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5.xml" ContentType="application/vnd.openxmlformats-officedocument.drawingml.chart+xml"/>
  <Override PartName="/xl/drawings/drawing6.xml" ContentType="application/vnd.openxmlformats-officedocument.drawing+xml"/>
  <Override PartName="/xl/worksheets/sheet1.xml" ContentType="application/vnd.openxmlformats-officedocument.spreadsheetml.worksheet+xml"/>
  <Override PartName="/xl/drawings/drawing5.xml" ContentType="application/vnd.openxmlformats-officedocument.drawing+xml"/>
  <Override PartName="/xl/charts/chart4.xml" ContentType="application/vnd.openxmlformats-officedocument.drawingml.chart+xml"/>
  <Override PartName="/xl/charts/chart3.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xl/tables/table1.xml" ContentType="application/vnd.openxmlformats-officedocument.spreadsheetml.table+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checkCompatibility="1"/>
  <bookViews>
    <workbookView xWindow="15360" yWindow="0" windowWidth="27405" windowHeight="14130" tabRatio="757" activeTab="6"/>
  </bookViews>
  <sheets>
    <sheet name="Start Here" sheetId="17" r:id="rId1"/>
    <sheet name="Chart Titles" sheetId="14" state="hidden" r:id="rId2"/>
    <sheet name="2.1.1(b)" sheetId="1" r:id="rId3"/>
    <sheet name="2.1.2(b)" sheetId="7" r:id="rId4"/>
    <sheet name="2.1.3(c)" sheetId="6" r:id="rId5"/>
    <sheet name="2.2.1(b)" sheetId="5" r:id="rId6"/>
    <sheet name="2.2.2(b)" sheetId="4" r:id="rId7"/>
  </sheets>
  <definedNames>
    <definedName name="_xlnm.Print_Area" localSheetId="2">'2.1.1(b)'!$N$1:$N$47</definedName>
    <definedName name="_xlnm.Print_Area" localSheetId="3">'2.1.2(b)'!$N$1:$N$47</definedName>
    <definedName name="_xlnm.Print_Area" localSheetId="4">'2.1.3(c)'!$N$1:$N$47</definedName>
    <definedName name="_xlnm.Print_Area" localSheetId="5">'2.2.1(b)'!$N$1:$N$47</definedName>
    <definedName name="_xlnm.Print_Area" localSheetId="6">'2.2.2(b)'!$N$1:$N$47</definedName>
    <definedName name="_xlnm.Print_Area" localSheetId="0">'Start Here'!$A$1:$L$6</definedName>
    <definedName name="Service_Name">'Start Here'!$C$3</definedName>
    <definedName name="x_2.1.1b">#REF!</definedName>
  </definedNames>
  <calcPr calcId="171027"/>
</workbook>
</file>

<file path=xl/calcChain.xml><?xml version="1.0" encoding="utf-8"?>
<calcChain xmlns="http://schemas.openxmlformats.org/spreadsheetml/2006/main">
  <c r="B4" i="6" l="1"/>
  <c r="B5" i="6" s="1"/>
  <c r="B6" i="6" s="1"/>
  <c r="B7" i="6" s="1"/>
  <c r="B8" i="6" s="1"/>
  <c r="B9" i="6" s="1"/>
  <c r="B10" i="6" s="1"/>
  <c r="B11" i="6" s="1"/>
  <c r="B12" i="6" s="1"/>
  <c r="B13" i="6" s="1"/>
  <c r="B14" i="6" s="1"/>
  <c r="B15" i="6" s="1"/>
  <c r="B16" i="6" s="1"/>
  <c r="B4" i="4" l="1"/>
  <c r="B5" i="4" s="1"/>
  <c r="C5" i="4" l="1"/>
  <c r="E5" i="4"/>
  <c r="F5" i="4"/>
  <c r="F8" i="6"/>
  <c r="C8" i="6"/>
  <c r="G8" i="6" s="1"/>
  <c r="D9" i="6"/>
  <c r="E8" i="6"/>
  <c r="B6" i="4"/>
  <c r="D5" i="4"/>
  <c r="G5" i="4"/>
  <c r="C9" i="6"/>
  <c r="B4" i="7"/>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B380" i="7" s="1"/>
  <c r="B381" i="7" s="1"/>
  <c r="B382" i="7" s="1"/>
  <c r="B383" i="7" s="1"/>
  <c r="B384" i="7" s="1"/>
  <c r="B385" i="7" s="1"/>
  <c r="B386" i="7" s="1"/>
  <c r="B387" i="7" s="1"/>
  <c r="B388" i="7" s="1"/>
  <c r="B389" i="7" s="1"/>
  <c r="B390" i="7" s="1"/>
  <c r="B391" i="7" s="1"/>
  <c r="B392" i="7" s="1"/>
  <c r="B393" i="7" s="1"/>
  <c r="B394" i="7" s="1"/>
  <c r="B395" i="7" s="1"/>
  <c r="B396" i="7" s="1"/>
  <c r="B397" i="7" s="1"/>
  <c r="B398" i="7" s="1"/>
  <c r="B399" i="7" s="1"/>
  <c r="B400" i="7" s="1"/>
  <c r="B401" i="7" s="1"/>
  <c r="B402" i="7" s="1"/>
  <c r="B403" i="7" s="1"/>
  <c r="B404" i="7" s="1"/>
  <c r="B405" i="7" s="1"/>
  <c r="B406" i="7" s="1"/>
  <c r="B407" i="7" s="1"/>
  <c r="B408" i="7" s="1"/>
  <c r="B409" i="7" s="1"/>
  <c r="B410" i="7" s="1"/>
  <c r="B411" i="7" s="1"/>
  <c r="B412" i="7" s="1"/>
  <c r="B413" i="7" s="1"/>
  <c r="B414" i="7" s="1"/>
  <c r="B415" i="7" s="1"/>
  <c r="B416" i="7" s="1"/>
  <c r="B417" i="7" s="1"/>
  <c r="B418" i="7" s="1"/>
  <c r="B419" i="7" s="1"/>
  <c r="B420" i="7" s="1"/>
  <c r="B421" i="7" s="1"/>
  <c r="B422" i="7" s="1"/>
  <c r="B423" i="7" s="1"/>
  <c r="B424" i="7" s="1"/>
  <c r="B425" i="7" s="1"/>
  <c r="B426" i="7" s="1"/>
  <c r="B427" i="7" s="1"/>
  <c r="B428" i="7" s="1"/>
  <c r="B429" i="7" s="1"/>
  <c r="B430" i="7" s="1"/>
  <c r="B431" i="7" s="1"/>
  <c r="B432" i="7" s="1"/>
  <c r="B433" i="7" s="1"/>
  <c r="B434" i="7" s="1"/>
  <c r="B435" i="7" s="1"/>
  <c r="B436" i="7" s="1"/>
  <c r="B437" i="7" s="1"/>
  <c r="B438" i="7" s="1"/>
  <c r="B439" i="7" s="1"/>
  <c r="B440" i="7" s="1"/>
  <c r="B441" i="7" s="1"/>
  <c r="B442" i="7" s="1"/>
  <c r="B443" i="7" s="1"/>
  <c r="B444" i="7" s="1"/>
  <c r="B445" i="7" s="1"/>
  <c r="B446" i="7" s="1"/>
  <c r="B447" i="7" s="1"/>
  <c r="B448" i="7" s="1"/>
  <c r="B449" i="7" s="1"/>
  <c r="B450" i="7" s="1"/>
  <c r="B451" i="7" s="1"/>
  <c r="B452" i="7" s="1"/>
  <c r="B453" i="7" s="1"/>
  <c r="B454" i="7" s="1"/>
  <c r="B455" i="7" s="1"/>
  <c r="B456" i="7" s="1"/>
  <c r="B457" i="7" s="1"/>
  <c r="B458" i="7" s="1"/>
  <c r="B459" i="7" s="1"/>
  <c r="B460" i="7" s="1"/>
  <c r="B461" i="7" s="1"/>
  <c r="B462" i="7" s="1"/>
  <c r="B463" i="7" s="1"/>
  <c r="B464" i="7" s="1"/>
  <c r="B465" i="7" s="1"/>
  <c r="B466" i="7" s="1"/>
  <c r="B467" i="7" s="1"/>
  <c r="B468" i="7" s="1"/>
  <c r="B469" i="7" s="1"/>
  <c r="B470" i="7" s="1"/>
  <c r="B471" i="7" s="1"/>
  <c r="B472" i="7" s="1"/>
  <c r="B473" i="7" s="1"/>
  <c r="B474" i="7" s="1"/>
  <c r="B475" i="7" s="1"/>
  <c r="B476" i="7" s="1"/>
  <c r="B477" i="7" s="1"/>
  <c r="B478" i="7" s="1"/>
  <c r="B479" i="7" s="1"/>
  <c r="B480" i="7" s="1"/>
  <c r="B481" i="7" s="1"/>
  <c r="B482" i="7" s="1"/>
  <c r="B483" i="7" s="1"/>
  <c r="B484" i="7" s="1"/>
  <c r="B485" i="7" s="1"/>
  <c r="B486" i="7" s="1"/>
  <c r="B487" i="7" s="1"/>
  <c r="B488" i="7" s="1"/>
  <c r="B489" i="7" s="1"/>
  <c r="B490" i="7" s="1"/>
  <c r="B491" i="7" s="1"/>
  <c r="B492" i="7" s="1"/>
  <c r="B493" i="7" s="1"/>
  <c r="B494" i="7" s="1"/>
  <c r="B495" i="7" s="1"/>
  <c r="B496" i="7" s="1"/>
  <c r="B497" i="7" s="1"/>
  <c r="B498" i="7" s="1"/>
  <c r="B499" i="7" s="1"/>
  <c r="B500" i="7" s="1"/>
  <c r="B501" i="7" s="1"/>
  <c r="B502" i="7" s="1"/>
  <c r="B503" i="7" s="1"/>
  <c r="B504" i="7" s="1"/>
  <c r="B505" i="7" s="1"/>
  <c r="B506" i="7" s="1"/>
  <c r="B507" i="7" s="1"/>
  <c r="B508" i="7" s="1"/>
  <c r="B509" i="7" s="1"/>
  <c r="B510" i="7" s="1"/>
  <c r="B511" i="7" s="1"/>
  <c r="B512" i="7" s="1"/>
  <c r="B513" i="7" s="1"/>
  <c r="B514" i="7" s="1"/>
  <c r="B515" i="7" s="1"/>
  <c r="B516" i="7" s="1"/>
  <c r="B517" i="7" s="1"/>
  <c r="B518" i="7" s="1"/>
  <c r="B519" i="7" s="1"/>
  <c r="B520" i="7" s="1"/>
  <c r="B521" i="7" s="1"/>
  <c r="B522" i="7" s="1"/>
  <c r="B523" i="7" s="1"/>
  <c r="B524" i="7" s="1"/>
  <c r="B525" i="7" s="1"/>
  <c r="B526" i="7" s="1"/>
  <c r="B527" i="7" s="1"/>
  <c r="B528" i="7" s="1"/>
  <c r="B529" i="7" s="1"/>
  <c r="B530" i="7" s="1"/>
  <c r="B531" i="7" s="1"/>
  <c r="B532" i="7" s="1"/>
  <c r="B533" i="7" s="1"/>
  <c r="B534" i="7" s="1"/>
  <c r="B535" i="7" s="1"/>
  <c r="B536" i="7" s="1"/>
  <c r="B537" i="7" s="1"/>
  <c r="B538" i="7" s="1"/>
  <c r="B539" i="7" s="1"/>
  <c r="B540" i="7" s="1"/>
  <c r="B541" i="7" s="1"/>
  <c r="B542" i="7" s="1"/>
  <c r="B543" i="7" s="1"/>
  <c r="B544" i="7" s="1"/>
  <c r="B545" i="7" s="1"/>
  <c r="B546" i="7" s="1"/>
  <c r="B547" i="7" s="1"/>
  <c r="B548" i="7" s="1"/>
  <c r="B549" i="7" s="1"/>
  <c r="B550" i="7" s="1"/>
  <c r="B551" i="7" s="1"/>
  <c r="B552" i="7" s="1"/>
  <c r="B553" i="7" s="1"/>
  <c r="B554" i="7" s="1"/>
  <c r="B555" i="7" s="1"/>
  <c r="B556" i="7" s="1"/>
  <c r="B557" i="7" s="1"/>
  <c r="B558" i="7" s="1"/>
  <c r="B559" i="7" s="1"/>
  <c r="B560" i="7" s="1"/>
  <c r="B561" i="7" s="1"/>
  <c r="B562" i="7" s="1"/>
  <c r="B563" i="7" s="1"/>
  <c r="B564" i="7" s="1"/>
  <c r="B565" i="7" s="1"/>
  <c r="B566" i="7" s="1"/>
  <c r="B567" i="7" s="1"/>
  <c r="B568" i="7" s="1"/>
  <c r="B569" i="7" s="1"/>
  <c r="B570" i="7" s="1"/>
  <c r="B571" i="7" s="1"/>
  <c r="B572" i="7" s="1"/>
  <c r="B573" i="7" s="1"/>
  <c r="B574" i="7" s="1"/>
  <c r="B575" i="7" s="1"/>
  <c r="B576" i="7" s="1"/>
  <c r="B577" i="7" s="1"/>
  <c r="B578" i="7" s="1"/>
  <c r="B579" i="7" s="1"/>
  <c r="B580" i="7" s="1"/>
  <c r="B581" i="7" s="1"/>
  <c r="B582" i="7" s="1"/>
  <c r="B583" i="7" s="1"/>
  <c r="B584" i="7" s="1"/>
  <c r="B585" i="7" s="1"/>
  <c r="B586" i="7" s="1"/>
  <c r="B587" i="7" s="1"/>
  <c r="B588" i="7" s="1"/>
  <c r="B589" i="7" s="1"/>
  <c r="B590" i="7" s="1"/>
  <c r="B591" i="7" s="1"/>
  <c r="B592" i="7" s="1"/>
  <c r="B593" i="7" s="1"/>
  <c r="B594" i="7" s="1"/>
  <c r="B595" i="7" s="1"/>
  <c r="B596" i="7" s="1"/>
  <c r="B597" i="7" s="1"/>
  <c r="B598" i="7" s="1"/>
  <c r="B599" i="7" s="1"/>
  <c r="B600" i="7" s="1"/>
  <c r="B601" i="7" s="1"/>
  <c r="B602" i="7" s="1"/>
  <c r="B603" i="7" s="1"/>
  <c r="B604" i="7" s="1"/>
  <c r="B605" i="7" s="1"/>
  <c r="B606" i="7" s="1"/>
  <c r="B607" i="7" s="1"/>
  <c r="B608" i="7" s="1"/>
  <c r="B609" i="7" s="1"/>
  <c r="B610" i="7" s="1"/>
  <c r="B611" i="7" s="1"/>
  <c r="B612" i="7" s="1"/>
  <c r="B613" i="7" s="1"/>
  <c r="B614" i="7" s="1"/>
  <c r="B615" i="7" s="1"/>
  <c r="B616" i="7" s="1"/>
  <c r="B617" i="7" s="1"/>
  <c r="B618" i="7" s="1"/>
  <c r="B619" i="7" s="1"/>
  <c r="B620" i="7" s="1"/>
  <c r="B621" i="7" s="1"/>
  <c r="B622" i="7" s="1"/>
  <c r="B623" i="7" s="1"/>
  <c r="B624" i="7" s="1"/>
  <c r="B625" i="7" s="1"/>
  <c r="B626" i="7" s="1"/>
  <c r="B627" i="7" s="1"/>
  <c r="B628" i="7" s="1"/>
  <c r="B629" i="7" s="1"/>
  <c r="B630" i="7" s="1"/>
  <c r="B631" i="7" s="1"/>
  <c r="B632" i="7" s="1"/>
  <c r="B633" i="7" s="1"/>
  <c r="B634" i="7" s="1"/>
  <c r="B635" i="7" s="1"/>
  <c r="B636" i="7" s="1"/>
  <c r="B637" i="7" s="1"/>
  <c r="B638" i="7" s="1"/>
  <c r="B639" i="7" s="1"/>
  <c r="B640" i="7" s="1"/>
  <c r="B641" i="7" s="1"/>
  <c r="B642" i="7" s="1"/>
  <c r="B643" i="7" s="1"/>
  <c r="B644" i="7" s="1"/>
  <c r="B645" i="7" s="1"/>
  <c r="B646" i="7" s="1"/>
  <c r="B647" i="7" s="1"/>
  <c r="B648" i="7" s="1"/>
  <c r="B649" i="7" s="1"/>
  <c r="B650" i="7" s="1"/>
  <c r="B651" i="7" s="1"/>
  <c r="B652" i="7" s="1"/>
  <c r="B653" i="7" s="1"/>
  <c r="B654" i="7" s="1"/>
  <c r="B655" i="7" s="1"/>
  <c r="B656" i="7" s="1"/>
  <c r="B657" i="7" s="1"/>
  <c r="B658" i="7" s="1"/>
  <c r="B659" i="7" s="1"/>
  <c r="B660" i="7" s="1"/>
  <c r="B661" i="7" s="1"/>
  <c r="B662" i="7" s="1"/>
  <c r="B663" i="7" s="1"/>
  <c r="B664" i="7" s="1"/>
  <c r="B665" i="7" s="1"/>
  <c r="B666" i="7" s="1"/>
  <c r="B667" i="7" s="1"/>
  <c r="B668" i="7" s="1"/>
  <c r="B669" i="7" s="1"/>
  <c r="B670" i="7" s="1"/>
  <c r="B671" i="7" s="1"/>
  <c r="B672" i="7" s="1"/>
  <c r="B673" i="7" s="1"/>
  <c r="B674" i="7" s="1"/>
  <c r="B675" i="7" s="1"/>
  <c r="B676" i="7" s="1"/>
  <c r="B677" i="7" s="1"/>
  <c r="B678" i="7" s="1"/>
  <c r="B679" i="7" s="1"/>
  <c r="B680" i="7" s="1"/>
  <c r="B681" i="7" s="1"/>
  <c r="B682" i="7" s="1"/>
  <c r="B683" i="7" s="1"/>
  <c r="B684" i="7" s="1"/>
  <c r="B685" i="7" s="1"/>
  <c r="B686" i="7" s="1"/>
  <c r="B687" i="7" s="1"/>
  <c r="B688" i="7" s="1"/>
  <c r="B689" i="7" s="1"/>
  <c r="B690" i="7" s="1"/>
  <c r="B691" i="7" s="1"/>
  <c r="B692" i="7" s="1"/>
  <c r="B693" i="7" s="1"/>
  <c r="B694" i="7" s="1"/>
  <c r="B695" i="7" s="1"/>
  <c r="B696" i="7" s="1"/>
  <c r="B697" i="7" s="1"/>
  <c r="B698" i="7" s="1"/>
  <c r="B699" i="7" s="1"/>
  <c r="B700" i="7" s="1"/>
  <c r="B701" i="7" s="1"/>
  <c r="B702" i="7" s="1"/>
  <c r="B703" i="7" s="1"/>
  <c r="B704" i="7" s="1"/>
  <c r="B705" i="7" s="1"/>
  <c r="B706" i="7" s="1"/>
  <c r="B707" i="7" s="1"/>
  <c r="B708" i="7" s="1"/>
  <c r="B709" i="7" s="1"/>
  <c r="B710" i="7" s="1"/>
  <c r="B711" i="7" s="1"/>
  <c r="B712" i="7" s="1"/>
  <c r="B713" i="7" s="1"/>
  <c r="B714" i="7" s="1"/>
  <c r="B715" i="7" s="1"/>
  <c r="B716" i="7" s="1"/>
  <c r="B717" i="7" s="1"/>
  <c r="B718" i="7" s="1"/>
  <c r="B719" i="7" s="1"/>
  <c r="B720" i="7" s="1"/>
  <c r="B721" i="7" s="1"/>
  <c r="B722" i="7" s="1"/>
  <c r="B723" i="7" s="1"/>
  <c r="B724" i="7" s="1"/>
  <c r="B725" i="7" s="1"/>
  <c r="B726" i="7" s="1"/>
  <c r="B727" i="7" s="1"/>
  <c r="B728" i="7" s="1"/>
  <c r="B729" i="7" s="1"/>
  <c r="B730" i="7" s="1"/>
  <c r="B731" i="7" s="1"/>
  <c r="B732" i="7" s="1"/>
  <c r="B733" i="7" s="1"/>
  <c r="B734" i="7" s="1"/>
  <c r="B735" i="7" s="1"/>
  <c r="B736" i="7" s="1"/>
  <c r="B737" i="7" s="1"/>
  <c r="B738" i="7" s="1"/>
  <c r="B739" i="7" s="1"/>
  <c r="B740" i="7" s="1"/>
  <c r="B741" i="7" s="1"/>
  <c r="B742" i="7" s="1"/>
  <c r="B743" i="7" s="1"/>
  <c r="B744" i="7" s="1"/>
  <c r="B745" i="7" s="1"/>
  <c r="B746" i="7" s="1"/>
  <c r="B747" i="7" s="1"/>
  <c r="B748" i="7" s="1"/>
  <c r="B749" i="7" s="1"/>
  <c r="B750" i="7" s="1"/>
  <c r="B751" i="7" s="1"/>
  <c r="B752" i="7" s="1"/>
  <c r="B753" i="7" s="1"/>
  <c r="B754" i="7" s="1"/>
  <c r="B755" i="7" s="1"/>
  <c r="B756" i="7" s="1"/>
  <c r="B757" i="7" s="1"/>
  <c r="B758" i="7" s="1"/>
  <c r="B759" i="7" s="1"/>
  <c r="B760" i="7" s="1"/>
  <c r="B761" i="7" s="1"/>
  <c r="B762" i="7" s="1"/>
  <c r="B763" i="7" s="1"/>
  <c r="B764" i="7" s="1"/>
  <c r="B765" i="7" s="1"/>
  <c r="B766" i="7" s="1"/>
  <c r="B767" i="7" s="1"/>
  <c r="B768" i="7" s="1"/>
  <c r="B769" i="7" s="1"/>
  <c r="B770" i="7" s="1"/>
  <c r="B771" i="7" s="1"/>
  <c r="B772" i="7" s="1"/>
  <c r="B773" i="7" s="1"/>
  <c r="B774" i="7" s="1"/>
  <c r="B775" i="7" s="1"/>
  <c r="B776" i="7" s="1"/>
  <c r="B777" i="7" s="1"/>
  <c r="B778" i="7" s="1"/>
  <c r="B779" i="7" s="1"/>
  <c r="B780" i="7" s="1"/>
  <c r="B781" i="7" s="1"/>
  <c r="B782" i="7" s="1"/>
  <c r="B783" i="7" s="1"/>
  <c r="B784" i="7" s="1"/>
  <c r="B785" i="7" s="1"/>
  <c r="B786" i="7" s="1"/>
  <c r="B787" i="7" s="1"/>
  <c r="B788" i="7" s="1"/>
  <c r="B789" i="7" s="1"/>
  <c r="B790" i="7" s="1"/>
  <c r="B791" i="7" s="1"/>
  <c r="B792" i="7" s="1"/>
  <c r="B793" i="7" s="1"/>
  <c r="B794" i="7" s="1"/>
  <c r="B795" i="7" s="1"/>
  <c r="B796" i="7" s="1"/>
  <c r="B797" i="7" s="1"/>
  <c r="B798" i="7" s="1"/>
  <c r="B799" i="7" s="1"/>
  <c r="B800" i="7" s="1"/>
  <c r="B801" i="7" s="1"/>
  <c r="B802" i="7" s="1"/>
  <c r="B803" i="7" s="1"/>
  <c r="B804" i="7" s="1"/>
  <c r="B805" i="7" s="1"/>
  <c r="B806" i="7" s="1"/>
  <c r="B807" i="7" s="1"/>
  <c r="B808" i="7" s="1"/>
  <c r="B809" i="7" s="1"/>
  <c r="B810" i="7" s="1"/>
  <c r="B811" i="7" s="1"/>
  <c r="B812" i="7" s="1"/>
  <c r="B813" i="7" s="1"/>
  <c r="B814" i="7" s="1"/>
  <c r="B815" i="7" s="1"/>
  <c r="B816" i="7" s="1"/>
  <c r="B817" i="7" s="1"/>
  <c r="B818" i="7" s="1"/>
  <c r="B819" i="7" s="1"/>
  <c r="B820" i="7" s="1"/>
  <c r="B821" i="7" s="1"/>
  <c r="B822" i="7" s="1"/>
  <c r="B823" i="7" s="1"/>
  <c r="B824" i="7" s="1"/>
  <c r="B825" i="7" s="1"/>
  <c r="B826" i="7" s="1"/>
  <c r="B827" i="7" s="1"/>
  <c r="B828" i="7" s="1"/>
  <c r="B829" i="7" s="1"/>
  <c r="B830" i="7" s="1"/>
  <c r="B831" i="7" s="1"/>
  <c r="B832" i="7" s="1"/>
  <c r="B833" i="7" s="1"/>
  <c r="B834" i="7" s="1"/>
  <c r="B835" i="7" s="1"/>
  <c r="B836" i="7" s="1"/>
  <c r="B837" i="7" s="1"/>
  <c r="B838" i="7" s="1"/>
  <c r="B839" i="7" s="1"/>
  <c r="B840" i="7" s="1"/>
  <c r="B841" i="7" s="1"/>
  <c r="B842" i="7" s="1"/>
  <c r="B843" i="7" s="1"/>
  <c r="B844" i="7" s="1"/>
  <c r="B845" i="7" s="1"/>
  <c r="B846" i="7" s="1"/>
  <c r="B847" i="7" s="1"/>
  <c r="B848" i="7" s="1"/>
  <c r="B849" i="7" s="1"/>
  <c r="B850" i="7" s="1"/>
  <c r="B851" i="7" s="1"/>
  <c r="B852" i="7" s="1"/>
  <c r="B853" i="7" s="1"/>
  <c r="B854" i="7" s="1"/>
  <c r="B855" i="7" s="1"/>
  <c r="B856" i="7" s="1"/>
  <c r="B857" i="7" s="1"/>
  <c r="B858" i="7" s="1"/>
  <c r="B859" i="7" s="1"/>
  <c r="B860" i="7" s="1"/>
  <c r="B861" i="7" s="1"/>
  <c r="B862" i="7" s="1"/>
  <c r="B863" i="7" s="1"/>
  <c r="B864" i="7" s="1"/>
  <c r="B865" i="7" s="1"/>
  <c r="B866" i="7" s="1"/>
  <c r="B867" i="7" s="1"/>
  <c r="B868" i="7" s="1"/>
  <c r="B869" i="7" s="1"/>
  <c r="B870" i="7" s="1"/>
  <c r="B871" i="7" s="1"/>
  <c r="B872" i="7" s="1"/>
  <c r="B873" i="7" s="1"/>
  <c r="B874" i="7" s="1"/>
  <c r="B875" i="7" s="1"/>
  <c r="B876" i="7" s="1"/>
  <c r="B877" i="7" s="1"/>
  <c r="B878" i="7" s="1"/>
  <c r="B879" i="7" s="1"/>
  <c r="B880" i="7" s="1"/>
  <c r="B881" i="7" s="1"/>
  <c r="B882" i="7" s="1"/>
  <c r="B883" i="7" s="1"/>
  <c r="B884" i="7" s="1"/>
  <c r="B885" i="7" s="1"/>
  <c r="B886" i="7" s="1"/>
  <c r="B887" i="7" s="1"/>
  <c r="B888" i="7" s="1"/>
  <c r="B889" i="7" s="1"/>
  <c r="B890" i="7" s="1"/>
  <c r="B891" i="7" s="1"/>
  <c r="B892" i="7" s="1"/>
  <c r="B893" i="7" s="1"/>
  <c r="B894" i="7" s="1"/>
  <c r="B895" i="7" s="1"/>
  <c r="B896" i="7" s="1"/>
  <c r="B897" i="7" s="1"/>
  <c r="B898" i="7" s="1"/>
  <c r="B899" i="7" s="1"/>
  <c r="B900" i="7" s="1"/>
  <c r="B901" i="7" s="1"/>
  <c r="B902" i="7" s="1"/>
  <c r="B903" i="7" s="1"/>
  <c r="B904" i="7" s="1"/>
  <c r="B905" i="7" s="1"/>
  <c r="B906" i="7" s="1"/>
  <c r="B907" i="7" s="1"/>
  <c r="B908" i="7" s="1"/>
  <c r="B909" i="7" s="1"/>
  <c r="B910" i="7" s="1"/>
  <c r="B911" i="7" s="1"/>
  <c r="B912" i="7" s="1"/>
  <c r="B913" i="7" s="1"/>
  <c r="B914" i="7" s="1"/>
  <c r="B915" i="7" s="1"/>
  <c r="B916" i="7" s="1"/>
  <c r="B917" i="7" s="1"/>
  <c r="B918" i="7" s="1"/>
  <c r="B919" i="7" s="1"/>
  <c r="B920" i="7" s="1"/>
  <c r="B921" i="7" s="1"/>
  <c r="B922" i="7" s="1"/>
  <c r="B923" i="7" s="1"/>
  <c r="B924" i="7" s="1"/>
  <c r="B925" i="7" s="1"/>
  <c r="B926" i="7" s="1"/>
  <c r="B927" i="7" s="1"/>
  <c r="B928" i="7" s="1"/>
  <c r="B929" i="7" s="1"/>
  <c r="B930" i="7" s="1"/>
  <c r="B931" i="7" s="1"/>
  <c r="B932" i="7" s="1"/>
  <c r="B933" i="7" s="1"/>
  <c r="B934" i="7" s="1"/>
  <c r="B935" i="7" s="1"/>
  <c r="B936" i="7" s="1"/>
  <c r="B937" i="7" s="1"/>
  <c r="B938" i="7" s="1"/>
  <c r="B939" i="7" s="1"/>
  <c r="B940" i="7" s="1"/>
  <c r="B941" i="7" s="1"/>
  <c r="B942" i="7" s="1"/>
  <c r="B943" i="7" s="1"/>
  <c r="B944" i="7" s="1"/>
  <c r="B945" i="7" s="1"/>
  <c r="B946" i="7" s="1"/>
  <c r="B947" i="7" s="1"/>
  <c r="B948" i="7" s="1"/>
  <c r="B949" i="7" s="1"/>
  <c r="B950" i="7" s="1"/>
  <c r="B951" i="7" s="1"/>
  <c r="B952" i="7" s="1"/>
  <c r="B953" i="7" s="1"/>
  <c r="B954" i="7" s="1"/>
  <c r="B955" i="7" s="1"/>
  <c r="B956" i="7" s="1"/>
  <c r="B957" i="7" s="1"/>
  <c r="B958" i="7" s="1"/>
  <c r="B959" i="7" s="1"/>
  <c r="B960" i="7" s="1"/>
  <c r="B961" i="7" s="1"/>
  <c r="B962" i="7" s="1"/>
  <c r="B963" i="7" s="1"/>
  <c r="B964" i="7" s="1"/>
  <c r="B965" i="7" s="1"/>
  <c r="B966" i="7" s="1"/>
  <c r="B967" i="7" s="1"/>
  <c r="B968" i="7" s="1"/>
  <c r="B969" i="7" s="1"/>
  <c r="B970" i="7" s="1"/>
  <c r="B971" i="7" s="1"/>
  <c r="B972" i="7" s="1"/>
  <c r="B973" i="7" s="1"/>
  <c r="B974" i="7" s="1"/>
  <c r="B975" i="7" s="1"/>
  <c r="B976" i="7" s="1"/>
  <c r="B977" i="7" s="1"/>
  <c r="B978" i="7" s="1"/>
  <c r="B979" i="7" s="1"/>
  <c r="B980" i="7" s="1"/>
  <c r="B981" i="7" s="1"/>
  <c r="B982" i="7" s="1"/>
  <c r="B983" i="7" s="1"/>
  <c r="B984" i="7" s="1"/>
  <c r="B985" i="7" s="1"/>
  <c r="B986" i="7" s="1"/>
  <c r="B987" i="7" s="1"/>
  <c r="B988" i="7" s="1"/>
  <c r="B989" i="7" s="1"/>
  <c r="B990" i="7" s="1"/>
  <c r="B991" i="7" s="1"/>
  <c r="B992" i="7" s="1"/>
  <c r="B993" i="7" s="1"/>
  <c r="B994" i="7" s="1"/>
  <c r="B995" i="7" s="1"/>
  <c r="B996" i="7" s="1"/>
  <c r="B997" i="7" s="1"/>
  <c r="B998" i="7" s="1"/>
  <c r="B999" i="7" s="1"/>
  <c r="B1000" i="7" s="1"/>
  <c r="B1001" i="7" s="1"/>
  <c r="B1002" i="7" s="1"/>
  <c r="B1003" i="7" s="1"/>
  <c r="B1004" i="7" s="1"/>
  <c r="B1005" i="7" s="1"/>
  <c r="B1006" i="7" s="1"/>
  <c r="B1007" i="7" s="1"/>
  <c r="B1008" i="7" s="1"/>
  <c r="B1009" i="7" s="1"/>
  <c r="B1010" i="7" s="1"/>
  <c r="B1011" i="7" s="1"/>
  <c r="B1012" i="7" s="1"/>
  <c r="B1013" i="7" s="1"/>
  <c r="B1014" i="7" s="1"/>
  <c r="B1015" i="7" s="1"/>
  <c r="B1016" i="7" s="1"/>
  <c r="B1017" i="7" s="1"/>
  <c r="B1018" i="7" s="1"/>
  <c r="B1019" i="7" s="1"/>
  <c r="B1020" i="7" s="1"/>
  <c r="B1021" i="7" s="1"/>
  <c r="B1022" i="7" s="1"/>
  <c r="B1023" i="7" s="1"/>
  <c r="B1024" i="7" s="1"/>
  <c r="B1025" i="7" s="1"/>
  <c r="B1026" i="7" s="1"/>
  <c r="B1027" i="7" s="1"/>
  <c r="B1028" i="7" s="1"/>
  <c r="B1029" i="7" s="1"/>
  <c r="B1030" i="7" s="1"/>
  <c r="B1031" i="7" s="1"/>
  <c r="B1032" i="7" s="1"/>
  <c r="B1033" i="7" s="1"/>
  <c r="B1034" i="7" s="1"/>
  <c r="B1035" i="7" s="1"/>
  <c r="B1036" i="7" s="1"/>
  <c r="B1037" i="7" s="1"/>
  <c r="B1038" i="7" s="1"/>
  <c r="B1039" i="7" s="1"/>
  <c r="B1040" i="7" s="1"/>
  <c r="B1041" i="7" s="1"/>
  <c r="B1042" i="7" s="1"/>
  <c r="B1043" i="7" s="1"/>
  <c r="B1044" i="7" s="1"/>
  <c r="B1045" i="7" s="1"/>
  <c r="B1046" i="7" s="1"/>
  <c r="B1047" i="7" s="1"/>
  <c r="B1048" i="7" s="1"/>
  <c r="B1049" i="7" s="1"/>
  <c r="B1050" i="7" s="1"/>
  <c r="B1051" i="7" s="1"/>
  <c r="B1052" i="7" s="1"/>
  <c r="B1053" i="7" s="1"/>
  <c r="B1054" i="7" s="1"/>
  <c r="B1055" i="7" s="1"/>
  <c r="B1056" i="7" s="1"/>
  <c r="B1057" i="7" s="1"/>
  <c r="B1058" i="7" s="1"/>
  <c r="B1059" i="7" s="1"/>
  <c r="B1060" i="7" s="1"/>
  <c r="B1061" i="7" s="1"/>
  <c r="B1062" i="7" s="1"/>
  <c r="B1063" i="7" s="1"/>
  <c r="B1064" i="7" s="1"/>
  <c r="B1065" i="7" s="1"/>
  <c r="B1066" i="7" s="1"/>
  <c r="B1067" i="7" s="1"/>
  <c r="B1068" i="7" s="1"/>
  <c r="B1069" i="7" s="1"/>
  <c r="B1070" i="7" s="1"/>
  <c r="B1071" i="7" s="1"/>
  <c r="B1072" i="7" s="1"/>
  <c r="B1073" i="7" s="1"/>
  <c r="B1074" i="7" s="1"/>
  <c r="B1075" i="7" s="1"/>
  <c r="B1076" i="7" s="1"/>
  <c r="B1077" i="7" s="1"/>
  <c r="B1078" i="7" s="1"/>
  <c r="B1079" i="7" s="1"/>
  <c r="B1080" i="7" s="1"/>
  <c r="B1081" i="7" s="1"/>
  <c r="B1082" i="7" s="1"/>
  <c r="B1083" i="7" s="1"/>
  <c r="B1084" i="7" s="1"/>
  <c r="B1085" i="7" s="1"/>
  <c r="B1086" i="7" s="1"/>
  <c r="B1087" i="7" s="1"/>
  <c r="B1088" i="7" s="1"/>
  <c r="B1089" i="7" s="1"/>
  <c r="B1090" i="7" s="1"/>
  <c r="B1091" i="7" s="1"/>
  <c r="B1092" i="7" s="1"/>
  <c r="B1093" i="7" s="1"/>
  <c r="B1094" i="7" s="1"/>
  <c r="B1095" i="7" s="1"/>
  <c r="B1096" i="7" s="1"/>
  <c r="B1097" i="7" s="1"/>
  <c r="B1098" i="7" s="1"/>
  <c r="B1099" i="7" s="1"/>
  <c r="B1100" i="7" s="1"/>
  <c r="B1101" i="7" s="1"/>
  <c r="B1102" i="7" s="1"/>
  <c r="B1103" i="7" s="1"/>
  <c r="B1104" i="7" s="1"/>
  <c r="B1105" i="7" s="1"/>
  <c r="B1106" i="7" s="1"/>
  <c r="B1107" i="7" s="1"/>
  <c r="B1108" i="7" s="1"/>
  <c r="B1109" i="7" s="1"/>
  <c r="B1110" i="7" s="1"/>
  <c r="B1111" i="7" s="1"/>
  <c r="B1112" i="7" s="1"/>
  <c r="B1113" i="7" s="1"/>
  <c r="B1114" i="7" s="1"/>
  <c r="B1115" i="7" s="1"/>
  <c r="B1116" i="7" s="1"/>
  <c r="B1117" i="7" s="1"/>
  <c r="B1118" i="7" s="1"/>
  <c r="B1119" i="7" s="1"/>
  <c r="B1120" i="7" s="1"/>
  <c r="B1121" i="7" s="1"/>
  <c r="B1122" i="7" s="1"/>
  <c r="B1123" i="7" s="1"/>
  <c r="B1124" i="7" s="1"/>
  <c r="B1125" i="7" s="1"/>
  <c r="B1126" i="7" s="1"/>
  <c r="B1127" i="7" s="1"/>
  <c r="B1128" i="7" s="1"/>
  <c r="B1129" i="7" s="1"/>
  <c r="B1130" i="7" s="1"/>
  <c r="B1131" i="7" s="1"/>
  <c r="B1132" i="7" s="1"/>
  <c r="B1133" i="7" s="1"/>
  <c r="B1134" i="7" s="1"/>
  <c r="B1135" i="7" s="1"/>
  <c r="B1136" i="7" s="1"/>
  <c r="B1137" i="7" s="1"/>
  <c r="B1138" i="7" s="1"/>
  <c r="B1139" i="7" s="1"/>
  <c r="B1140" i="7" s="1"/>
  <c r="B1141" i="7" s="1"/>
  <c r="B1142" i="7" s="1"/>
  <c r="B1143" i="7" s="1"/>
  <c r="B1144" i="7" s="1"/>
  <c r="B1145" i="7" s="1"/>
  <c r="B1146" i="7" s="1"/>
  <c r="B1147" i="7" s="1"/>
  <c r="B1148" i="7" s="1"/>
  <c r="B1149" i="7" s="1"/>
  <c r="B1150" i="7" s="1"/>
  <c r="B1151" i="7" s="1"/>
  <c r="B1152" i="7" s="1"/>
  <c r="B1153" i="7" s="1"/>
  <c r="B1154" i="7" s="1"/>
  <c r="B1155" i="7" s="1"/>
  <c r="B1156" i="7" s="1"/>
  <c r="B1157" i="7" s="1"/>
  <c r="B1158" i="7" s="1"/>
  <c r="B1159" i="7" s="1"/>
  <c r="B1160" i="7" s="1"/>
  <c r="B1161" i="7" s="1"/>
  <c r="B1162" i="7" s="1"/>
  <c r="B1163" i="7" s="1"/>
  <c r="B1164" i="7" s="1"/>
  <c r="B1165" i="7" s="1"/>
  <c r="B1166" i="7" s="1"/>
  <c r="B1167" i="7" s="1"/>
  <c r="B1168" i="7" s="1"/>
  <c r="B1169" i="7" s="1"/>
  <c r="B1170" i="7" s="1"/>
  <c r="B1171" i="7" s="1"/>
  <c r="B1172" i="7" s="1"/>
  <c r="B1173" i="7" s="1"/>
  <c r="B1174" i="7" s="1"/>
  <c r="B1175" i="7" s="1"/>
  <c r="B1176" i="7" s="1"/>
  <c r="B1177" i="7" s="1"/>
  <c r="B1178" i="7" s="1"/>
  <c r="B1179" i="7" s="1"/>
  <c r="B1180" i="7" s="1"/>
  <c r="B1181" i="7" s="1"/>
  <c r="B1182" i="7" s="1"/>
  <c r="B1183" i="7" s="1"/>
  <c r="B1184" i="7" s="1"/>
  <c r="B1185" i="7" s="1"/>
  <c r="B1186" i="7" s="1"/>
  <c r="B1187" i="7" s="1"/>
  <c r="B1188" i="7" s="1"/>
  <c r="B1189" i="7" s="1"/>
  <c r="B1190" i="7" s="1"/>
  <c r="B1191" i="7" s="1"/>
  <c r="B1192" i="7" s="1"/>
  <c r="B1193" i="7" s="1"/>
  <c r="B1194" i="7" s="1"/>
  <c r="B1195" i="7" s="1"/>
  <c r="B1196" i="7" s="1"/>
  <c r="B1197" i="7" s="1"/>
  <c r="B1198" i="7" s="1"/>
  <c r="B1199" i="7" s="1"/>
  <c r="B1200" i="7" s="1"/>
  <c r="B1201" i="7" s="1"/>
  <c r="B1202" i="7" s="1"/>
  <c r="B1203" i="7" s="1"/>
  <c r="B1204" i="7" s="1"/>
  <c r="B1205" i="7" s="1"/>
  <c r="B1206" i="7" s="1"/>
  <c r="B1207" i="7" s="1"/>
  <c r="B1208" i="7" s="1"/>
  <c r="B1209" i="7" s="1"/>
  <c r="B1210" i="7" s="1"/>
  <c r="B1211" i="7" s="1"/>
  <c r="B1212" i="7" s="1"/>
  <c r="B1213" i="7" s="1"/>
  <c r="B1214" i="7" s="1"/>
  <c r="B1215" i="7" s="1"/>
  <c r="B1216" i="7" s="1"/>
  <c r="B1217" i="7" s="1"/>
  <c r="B1218" i="7" s="1"/>
  <c r="B1219" i="7" s="1"/>
  <c r="B1220" i="7" s="1"/>
  <c r="B1221" i="7" s="1"/>
  <c r="B1222" i="7" s="1"/>
  <c r="B1223" i="7" s="1"/>
  <c r="B1224" i="7" s="1"/>
  <c r="B1225" i="7" s="1"/>
  <c r="B1226" i="7" s="1"/>
  <c r="B1227" i="7" s="1"/>
  <c r="B1228" i="7" s="1"/>
  <c r="B1229" i="7" s="1"/>
  <c r="B1230" i="7" s="1"/>
  <c r="B1231" i="7" s="1"/>
  <c r="B1232" i="7" s="1"/>
  <c r="B1233" i="7" s="1"/>
  <c r="B1234" i="7" s="1"/>
  <c r="B1235" i="7" s="1"/>
  <c r="B1236" i="7" s="1"/>
  <c r="B1237" i="7" s="1"/>
  <c r="B1238" i="7" s="1"/>
  <c r="B1239" i="7" s="1"/>
  <c r="B1240" i="7" s="1"/>
  <c r="B1241" i="7" s="1"/>
  <c r="B1242" i="7" s="1"/>
  <c r="B1243" i="7" s="1"/>
  <c r="B1244" i="7" s="1"/>
  <c r="B1245" i="7" s="1"/>
  <c r="B1246" i="7" s="1"/>
  <c r="B1247" i="7" s="1"/>
  <c r="B1248" i="7" s="1"/>
  <c r="B1249" i="7" s="1"/>
  <c r="B1250" i="7" s="1"/>
  <c r="B1251" i="7" s="1"/>
  <c r="B1252" i="7" s="1"/>
  <c r="B1253" i="7" s="1"/>
  <c r="B1254" i="7" s="1"/>
  <c r="B1255" i="7" s="1"/>
  <c r="B1256" i="7" s="1"/>
  <c r="B1257" i="7" s="1"/>
  <c r="B1258" i="7" s="1"/>
  <c r="B1259" i="7" s="1"/>
  <c r="B1260" i="7" s="1"/>
  <c r="B1261" i="7" s="1"/>
  <c r="B1262" i="7" s="1"/>
  <c r="B1263" i="7" s="1"/>
  <c r="B1264" i="7" s="1"/>
  <c r="B1265" i="7" s="1"/>
  <c r="B1266" i="7" s="1"/>
  <c r="B1267" i="7" s="1"/>
  <c r="B1268" i="7" s="1"/>
  <c r="B1269" i="7" s="1"/>
  <c r="B1270" i="7" s="1"/>
  <c r="B1271" i="7" s="1"/>
  <c r="B1272" i="7" s="1"/>
  <c r="B1273" i="7" s="1"/>
  <c r="B1274" i="7" s="1"/>
  <c r="B1275" i="7" s="1"/>
  <c r="B1276" i="7" s="1"/>
  <c r="B1277" i="7" s="1"/>
  <c r="B1278" i="7" s="1"/>
  <c r="B1279" i="7" s="1"/>
  <c r="B1280" i="7" s="1"/>
  <c r="B1281" i="7" s="1"/>
  <c r="B1282" i="7" s="1"/>
  <c r="B1283" i="7" s="1"/>
  <c r="B1284" i="7" s="1"/>
  <c r="B1285" i="7" s="1"/>
  <c r="B1286" i="7" s="1"/>
  <c r="B1287" i="7" s="1"/>
  <c r="B1288" i="7" s="1"/>
  <c r="B1289" i="7" s="1"/>
  <c r="B1290" i="7" s="1"/>
  <c r="B1291" i="7" s="1"/>
  <c r="B1292" i="7" s="1"/>
  <c r="B1293" i="7" s="1"/>
  <c r="B1294" i="7" s="1"/>
  <c r="B1295" i="7" s="1"/>
  <c r="B1296" i="7" s="1"/>
  <c r="B1297" i="7" s="1"/>
  <c r="B1298" i="7" s="1"/>
  <c r="B1299" i="7" s="1"/>
  <c r="B1300" i="7" s="1"/>
  <c r="B1301" i="7" s="1"/>
  <c r="B1302" i="7" s="1"/>
  <c r="B1303" i="7" s="1"/>
  <c r="B1304" i="7" s="1"/>
  <c r="B1305" i="7" s="1"/>
  <c r="B1306" i="7" s="1"/>
  <c r="B1307" i="7" s="1"/>
  <c r="B1308" i="7" s="1"/>
  <c r="B1309" i="7" s="1"/>
  <c r="B1310" i="7" s="1"/>
  <c r="B1311" i="7" s="1"/>
  <c r="B1312" i="7" s="1"/>
  <c r="B1313" i="7" s="1"/>
  <c r="B1314" i="7" s="1"/>
  <c r="B1315" i="7" s="1"/>
  <c r="B1316" i="7" s="1"/>
  <c r="B1317" i="7" s="1"/>
  <c r="B1318" i="7" s="1"/>
  <c r="B1319" i="7" s="1"/>
  <c r="B1320" i="7" s="1"/>
  <c r="B1321" i="7" s="1"/>
  <c r="B1322" i="7" s="1"/>
  <c r="B1323" i="7" s="1"/>
  <c r="B1324" i="7" s="1"/>
  <c r="B1325" i="7" s="1"/>
  <c r="B1326" i="7" s="1"/>
  <c r="B1327" i="7" s="1"/>
  <c r="B1328" i="7" s="1"/>
  <c r="B1329" i="7" s="1"/>
  <c r="B1330" i="7" s="1"/>
  <c r="B1331" i="7" s="1"/>
  <c r="B1332" i="7" s="1"/>
  <c r="B1333" i="7" s="1"/>
  <c r="B1334" i="7" s="1"/>
  <c r="B1335" i="7" s="1"/>
  <c r="B1336" i="7" s="1"/>
  <c r="B1337" i="7" s="1"/>
  <c r="B1338" i="7" s="1"/>
  <c r="B1339" i="7" s="1"/>
  <c r="B1340" i="7" s="1"/>
  <c r="B1341" i="7" s="1"/>
  <c r="B1342" i="7" s="1"/>
  <c r="B1343" i="7" s="1"/>
  <c r="B1344" i="7" s="1"/>
  <c r="B1345" i="7" s="1"/>
  <c r="B1346" i="7" s="1"/>
  <c r="B1347" i="7" s="1"/>
  <c r="B1348" i="7" s="1"/>
  <c r="B1349" i="7" s="1"/>
  <c r="B1350" i="7" s="1"/>
  <c r="B1351" i="7" s="1"/>
  <c r="B1352" i="7" s="1"/>
  <c r="B1353" i="7" s="1"/>
  <c r="B1354" i="7" s="1"/>
  <c r="B1355" i="7" s="1"/>
  <c r="B1356" i="7" s="1"/>
  <c r="B1357" i="7" s="1"/>
  <c r="B1358" i="7" s="1"/>
  <c r="B1359" i="7" s="1"/>
  <c r="B1360" i="7" s="1"/>
  <c r="B1361" i="7" s="1"/>
  <c r="B1362" i="7" s="1"/>
  <c r="B1363" i="7" s="1"/>
  <c r="B1364" i="7" s="1"/>
  <c r="B1365" i="7" s="1"/>
  <c r="B1366" i="7" s="1"/>
  <c r="B1367" i="7" s="1"/>
  <c r="B1368" i="7" s="1"/>
  <c r="B1369" i="7" s="1"/>
  <c r="B1370" i="7" s="1"/>
  <c r="B1371" i="7" s="1"/>
  <c r="B1372" i="7" s="1"/>
  <c r="B1373" i="7" s="1"/>
  <c r="B1374" i="7" s="1"/>
  <c r="B1375" i="7" s="1"/>
  <c r="B1376" i="7" s="1"/>
  <c r="B1377" i="7" s="1"/>
  <c r="B1378" i="7" s="1"/>
  <c r="B1379" i="7" s="1"/>
  <c r="B1380" i="7" s="1"/>
  <c r="B1381" i="7" s="1"/>
  <c r="B1382" i="7" s="1"/>
  <c r="B1383" i="7" s="1"/>
  <c r="B1384" i="7" s="1"/>
  <c r="B1385" i="7" s="1"/>
  <c r="B1386" i="7" s="1"/>
  <c r="B1387" i="7" s="1"/>
  <c r="B1388" i="7" s="1"/>
  <c r="B1389" i="7" s="1"/>
  <c r="B1390" i="7" s="1"/>
  <c r="B1391" i="7" s="1"/>
  <c r="B1392" i="7" s="1"/>
  <c r="B1393" i="7" s="1"/>
  <c r="B1394" i="7" s="1"/>
  <c r="B1395" i="7" s="1"/>
  <c r="B1396" i="7" s="1"/>
  <c r="B1397" i="7" s="1"/>
  <c r="B1398" i="7" s="1"/>
  <c r="B1399" i="7" s="1"/>
  <c r="B1400" i="7" s="1"/>
  <c r="B1401" i="7" s="1"/>
  <c r="B1402" i="7" s="1"/>
  <c r="B1403" i="7" s="1"/>
  <c r="B1404" i="7" s="1"/>
  <c r="B1405" i="7" s="1"/>
  <c r="B1406" i="7" s="1"/>
  <c r="B1407" i="7" s="1"/>
  <c r="B1408" i="7" s="1"/>
  <c r="B1409" i="7" s="1"/>
  <c r="B1410" i="7" s="1"/>
  <c r="B1411" i="7" s="1"/>
  <c r="B1412" i="7" s="1"/>
  <c r="B1413" i="7" s="1"/>
  <c r="B1414" i="7" s="1"/>
  <c r="B1415" i="7" s="1"/>
  <c r="B1416" i="7" s="1"/>
  <c r="B1417" i="7" s="1"/>
  <c r="B1418" i="7" s="1"/>
  <c r="B1419" i="7" s="1"/>
  <c r="B1420" i="7" s="1"/>
  <c r="B1421" i="7" s="1"/>
  <c r="B1422" i="7" s="1"/>
  <c r="B1423" i="7" s="1"/>
  <c r="B1424" i="7" s="1"/>
  <c r="B1425" i="7" s="1"/>
  <c r="B1426" i="7" s="1"/>
  <c r="B1427" i="7" s="1"/>
  <c r="B1428" i="7" s="1"/>
  <c r="B1429" i="7" s="1"/>
  <c r="B1430" i="7" s="1"/>
  <c r="B1431" i="7" s="1"/>
  <c r="B1432" i="7" s="1"/>
  <c r="B1433" i="7" s="1"/>
  <c r="B1434" i="7" s="1"/>
  <c r="B1435" i="7" s="1"/>
  <c r="B1436" i="7" s="1"/>
  <c r="B1437" i="7" s="1"/>
  <c r="B1438" i="7" s="1"/>
  <c r="B1439" i="7" s="1"/>
  <c r="B1440" i="7" s="1"/>
  <c r="B1441" i="7" s="1"/>
  <c r="B1442" i="7" s="1"/>
  <c r="B1443" i="7" s="1"/>
  <c r="B1444" i="7" s="1"/>
  <c r="B1445" i="7" s="1"/>
  <c r="B1446" i="7" s="1"/>
  <c r="B1447" i="7" s="1"/>
  <c r="B1448" i="7" s="1"/>
  <c r="B1449" i="7" s="1"/>
  <c r="B1450" i="7" s="1"/>
  <c r="B1451" i="7" s="1"/>
  <c r="B1452" i="7" s="1"/>
  <c r="B1453" i="7" s="1"/>
  <c r="B1454" i="7" s="1"/>
  <c r="B1455" i="7" s="1"/>
  <c r="B1456" i="7" s="1"/>
  <c r="B1457" i="7" s="1"/>
  <c r="B1458" i="7" s="1"/>
  <c r="B1459" i="7" s="1"/>
  <c r="B1460" i="7" s="1"/>
  <c r="B1461" i="7" s="1"/>
  <c r="B1462" i="7" s="1"/>
  <c r="B1463" i="7" s="1"/>
  <c r="B1464" i="7" s="1"/>
  <c r="B1465" i="7" s="1"/>
  <c r="B1466" i="7" s="1"/>
  <c r="B1467" i="7" s="1"/>
  <c r="B1468" i="7" s="1"/>
  <c r="B1469" i="7" s="1"/>
  <c r="B1470" i="7" s="1"/>
  <c r="B1471" i="7" s="1"/>
  <c r="B1472" i="7" s="1"/>
  <c r="B1473" i="7" s="1"/>
  <c r="B1474" i="7" s="1"/>
  <c r="B1475" i="7" s="1"/>
  <c r="B1476" i="7" s="1"/>
  <c r="B1477" i="7" s="1"/>
  <c r="B1478" i="7" s="1"/>
  <c r="B1479" i="7" s="1"/>
  <c r="B1480" i="7" s="1"/>
  <c r="B1481" i="7" s="1"/>
  <c r="B1482" i="7" s="1"/>
  <c r="B1483" i="7" s="1"/>
  <c r="B1484" i="7" s="1"/>
  <c r="B1485" i="7" s="1"/>
  <c r="B1486" i="7" s="1"/>
  <c r="B1487" i="7" s="1"/>
  <c r="B1488" i="7" s="1"/>
  <c r="B1489" i="7" s="1"/>
  <c r="B1490" i="7" s="1"/>
  <c r="B1491" i="7" s="1"/>
  <c r="B1492" i="7" s="1"/>
  <c r="B1493" i="7" s="1"/>
  <c r="B1494" i="7" s="1"/>
  <c r="B1495" i="7" s="1"/>
  <c r="B1496" i="7" s="1"/>
  <c r="B1497" i="7" s="1"/>
  <c r="B1498" i="7" s="1"/>
  <c r="B1499" i="7" s="1"/>
  <c r="B1500" i="7" s="1"/>
  <c r="B1501" i="7" s="1"/>
  <c r="B1502" i="7" s="1"/>
  <c r="B1503" i="7" s="1"/>
  <c r="B1504" i="7" s="1"/>
  <c r="B1505" i="7" s="1"/>
  <c r="B1506" i="7" s="1"/>
  <c r="B1507" i="7" s="1"/>
  <c r="B1508" i="7" s="1"/>
  <c r="B1509" i="7" s="1"/>
  <c r="B1510" i="7" s="1"/>
  <c r="B1511" i="7" s="1"/>
  <c r="B1512" i="7" s="1"/>
  <c r="B1513" i="7" s="1"/>
  <c r="B1514" i="7" s="1"/>
  <c r="B1515" i="7" s="1"/>
  <c r="B1516" i="7" s="1"/>
  <c r="B1517" i="7" s="1"/>
  <c r="B1518" i="7" s="1"/>
  <c r="B1519" i="7" s="1"/>
  <c r="B1520" i="7" s="1"/>
  <c r="B1521" i="7" s="1"/>
  <c r="B1522" i="7" s="1"/>
  <c r="B1523" i="7" s="1"/>
  <c r="B1524" i="7" s="1"/>
  <c r="B1525" i="7" s="1"/>
  <c r="B1526" i="7" s="1"/>
  <c r="B1527" i="7" s="1"/>
  <c r="B1528" i="7" s="1"/>
  <c r="B1529" i="7" s="1"/>
  <c r="B1530" i="7" s="1"/>
  <c r="B1531" i="7" s="1"/>
  <c r="B1532" i="7" s="1"/>
  <c r="B1533" i="7" s="1"/>
  <c r="B1534" i="7" s="1"/>
  <c r="B1535" i="7" s="1"/>
  <c r="E9" i="6" l="1"/>
  <c r="D8" i="6"/>
  <c r="F9" i="6"/>
  <c r="C10" i="6"/>
  <c r="G9" i="6"/>
  <c r="C6" i="4"/>
  <c r="F6" i="4" s="1"/>
  <c r="B7" i="4"/>
  <c r="E6" i="4"/>
  <c r="F10" i="6" l="1"/>
  <c r="E10" i="6"/>
  <c r="D10" i="6"/>
  <c r="G10" i="6"/>
  <c r="C11" i="6"/>
  <c r="G6" i="4"/>
  <c r="D7" i="4"/>
  <c r="B8" i="4"/>
  <c r="C7" i="4"/>
  <c r="G7" i="4" s="1"/>
  <c r="E7" i="4"/>
  <c r="F7" i="4"/>
  <c r="D6" i="4"/>
  <c r="D11" i="6" l="1"/>
  <c r="E11" i="6"/>
  <c r="F11" i="6"/>
  <c r="C12" i="6"/>
  <c r="G11" i="6"/>
  <c r="C8" i="4"/>
  <c r="G8" i="4" s="1"/>
  <c r="B9" i="4"/>
  <c r="D8" i="4"/>
  <c r="G12" i="6" l="1"/>
  <c r="F12" i="6"/>
  <c r="D12" i="6"/>
  <c r="E8" i="4"/>
  <c r="F8" i="4"/>
  <c r="E12" i="6"/>
  <c r="D9" i="4"/>
  <c r="B10" i="4"/>
  <c r="C9" i="4"/>
  <c r="E9" i="4" s="1"/>
  <c r="C13" i="6" l="1"/>
  <c r="E13" i="6" s="1"/>
  <c r="F9" i="4"/>
  <c r="F13" i="6"/>
  <c r="G9" i="4"/>
  <c r="F10" i="4"/>
  <c r="D10" i="4"/>
  <c r="B11" i="4"/>
  <c r="C10" i="4"/>
  <c r="E10" i="4" s="1"/>
  <c r="C14" i="6"/>
  <c r="E14" i="6" s="1"/>
  <c r="D14" i="6" l="1"/>
  <c r="G14" i="6"/>
  <c r="F14" i="6"/>
  <c r="D13" i="6"/>
  <c r="G13" i="6"/>
  <c r="G10" i="4"/>
  <c r="B12" i="4"/>
  <c r="C11" i="4"/>
  <c r="D11" i="4" s="1"/>
  <c r="C15" i="6"/>
  <c r="D15" i="6" s="1"/>
  <c r="E15" i="6" l="1"/>
  <c r="G11" i="4"/>
  <c r="F15" i="6"/>
  <c r="E11" i="4"/>
  <c r="G15" i="6"/>
  <c r="F11" i="4"/>
  <c r="F12" i="4"/>
  <c r="E12" i="4"/>
  <c r="C12" i="4"/>
  <c r="D12" i="4" s="1"/>
  <c r="G12" i="4"/>
  <c r="B13" i="4"/>
  <c r="C16" i="6"/>
  <c r="G16" i="6" s="1"/>
  <c r="B17" i="6"/>
  <c r="D16" i="6" l="1"/>
  <c r="F16" i="6"/>
  <c r="E16" i="6"/>
  <c r="D13" i="4"/>
  <c r="B14" i="4"/>
  <c r="C13" i="4"/>
  <c r="F13" i="4" s="1"/>
  <c r="G13" i="4"/>
  <c r="B18" i="6"/>
  <c r="C17" i="6"/>
  <c r="E17" i="6" s="1"/>
  <c r="G17" i="6"/>
  <c r="F17" i="6"/>
  <c r="D17" i="6" l="1"/>
  <c r="E13" i="4"/>
  <c r="C14" i="4"/>
  <c r="F14" i="4" s="1"/>
  <c r="B15" i="4"/>
  <c r="C18" i="6"/>
  <c r="E18" i="6" s="1"/>
  <c r="G18" i="6"/>
  <c r="B19" i="6"/>
  <c r="D18" i="6" l="1"/>
  <c r="F18" i="6"/>
  <c r="E14" i="4"/>
  <c r="D15" i="4"/>
  <c r="B16" i="4"/>
  <c r="C15" i="4"/>
  <c r="E15" i="4" s="1"/>
  <c r="G15" i="4"/>
  <c r="F15" i="4"/>
  <c r="G14" i="4"/>
  <c r="D14" i="4"/>
  <c r="B20" i="6"/>
  <c r="C19" i="6"/>
  <c r="F19" i="6" s="1"/>
  <c r="G19" i="6" l="1"/>
  <c r="D19" i="6"/>
  <c r="E19" i="6"/>
  <c r="C16" i="4"/>
  <c r="G16" i="4" s="1"/>
  <c r="B17" i="4"/>
  <c r="C20" i="6"/>
  <c r="G20" i="6" s="1"/>
  <c r="B21" i="6"/>
  <c r="E16" i="4" l="1"/>
  <c r="D20" i="6"/>
  <c r="D16" i="4"/>
  <c r="F16" i="4"/>
  <c r="E20" i="6"/>
  <c r="F20" i="6"/>
  <c r="B18" i="4"/>
  <c r="F17" i="4"/>
  <c r="C17" i="4"/>
  <c r="G17" i="4" s="1"/>
  <c r="B22" i="6"/>
  <c r="C21" i="6"/>
  <c r="D21" i="6" s="1"/>
  <c r="E21" i="6" l="1"/>
  <c r="E17" i="4"/>
  <c r="D17" i="4"/>
  <c r="F21" i="6"/>
  <c r="G21" i="6"/>
  <c r="G18" i="4"/>
  <c r="C18" i="4"/>
  <c r="F18" i="4" s="1"/>
  <c r="B19" i="4"/>
  <c r="C22" i="6"/>
  <c r="G22" i="6" s="1"/>
  <c r="B23" i="6"/>
  <c r="E18" i="4" l="1"/>
  <c r="D18" i="4"/>
  <c r="D22" i="6"/>
  <c r="F22" i="6"/>
  <c r="E22" i="6"/>
  <c r="B20" i="4"/>
  <c r="C19" i="4"/>
  <c r="D19" i="4" s="1"/>
  <c r="B24" i="6"/>
  <c r="C23" i="6"/>
  <c r="D23" i="6" s="1"/>
  <c r="F23" i="6" l="1"/>
  <c r="E23" i="6"/>
  <c r="F19" i="4"/>
  <c r="G23" i="6"/>
  <c r="E19" i="4"/>
  <c r="G19" i="4"/>
  <c r="D20" i="4"/>
  <c r="B21" i="4"/>
  <c r="G20" i="4"/>
  <c r="C20" i="4"/>
  <c r="E20" i="4" s="1"/>
  <c r="C24" i="6"/>
  <c r="E24" i="6" s="1"/>
  <c r="G24" i="6"/>
  <c r="B25" i="6"/>
  <c r="F24" i="6" l="1"/>
  <c r="D24" i="6"/>
  <c r="F20" i="4"/>
  <c r="B22" i="4"/>
  <c r="C21" i="4"/>
  <c r="D21" i="4" s="1"/>
  <c r="B26" i="6"/>
  <c r="C25" i="6"/>
  <c r="F25" i="6" s="1"/>
  <c r="G25" i="6"/>
  <c r="A51" i="5"/>
  <c r="A52" i="5" s="1"/>
  <c r="A53" i="5" s="1"/>
  <c r="A54" i="5" s="1"/>
  <c r="B51" i="5"/>
  <c r="B52" i="5" s="1"/>
  <c r="A570" i="7"/>
  <c r="A571" i="7" s="1"/>
  <c r="C570" i="7"/>
  <c r="D570" i="7" s="1"/>
  <c r="A569" i="7"/>
  <c r="D25" i="6" l="1"/>
  <c r="E25" i="6"/>
  <c r="G21" i="4"/>
  <c r="E21" i="4"/>
  <c r="F21" i="4"/>
  <c r="C52" i="5"/>
  <c r="G52" i="5" s="1"/>
  <c r="B53" i="5"/>
  <c r="B54" i="5" s="1"/>
  <c r="C54" i="5"/>
  <c r="G54" i="5" s="1"/>
  <c r="C22" i="4"/>
  <c r="F22" i="4" s="1"/>
  <c r="B23" i="4"/>
  <c r="C26" i="6"/>
  <c r="G26" i="6" s="1"/>
  <c r="D26" i="6"/>
  <c r="B27" i="6"/>
  <c r="A55" i="5"/>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B55" i="5"/>
  <c r="C53" i="5"/>
  <c r="F52" i="5"/>
  <c r="A572" i="7"/>
  <c r="C571" i="7"/>
  <c r="D571" i="7" s="1"/>
  <c r="E570" i="7"/>
  <c r="F570" i="7"/>
  <c r="G570" i="7"/>
  <c r="B6" i="14"/>
  <c r="B5" i="14"/>
  <c r="B4" i="14"/>
  <c r="B3" i="14"/>
  <c r="B2" i="14"/>
  <c r="K3" i="1"/>
  <c r="A303" i="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B302" i="1"/>
  <c r="B303" i="1" s="1"/>
  <c r="E54" i="5" l="1"/>
  <c r="E52" i="5"/>
  <c r="D54" i="5"/>
  <c r="D52" i="5"/>
  <c r="F54" i="5"/>
  <c r="F26" i="6"/>
  <c r="E26" i="6"/>
  <c r="A1174" i="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B304" i="1"/>
  <c r="B24" i="4"/>
  <c r="C23" i="4"/>
  <c r="D23" i="4" s="1"/>
  <c r="F23" i="4"/>
  <c r="E22" i="4"/>
  <c r="D22" i="4"/>
  <c r="G22" i="4"/>
  <c r="D27" i="6"/>
  <c r="B28" i="6"/>
  <c r="C27" i="6"/>
  <c r="F27" i="6" s="1"/>
  <c r="G27" i="6"/>
  <c r="G53" i="5"/>
  <c r="E53" i="5"/>
  <c r="F53" i="5"/>
  <c r="D53" i="5"/>
  <c r="F55" i="5"/>
  <c r="B56" i="5"/>
  <c r="C55" i="5"/>
  <c r="D55" i="5" s="1"/>
  <c r="G571" i="7"/>
  <c r="E571" i="7"/>
  <c r="F571" i="7"/>
  <c r="C572" i="7"/>
  <c r="A573" i="7"/>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A1079" i="7" s="1"/>
  <c r="A1080" i="7" s="1"/>
  <c r="A1081" i="7" s="1"/>
  <c r="A1082" i="7" s="1"/>
  <c r="A1083" i="7" s="1"/>
  <c r="A1084" i="7" s="1"/>
  <c r="A1085" i="7" s="1"/>
  <c r="A1086" i="7" s="1"/>
  <c r="A1087" i="7" s="1"/>
  <c r="A1088" i="7" s="1"/>
  <c r="A1089" i="7" s="1"/>
  <c r="A1090" i="7" s="1"/>
  <c r="A1091" i="7" s="1"/>
  <c r="A1092" i="7" s="1"/>
  <c r="A1093" i="7" s="1"/>
  <c r="A1094" i="7" s="1"/>
  <c r="A1095" i="7" s="1"/>
  <c r="A1096" i="7" s="1"/>
  <c r="A1097" i="7" s="1"/>
  <c r="A1098" i="7" s="1"/>
  <c r="A1099" i="7" s="1"/>
  <c r="A1100" i="7" s="1"/>
  <c r="A1101" i="7" s="1"/>
  <c r="C303" i="1"/>
  <c r="D303" i="1" s="1"/>
  <c r="E55" i="5" l="1"/>
  <c r="F303" i="1"/>
  <c r="E27" i="6"/>
  <c r="C573" i="7"/>
  <c r="E573" i="7" s="1"/>
  <c r="G55" i="5"/>
  <c r="A1102" i="7"/>
  <c r="C1101" i="7"/>
  <c r="G303" i="1"/>
  <c r="E303" i="1"/>
  <c r="A1403" i="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C304" i="1"/>
  <c r="F304" i="1" s="1"/>
  <c r="G304" i="1"/>
  <c r="B305" i="1"/>
  <c r="G23" i="4"/>
  <c r="C24" i="4"/>
  <c r="G24" i="4" s="1"/>
  <c r="B25" i="4"/>
  <c r="E23" i="4"/>
  <c r="C28" i="6"/>
  <c r="G28" i="6" s="1"/>
  <c r="B29" i="6"/>
  <c r="C56" i="5"/>
  <c r="G56" i="5" s="1"/>
  <c r="B57" i="5"/>
  <c r="C574" i="7"/>
  <c r="G574" i="7" s="1"/>
  <c r="F572" i="7"/>
  <c r="G572" i="7"/>
  <c r="D572" i="7"/>
  <c r="E572" i="7"/>
  <c r="D573" i="7"/>
  <c r="C27" i="5"/>
  <c r="F27" i="5" s="1"/>
  <c r="C28" i="5"/>
  <c r="E28" i="5" s="1"/>
  <c r="C29" i="5"/>
  <c r="D29" i="5" s="1"/>
  <c r="C30" i="5"/>
  <c r="D30" i="5" s="1"/>
  <c r="C31" i="5"/>
  <c r="F31" i="5" s="1"/>
  <c r="C32" i="5"/>
  <c r="E32" i="5" s="1"/>
  <c r="C33" i="5"/>
  <c r="D33" i="5" s="1"/>
  <c r="C34" i="5"/>
  <c r="D34" i="5" s="1"/>
  <c r="C35" i="5"/>
  <c r="D35" i="5" s="1"/>
  <c r="G35" i="5"/>
  <c r="C36" i="5"/>
  <c r="D36" i="5" s="1"/>
  <c r="C37" i="5"/>
  <c r="D37" i="5" s="1"/>
  <c r="C38" i="5"/>
  <c r="D38" i="5" s="1"/>
  <c r="C39" i="5"/>
  <c r="D39" i="5" s="1"/>
  <c r="C40" i="5"/>
  <c r="D40" i="5" s="1"/>
  <c r="C41" i="5"/>
  <c r="D41" i="5" s="1"/>
  <c r="C42" i="5"/>
  <c r="D42" i="5" s="1"/>
  <c r="C43" i="5"/>
  <c r="D43" i="5" s="1"/>
  <c r="C44" i="5"/>
  <c r="D44" i="5" s="1"/>
  <c r="C45" i="5"/>
  <c r="E45" i="5" s="1"/>
  <c r="D45" i="5"/>
  <c r="C46" i="5"/>
  <c r="D46" i="5" s="1"/>
  <c r="C47" i="5"/>
  <c r="D47" i="5" s="1"/>
  <c r="F47" i="5"/>
  <c r="C48" i="5"/>
  <c r="D48" i="5" s="1"/>
  <c r="C49" i="5"/>
  <c r="D49" i="5" s="1"/>
  <c r="C50" i="5"/>
  <c r="D50" i="5" s="1"/>
  <c r="G50" i="5"/>
  <c r="C51" i="5"/>
  <c r="D51" i="5" s="1"/>
  <c r="C357" i="7"/>
  <c r="E357" i="7" s="1"/>
  <c r="C358" i="7"/>
  <c r="F358" i="7" s="1"/>
  <c r="C359" i="7"/>
  <c r="E359" i="7" s="1"/>
  <c r="C360" i="7"/>
  <c r="D360" i="7" s="1"/>
  <c r="C361" i="7"/>
  <c r="D361" i="7" s="1"/>
  <c r="G361" i="7"/>
  <c r="C362" i="7"/>
  <c r="F362" i="7" s="1"/>
  <c r="C363" i="7"/>
  <c r="E363" i="7" s="1"/>
  <c r="C364" i="7"/>
  <c r="D364" i="7" s="1"/>
  <c r="C365" i="7"/>
  <c r="E365" i="7" s="1"/>
  <c r="G365" i="7"/>
  <c r="C366" i="7"/>
  <c r="F366" i="7" s="1"/>
  <c r="C367" i="7"/>
  <c r="E367" i="7" s="1"/>
  <c r="C368" i="7"/>
  <c r="D368" i="7" s="1"/>
  <c r="C369" i="7"/>
  <c r="D369" i="7" s="1"/>
  <c r="C370" i="7"/>
  <c r="F370" i="7" s="1"/>
  <c r="G370" i="7"/>
  <c r="C371" i="7"/>
  <c r="E371" i="7" s="1"/>
  <c r="C372" i="7"/>
  <c r="D372" i="7" s="1"/>
  <c r="C373" i="7"/>
  <c r="F373" i="7" s="1"/>
  <c r="C374" i="7"/>
  <c r="F374" i="7" s="1"/>
  <c r="C375" i="7"/>
  <c r="E375" i="7" s="1"/>
  <c r="F375" i="7"/>
  <c r="C376" i="7"/>
  <c r="D376" i="7" s="1"/>
  <c r="C377" i="7"/>
  <c r="D377" i="7" s="1"/>
  <c r="C378" i="7"/>
  <c r="F378" i="7" s="1"/>
  <c r="C379" i="7"/>
  <c r="E379" i="7" s="1"/>
  <c r="C380" i="7"/>
  <c r="D380" i="7" s="1"/>
  <c r="C381" i="7"/>
  <c r="F381" i="7" s="1"/>
  <c r="C382" i="7"/>
  <c r="F382" i="7" s="1"/>
  <c r="C383" i="7"/>
  <c r="E383" i="7" s="1"/>
  <c r="C384" i="7"/>
  <c r="D384" i="7" s="1"/>
  <c r="C385" i="7"/>
  <c r="D385" i="7" s="1"/>
  <c r="C386" i="7"/>
  <c r="F386" i="7" s="1"/>
  <c r="G386" i="7"/>
  <c r="C387" i="7"/>
  <c r="E387" i="7" s="1"/>
  <c r="C388" i="7"/>
  <c r="D388" i="7" s="1"/>
  <c r="C389" i="7"/>
  <c r="F389" i="7" s="1"/>
  <c r="C390" i="7"/>
  <c r="F390" i="7" s="1"/>
  <c r="C391" i="7"/>
  <c r="E391" i="7" s="1"/>
  <c r="D391" i="7"/>
  <c r="G391" i="7"/>
  <c r="C392" i="7"/>
  <c r="D392" i="7" s="1"/>
  <c r="C393" i="7"/>
  <c r="D393" i="7" s="1"/>
  <c r="C394" i="7"/>
  <c r="F394" i="7" s="1"/>
  <c r="C395" i="7"/>
  <c r="E395" i="7" s="1"/>
  <c r="C396" i="7"/>
  <c r="D396" i="7" s="1"/>
  <c r="C397" i="7"/>
  <c r="F397" i="7" s="1"/>
  <c r="C398" i="7"/>
  <c r="F398" i="7" s="1"/>
  <c r="C399" i="7"/>
  <c r="E399" i="7" s="1"/>
  <c r="C400" i="7"/>
  <c r="D400" i="7" s="1"/>
  <c r="C401" i="7"/>
  <c r="F401" i="7" s="1"/>
  <c r="C402" i="7"/>
  <c r="F402" i="7" s="1"/>
  <c r="C403" i="7"/>
  <c r="E403" i="7" s="1"/>
  <c r="C404" i="7"/>
  <c r="D404" i="7" s="1"/>
  <c r="C405" i="7"/>
  <c r="E405" i="7" s="1"/>
  <c r="C406" i="7"/>
  <c r="F406" i="7" s="1"/>
  <c r="C407" i="7"/>
  <c r="E407" i="7" s="1"/>
  <c r="G407" i="7"/>
  <c r="C408" i="7"/>
  <c r="D408" i="7" s="1"/>
  <c r="C409" i="7"/>
  <c r="D409" i="7" s="1"/>
  <c r="G409" i="7"/>
  <c r="C410" i="7"/>
  <c r="F410" i="7" s="1"/>
  <c r="C411" i="7"/>
  <c r="E411" i="7" s="1"/>
  <c r="C412" i="7"/>
  <c r="D412" i="7" s="1"/>
  <c r="C413" i="7"/>
  <c r="E413" i="7" s="1"/>
  <c r="C414" i="7"/>
  <c r="F414" i="7" s="1"/>
  <c r="C415" i="7"/>
  <c r="E415" i="7" s="1"/>
  <c r="C416" i="7"/>
  <c r="D416" i="7" s="1"/>
  <c r="C417" i="7"/>
  <c r="F417" i="7" s="1"/>
  <c r="E417" i="7"/>
  <c r="C418" i="7"/>
  <c r="D418" i="7" s="1"/>
  <c r="C419" i="7"/>
  <c r="D419" i="7" s="1"/>
  <c r="C420" i="7"/>
  <c r="D420" i="7" s="1"/>
  <c r="C421" i="7"/>
  <c r="D421" i="7" s="1"/>
  <c r="C422" i="7"/>
  <c r="D422" i="7" s="1"/>
  <c r="G422" i="7"/>
  <c r="C423" i="7"/>
  <c r="D423" i="7" s="1"/>
  <c r="C424" i="7"/>
  <c r="D424" i="7" s="1"/>
  <c r="C425" i="7"/>
  <c r="D425" i="7" s="1"/>
  <c r="C426" i="7"/>
  <c r="D426" i="7" s="1"/>
  <c r="C427" i="7"/>
  <c r="F427" i="7" s="1"/>
  <c r="C428" i="7"/>
  <c r="D428" i="7" s="1"/>
  <c r="C429" i="7"/>
  <c r="E429" i="7" s="1"/>
  <c r="C430" i="7"/>
  <c r="D430" i="7" s="1"/>
  <c r="E430" i="7"/>
  <c r="C431" i="7"/>
  <c r="E431" i="7" s="1"/>
  <c r="C432" i="7"/>
  <c r="D432" i="7" s="1"/>
  <c r="C433" i="7"/>
  <c r="E433" i="7" s="1"/>
  <c r="C434" i="7"/>
  <c r="F434" i="7" s="1"/>
  <c r="C435" i="7"/>
  <c r="D435" i="7" s="1"/>
  <c r="E435" i="7"/>
  <c r="F435" i="7"/>
  <c r="G435" i="7"/>
  <c r="C436" i="7"/>
  <c r="D436" i="7" s="1"/>
  <c r="G436" i="7"/>
  <c r="C437" i="7"/>
  <c r="E437" i="7" s="1"/>
  <c r="C438" i="7"/>
  <c r="F438" i="7" s="1"/>
  <c r="C439" i="7"/>
  <c r="E439" i="7" s="1"/>
  <c r="C440" i="7"/>
  <c r="F440" i="7" s="1"/>
  <c r="C441" i="7"/>
  <c r="E441" i="7" s="1"/>
  <c r="C442" i="7"/>
  <c r="F442" i="7" s="1"/>
  <c r="C443" i="7"/>
  <c r="D443" i="7" s="1"/>
  <c r="G443" i="7"/>
  <c r="C444" i="7"/>
  <c r="F444" i="7" s="1"/>
  <c r="C445" i="7"/>
  <c r="E445" i="7" s="1"/>
  <c r="C446" i="7"/>
  <c r="F446" i="7" s="1"/>
  <c r="C447" i="7"/>
  <c r="F447" i="7" s="1"/>
  <c r="C448" i="7"/>
  <c r="F448" i="7" s="1"/>
  <c r="C449" i="7"/>
  <c r="E449" i="7" s="1"/>
  <c r="C450" i="7"/>
  <c r="F450" i="7" s="1"/>
  <c r="C451" i="7"/>
  <c r="C452" i="7"/>
  <c r="F452" i="7" s="1"/>
  <c r="C453" i="7"/>
  <c r="E453" i="7" s="1"/>
  <c r="C454" i="7"/>
  <c r="F454" i="7" s="1"/>
  <c r="C455" i="7"/>
  <c r="F455" i="7" s="1"/>
  <c r="C456" i="7"/>
  <c r="F456" i="7" s="1"/>
  <c r="G456" i="7"/>
  <c r="C457" i="7"/>
  <c r="E457" i="7" s="1"/>
  <c r="C458" i="7"/>
  <c r="F458" i="7" s="1"/>
  <c r="C459" i="7"/>
  <c r="D459" i="7" s="1"/>
  <c r="C460" i="7"/>
  <c r="F460" i="7" s="1"/>
  <c r="C461" i="7"/>
  <c r="F461" i="7" s="1"/>
  <c r="C462" i="7"/>
  <c r="F462" i="7" s="1"/>
  <c r="C463" i="7"/>
  <c r="D463" i="7" s="1"/>
  <c r="C464" i="7"/>
  <c r="C465" i="7"/>
  <c r="E465" i="7" s="1"/>
  <c r="C466" i="7"/>
  <c r="F466" i="7" s="1"/>
  <c r="C467" i="7"/>
  <c r="D467" i="7" s="1"/>
  <c r="C468" i="7"/>
  <c r="C469" i="7"/>
  <c r="F469" i="7" s="1"/>
  <c r="C470" i="7"/>
  <c r="F470" i="7" s="1"/>
  <c r="C471" i="7"/>
  <c r="E471" i="7" s="1"/>
  <c r="C472" i="7"/>
  <c r="D472" i="7" s="1"/>
  <c r="C473" i="7"/>
  <c r="F473" i="7" s="1"/>
  <c r="E473" i="7"/>
  <c r="C474" i="7"/>
  <c r="F474" i="7" s="1"/>
  <c r="C475" i="7"/>
  <c r="D475" i="7" s="1"/>
  <c r="C476" i="7"/>
  <c r="E476" i="7" s="1"/>
  <c r="C477" i="7"/>
  <c r="E477" i="7" s="1"/>
  <c r="C478" i="7"/>
  <c r="C479" i="7"/>
  <c r="D479" i="7" s="1"/>
  <c r="C480" i="7"/>
  <c r="F480" i="7" s="1"/>
  <c r="C481" i="7"/>
  <c r="F481" i="7" s="1"/>
  <c r="C482" i="7"/>
  <c r="F482" i="7" s="1"/>
  <c r="C483" i="7"/>
  <c r="D483" i="7" s="1"/>
  <c r="C484" i="7"/>
  <c r="D484" i="7" s="1"/>
  <c r="C485" i="7"/>
  <c r="F485" i="7" s="1"/>
  <c r="C486" i="7"/>
  <c r="F486" i="7" s="1"/>
  <c r="C487" i="7"/>
  <c r="C488" i="7"/>
  <c r="C489" i="7"/>
  <c r="C490" i="7"/>
  <c r="F490" i="7" s="1"/>
  <c r="C491" i="7"/>
  <c r="D491" i="7" s="1"/>
  <c r="C492" i="7"/>
  <c r="F492" i="7" s="1"/>
  <c r="G492" i="7"/>
  <c r="C493" i="7"/>
  <c r="C494" i="7"/>
  <c r="D494" i="7" s="1"/>
  <c r="C495" i="7"/>
  <c r="D495" i="7" s="1"/>
  <c r="C496" i="7"/>
  <c r="D496" i="7" s="1"/>
  <c r="F496" i="7"/>
  <c r="C497" i="7"/>
  <c r="D497" i="7" s="1"/>
  <c r="C498" i="7"/>
  <c r="D498" i="7" s="1"/>
  <c r="C499" i="7"/>
  <c r="C500" i="7"/>
  <c r="G500" i="7" s="1"/>
  <c r="C501" i="7"/>
  <c r="D501" i="7" s="1"/>
  <c r="C502" i="7"/>
  <c r="D502" i="7" s="1"/>
  <c r="C503" i="7"/>
  <c r="C504" i="7"/>
  <c r="G504" i="7" s="1"/>
  <c r="C505" i="7"/>
  <c r="D505" i="7" s="1"/>
  <c r="C506" i="7"/>
  <c r="D506" i="7" s="1"/>
  <c r="C507" i="7"/>
  <c r="D507" i="7" s="1"/>
  <c r="C508" i="7"/>
  <c r="E508" i="7" s="1"/>
  <c r="C509" i="7"/>
  <c r="D509" i="7" s="1"/>
  <c r="C510" i="7"/>
  <c r="E510" i="7" s="1"/>
  <c r="C511" i="7"/>
  <c r="D511" i="7" s="1"/>
  <c r="C512" i="7"/>
  <c r="C513" i="7"/>
  <c r="C514" i="7"/>
  <c r="G514" i="7" s="1"/>
  <c r="C515" i="7"/>
  <c r="D515" i="7" s="1"/>
  <c r="C516" i="7"/>
  <c r="C517" i="7"/>
  <c r="C518" i="7"/>
  <c r="F518" i="7" s="1"/>
  <c r="C519" i="7"/>
  <c r="G519" i="7" s="1"/>
  <c r="C520" i="7"/>
  <c r="F520" i="7" s="1"/>
  <c r="C521" i="7"/>
  <c r="C522" i="7"/>
  <c r="F522" i="7" s="1"/>
  <c r="C523" i="7"/>
  <c r="F523" i="7" s="1"/>
  <c r="C524" i="7"/>
  <c r="E524" i="7" s="1"/>
  <c r="C525" i="7"/>
  <c r="D525" i="7" s="1"/>
  <c r="C526" i="7"/>
  <c r="D526" i="7" s="1"/>
  <c r="C527" i="7"/>
  <c r="C528" i="7"/>
  <c r="G528" i="7" s="1"/>
  <c r="C529" i="7"/>
  <c r="C530" i="7"/>
  <c r="C531" i="7"/>
  <c r="G531" i="7" s="1"/>
  <c r="C532" i="7"/>
  <c r="C533" i="7"/>
  <c r="C534" i="7"/>
  <c r="F534" i="7" s="1"/>
  <c r="C535" i="7"/>
  <c r="E535" i="7" s="1"/>
  <c r="C536" i="7"/>
  <c r="E536" i="7" s="1"/>
  <c r="C537" i="7"/>
  <c r="D537" i="7" s="1"/>
  <c r="C538" i="7"/>
  <c r="D538" i="7" s="1"/>
  <c r="C539" i="7"/>
  <c r="C540" i="7"/>
  <c r="G540" i="7" s="1"/>
  <c r="C541" i="7"/>
  <c r="D541" i="7" s="1"/>
  <c r="C542" i="7"/>
  <c r="D542" i="7" s="1"/>
  <c r="G542" i="7"/>
  <c r="C543" i="7"/>
  <c r="E543" i="7" s="1"/>
  <c r="C544" i="7"/>
  <c r="C545" i="7"/>
  <c r="C546" i="7"/>
  <c r="G546" i="7" s="1"/>
  <c r="C547" i="7"/>
  <c r="C548" i="7"/>
  <c r="G548" i="7" s="1"/>
  <c r="C549" i="7"/>
  <c r="C550" i="7"/>
  <c r="F550" i="7" s="1"/>
  <c r="C551" i="7"/>
  <c r="E551" i="7" s="1"/>
  <c r="C552" i="7"/>
  <c r="E552" i="7" s="1"/>
  <c r="C553" i="7"/>
  <c r="D553" i="7" s="1"/>
  <c r="C554" i="7"/>
  <c r="C555" i="7"/>
  <c r="F555" i="7" s="1"/>
  <c r="C556" i="7"/>
  <c r="E556" i="7" s="1"/>
  <c r="C557" i="7"/>
  <c r="D557" i="7" s="1"/>
  <c r="C558" i="7"/>
  <c r="D558" i="7" s="1"/>
  <c r="C559" i="7"/>
  <c r="E559" i="7" s="1"/>
  <c r="C560" i="7"/>
  <c r="G560" i="7" s="1"/>
  <c r="C561" i="7"/>
  <c r="D561" i="7" s="1"/>
  <c r="C562" i="7"/>
  <c r="E562" i="7" s="1"/>
  <c r="C563" i="7"/>
  <c r="F563" i="7" s="1"/>
  <c r="C564" i="7"/>
  <c r="E564" i="7" s="1"/>
  <c r="C565" i="7"/>
  <c r="D565" i="7" s="1"/>
  <c r="C566" i="7"/>
  <c r="D566" i="7" s="1"/>
  <c r="C567" i="7"/>
  <c r="D567" i="7" s="1"/>
  <c r="C568" i="7"/>
  <c r="E568" i="7" s="1"/>
  <c r="C569" i="7"/>
  <c r="G569" i="7" s="1"/>
  <c r="C354" i="7"/>
  <c r="E354" i="7" s="1"/>
  <c r="C355" i="7"/>
  <c r="C356" i="7"/>
  <c r="D356" i="7" s="1"/>
  <c r="C302" i="1"/>
  <c r="G302" i="1" s="1"/>
  <c r="C301" i="1"/>
  <c r="D301" i="1" s="1"/>
  <c r="C53" i="1"/>
  <c r="D53" i="1" s="1"/>
  <c r="C54" i="1"/>
  <c r="F54" i="1" s="1"/>
  <c r="D54" i="1"/>
  <c r="E54" i="1"/>
  <c r="G54" i="1"/>
  <c r="C55" i="1"/>
  <c r="G55" i="1" s="1"/>
  <c r="C56" i="1"/>
  <c r="D56" i="1" s="1"/>
  <c r="C57" i="1"/>
  <c r="D57" i="1" s="1"/>
  <c r="G57" i="1"/>
  <c r="C58" i="1"/>
  <c r="E58" i="1" s="1"/>
  <c r="D58" i="1"/>
  <c r="C59" i="1"/>
  <c r="G59" i="1" s="1"/>
  <c r="C60" i="1"/>
  <c r="D60" i="1" s="1"/>
  <c r="F60" i="1"/>
  <c r="C61" i="1"/>
  <c r="F61" i="1" s="1"/>
  <c r="E61" i="1"/>
  <c r="G61" i="1"/>
  <c r="C62" i="1"/>
  <c r="E62" i="1" s="1"/>
  <c r="C63" i="1"/>
  <c r="G63" i="1" s="1"/>
  <c r="C64" i="1"/>
  <c r="D64" i="1" s="1"/>
  <c r="C65" i="1"/>
  <c r="D65" i="1" s="1"/>
  <c r="C66" i="1"/>
  <c r="C67" i="1"/>
  <c r="G67" i="1" s="1"/>
  <c r="C68" i="1"/>
  <c r="C69" i="1"/>
  <c r="F69" i="1" s="1"/>
  <c r="G69" i="1"/>
  <c r="C70" i="1"/>
  <c r="E70" i="1" s="1"/>
  <c r="D70" i="1"/>
  <c r="C71" i="1"/>
  <c r="G71" i="1" s="1"/>
  <c r="C72" i="1"/>
  <c r="D72" i="1" s="1"/>
  <c r="C73" i="1"/>
  <c r="D73" i="1" s="1"/>
  <c r="G73" i="1"/>
  <c r="C74" i="1"/>
  <c r="C75" i="1"/>
  <c r="F75" i="1" s="1"/>
  <c r="C76" i="1"/>
  <c r="D76" i="1" s="1"/>
  <c r="C77" i="1"/>
  <c r="D77" i="1" s="1"/>
  <c r="C78" i="1"/>
  <c r="D78" i="1" s="1"/>
  <c r="C79" i="1"/>
  <c r="G79" i="1" s="1"/>
  <c r="C80" i="1"/>
  <c r="C81" i="1"/>
  <c r="F81" i="1" s="1"/>
  <c r="G81" i="1"/>
  <c r="C82" i="1"/>
  <c r="F82" i="1" s="1"/>
  <c r="C83" i="1"/>
  <c r="C84" i="1"/>
  <c r="D84" i="1" s="1"/>
  <c r="E84" i="1"/>
  <c r="C85" i="1"/>
  <c r="E85" i="1" s="1"/>
  <c r="D85" i="1"/>
  <c r="G85" i="1"/>
  <c r="C86" i="1"/>
  <c r="F86" i="1" s="1"/>
  <c r="C87" i="1"/>
  <c r="E87" i="1" s="1"/>
  <c r="C88" i="1"/>
  <c r="D88" i="1" s="1"/>
  <c r="C89" i="1"/>
  <c r="F89" i="1" s="1"/>
  <c r="E89" i="1"/>
  <c r="C90" i="1"/>
  <c r="F90" i="1" s="1"/>
  <c r="C91" i="1"/>
  <c r="E91" i="1" s="1"/>
  <c r="C92" i="1"/>
  <c r="D92" i="1" s="1"/>
  <c r="C93" i="1"/>
  <c r="F93" i="1" s="1"/>
  <c r="E93" i="1"/>
  <c r="C94" i="1"/>
  <c r="C95" i="1"/>
  <c r="E95" i="1" s="1"/>
  <c r="C96" i="1"/>
  <c r="D96" i="1" s="1"/>
  <c r="F96" i="1"/>
  <c r="C97" i="1"/>
  <c r="C98" i="1"/>
  <c r="F98" i="1" s="1"/>
  <c r="E98" i="1"/>
  <c r="C99" i="1"/>
  <c r="E99" i="1" s="1"/>
  <c r="F99" i="1"/>
  <c r="C100" i="1"/>
  <c r="D100" i="1" s="1"/>
  <c r="F100" i="1"/>
  <c r="C101" i="1"/>
  <c r="F101" i="1" s="1"/>
  <c r="E101" i="1"/>
  <c r="C102" i="1"/>
  <c r="F102" i="1" s="1"/>
  <c r="D102" i="1"/>
  <c r="C103" i="1"/>
  <c r="E103" i="1" s="1"/>
  <c r="C104" i="1"/>
  <c r="D104" i="1" s="1"/>
  <c r="C105" i="1"/>
  <c r="C106" i="1"/>
  <c r="F106" i="1" s="1"/>
  <c r="C107" i="1"/>
  <c r="E107" i="1" s="1"/>
  <c r="C108" i="1"/>
  <c r="D108" i="1" s="1"/>
  <c r="C109" i="1"/>
  <c r="F109" i="1" s="1"/>
  <c r="G109" i="1"/>
  <c r="C110" i="1"/>
  <c r="F110" i="1" s="1"/>
  <c r="C111" i="1"/>
  <c r="E111" i="1" s="1"/>
  <c r="C112" i="1"/>
  <c r="D112" i="1" s="1"/>
  <c r="F112" i="1"/>
  <c r="C113" i="1"/>
  <c r="D113" i="1"/>
  <c r="E113" i="1"/>
  <c r="F113" i="1"/>
  <c r="G113" i="1"/>
  <c r="C114" i="1"/>
  <c r="E114" i="1"/>
  <c r="C115" i="1"/>
  <c r="E115" i="1" s="1"/>
  <c r="C116" i="1"/>
  <c r="F116" i="1"/>
  <c r="C117" i="1"/>
  <c r="E117" i="1" s="1"/>
  <c r="D117" i="1"/>
  <c r="F117" i="1"/>
  <c r="G117" i="1"/>
  <c r="C118" i="1"/>
  <c r="E118" i="1"/>
  <c r="C119" i="1"/>
  <c r="D119" i="1" s="1"/>
  <c r="G119" i="1"/>
  <c r="C120" i="1"/>
  <c r="D120" i="1" s="1"/>
  <c r="G120" i="1"/>
  <c r="C121" i="1"/>
  <c r="D121" i="1" s="1"/>
  <c r="F121" i="1"/>
  <c r="C122" i="1"/>
  <c r="E122" i="1"/>
  <c r="C123" i="1"/>
  <c r="F123" i="1"/>
  <c r="C124" i="1"/>
  <c r="C125" i="1"/>
  <c r="C126" i="1"/>
  <c r="F126" i="1" s="1"/>
  <c r="C127" i="1"/>
  <c r="E127" i="1" s="1"/>
  <c r="C128" i="1"/>
  <c r="D128" i="1" s="1"/>
  <c r="C129" i="1"/>
  <c r="F129" i="1" s="1"/>
  <c r="D129" i="1"/>
  <c r="E129" i="1"/>
  <c r="G129" i="1"/>
  <c r="C130" i="1"/>
  <c r="E130" i="1" s="1"/>
  <c r="C131" i="1"/>
  <c r="E131" i="1" s="1"/>
  <c r="C132" i="1"/>
  <c r="G132" i="1"/>
  <c r="C133" i="1"/>
  <c r="D133" i="1" s="1"/>
  <c r="C134" i="1"/>
  <c r="E134" i="1" s="1"/>
  <c r="C135" i="1"/>
  <c r="D135" i="1" s="1"/>
  <c r="C136" i="1"/>
  <c r="D136" i="1" s="1"/>
  <c r="C137" i="1"/>
  <c r="D137" i="1" s="1"/>
  <c r="C138" i="1"/>
  <c r="E138" i="1" s="1"/>
  <c r="C139" i="1"/>
  <c r="G139" i="1"/>
  <c r="C140" i="1"/>
  <c r="F140" i="1"/>
  <c r="C141" i="1"/>
  <c r="F141" i="1" s="1"/>
  <c r="E141" i="1"/>
  <c r="C142" i="1"/>
  <c r="E142" i="1" s="1"/>
  <c r="G142" i="1"/>
  <c r="C143" i="1"/>
  <c r="C144" i="1"/>
  <c r="D144" i="1" s="1"/>
  <c r="C145" i="1"/>
  <c r="D145" i="1" s="1"/>
  <c r="G145" i="1"/>
  <c r="C146" i="1"/>
  <c r="E146" i="1" s="1"/>
  <c r="G146" i="1"/>
  <c r="C147" i="1"/>
  <c r="F147" i="1"/>
  <c r="C148" i="1"/>
  <c r="F148" i="1" s="1"/>
  <c r="C149" i="1"/>
  <c r="F149" i="1" s="1"/>
  <c r="C150" i="1"/>
  <c r="E150" i="1" s="1"/>
  <c r="C151" i="1"/>
  <c r="D151" i="1" s="1"/>
  <c r="F151" i="1"/>
  <c r="C152" i="1"/>
  <c r="D152" i="1" s="1"/>
  <c r="C153" i="1"/>
  <c r="D153" i="1"/>
  <c r="C154" i="1"/>
  <c r="E154" i="1" s="1"/>
  <c r="C155" i="1"/>
  <c r="G155" i="1"/>
  <c r="C156" i="1"/>
  <c r="E156" i="1" s="1"/>
  <c r="C157" i="1"/>
  <c r="D157" i="1"/>
  <c r="E157" i="1"/>
  <c r="C158" i="1"/>
  <c r="E158" i="1" s="1"/>
  <c r="C159" i="1"/>
  <c r="C160" i="1"/>
  <c r="D160" i="1" s="1"/>
  <c r="G160" i="1"/>
  <c r="C161" i="1"/>
  <c r="G161" i="1"/>
  <c r="C162" i="1"/>
  <c r="E162" i="1" s="1"/>
  <c r="C163" i="1"/>
  <c r="G163" i="1" s="1"/>
  <c r="C164" i="1"/>
  <c r="E164" i="1"/>
  <c r="G164" i="1"/>
  <c r="C165" i="1"/>
  <c r="D165" i="1" s="1"/>
  <c r="C166" i="1"/>
  <c r="D166" i="1" s="1"/>
  <c r="C167" i="1"/>
  <c r="D167" i="1" s="1"/>
  <c r="C168" i="1"/>
  <c r="G168" i="1" s="1"/>
  <c r="C169" i="1"/>
  <c r="E169" i="1"/>
  <c r="C170" i="1"/>
  <c r="E170" i="1" s="1"/>
  <c r="C171" i="1"/>
  <c r="D171" i="1" s="1"/>
  <c r="C172" i="1"/>
  <c r="D172" i="1" s="1"/>
  <c r="E172" i="1"/>
  <c r="C173" i="1"/>
  <c r="F173" i="1" s="1"/>
  <c r="C174" i="1"/>
  <c r="E174" i="1" s="1"/>
  <c r="C175" i="1"/>
  <c r="D175" i="1" s="1"/>
  <c r="C176" i="1"/>
  <c r="D176" i="1" s="1"/>
  <c r="F176" i="1"/>
  <c r="G176" i="1"/>
  <c r="C177" i="1"/>
  <c r="G177" i="1" s="1"/>
  <c r="C178" i="1"/>
  <c r="E178" i="1" s="1"/>
  <c r="C179" i="1"/>
  <c r="D179" i="1" s="1"/>
  <c r="C180" i="1"/>
  <c r="D180" i="1" s="1"/>
  <c r="G180" i="1"/>
  <c r="C181" i="1"/>
  <c r="F181" i="1" s="1"/>
  <c r="C182" i="1"/>
  <c r="E182" i="1" s="1"/>
  <c r="C183" i="1"/>
  <c r="C184" i="1"/>
  <c r="D184" i="1" s="1"/>
  <c r="C185" i="1"/>
  <c r="F185" i="1" s="1"/>
  <c r="E185" i="1"/>
  <c r="C186" i="1"/>
  <c r="G186" i="1" s="1"/>
  <c r="C187" i="1"/>
  <c r="C188" i="1"/>
  <c r="D188" i="1" s="1"/>
  <c r="C189" i="1"/>
  <c r="F189" i="1" s="1"/>
  <c r="E189" i="1"/>
  <c r="C190" i="1"/>
  <c r="C191" i="1"/>
  <c r="G191" i="1" s="1"/>
  <c r="F191" i="1"/>
  <c r="C192" i="1"/>
  <c r="G192" i="1" s="1"/>
  <c r="F192" i="1"/>
  <c r="C193" i="1"/>
  <c r="E193" i="1" s="1"/>
  <c r="C194" i="1"/>
  <c r="D194" i="1" s="1"/>
  <c r="G194" i="1"/>
  <c r="C195" i="1"/>
  <c r="F195" i="1" s="1"/>
  <c r="C196" i="1"/>
  <c r="C197" i="1"/>
  <c r="F197" i="1" s="1"/>
  <c r="G197" i="1"/>
  <c r="C198" i="1"/>
  <c r="D198" i="1" s="1"/>
  <c r="C199" i="1"/>
  <c r="G199" i="1" s="1"/>
  <c r="F199" i="1"/>
  <c r="C200" i="1"/>
  <c r="F200" i="1" s="1"/>
  <c r="C201" i="1"/>
  <c r="F201" i="1" s="1"/>
  <c r="C202" i="1"/>
  <c r="G202" i="1" s="1"/>
  <c r="C203" i="1"/>
  <c r="C204" i="1"/>
  <c r="F204" i="1"/>
  <c r="C205" i="1"/>
  <c r="F205" i="1" s="1"/>
  <c r="E205" i="1"/>
  <c r="C206" i="1"/>
  <c r="C207" i="1"/>
  <c r="G207" i="1" s="1"/>
  <c r="F207" i="1"/>
  <c r="C208" i="1"/>
  <c r="D208" i="1" s="1"/>
  <c r="C209" i="1"/>
  <c r="F209" i="1" s="1"/>
  <c r="C210" i="1"/>
  <c r="D210" i="1" s="1"/>
  <c r="C211" i="1"/>
  <c r="F211" i="1" s="1"/>
  <c r="C212" i="1"/>
  <c r="D212" i="1" s="1"/>
  <c r="C213" i="1"/>
  <c r="F213" i="1" s="1"/>
  <c r="C214" i="1"/>
  <c r="D214" i="1" s="1"/>
  <c r="C215" i="1"/>
  <c r="G215" i="1" s="1"/>
  <c r="C216" i="1"/>
  <c r="C217" i="1"/>
  <c r="E217" i="1"/>
  <c r="C218" i="1"/>
  <c r="G218" i="1" s="1"/>
  <c r="C219" i="1"/>
  <c r="C220" i="1"/>
  <c r="G220" i="1"/>
  <c r="C221" i="1"/>
  <c r="C222" i="1"/>
  <c r="C223" i="1"/>
  <c r="G223" i="1" s="1"/>
  <c r="C224" i="1"/>
  <c r="E224" i="1" s="1"/>
  <c r="C225" i="1"/>
  <c r="E225" i="1"/>
  <c r="C226" i="1"/>
  <c r="G226" i="1" s="1"/>
  <c r="C227" i="1"/>
  <c r="F227" i="1" s="1"/>
  <c r="C228" i="1"/>
  <c r="D228" i="1" s="1"/>
  <c r="C229" i="1"/>
  <c r="G229" i="1" s="1"/>
  <c r="C230" i="1"/>
  <c r="D230" i="1" s="1"/>
  <c r="C231" i="1"/>
  <c r="F231" i="1" s="1"/>
  <c r="C232" i="1"/>
  <c r="D232" i="1" s="1"/>
  <c r="C233" i="1"/>
  <c r="F233" i="1" s="1"/>
  <c r="C234" i="1"/>
  <c r="C235" i="1"/>
  <c r="D235" i="1" s="1"/>
  <c r="C236" i="1"/>
  <c r="F236" i="1" s="1"/>
  <c r="D236" i="1"/>
  <c r="G236" i="1"/>
  <c r="C237" i="1"/>
  <c r="F237" i="1" s="1"/>
  <c r="C238" i="1"/>
  <c r="D238" i="1" s="1"/>
  <c r="E238" i="1"/>
  <c r="F238" i="1"/>
  <c r="G238" i="1"/>
  <c r="C239" i="1"/>
  <c r="D239" i="1"/>
  <c r="E239" i="1"/>
  <c r="F239" i="1"/>
  <c r="G239" i="1"/>
  <c r="C240" i="1"/>
  <c r="D240" i="1" s="1"/>
  <c r="C241" i="1"/>
  <c r="D241" i="1" s="1"/>
  <c r="G241" i="1"/>
  <c r="C242" i="1"/>
  <c r="D242" i="1" s="1"/>
  <c r="E242" i="1"/>
  <c r="G242" i="1"/>
  <c r="C243" i="1"/>
  <c r="E243" i="1" s="1"/>
  <c r="C244" i="1"/>
  <c r="D244" i="1" s="1"/>
  <c r="C245" i="1"/>
  <c r="D245" i="1" s="1"/>
  <c r="C246" i="1"/>
  <c r="D246" i="1" s="1"/>
  <c r="E246" i="1"/>
  <c r="C247" i="1"/>
  <c r="F247" i="1" s="1"/>
  <c r="D247" i="1"/>
  <c r="E247" i="1"/>
  <c r="G247" i="1"/>
  <c r="C248" i="1"/>
  <c r="D248" i="1" s="1"/>
  <c r="C249" i="1"/>
  <c r="D249" i="1" s="1"/>
  <c r="C250" i="1"/>
  <c r="D250" i="1" s="1"/>
  <c r="E250" i="1"/>
  <c r="G250" i="1"/>
  <c r="C251" i="1"/>
  <c r="E251" i="1" s="1"/>
  <c r="C252" i="1"/>
  <c r="D252" i="1" s="1"/>
  <c r="C253" i="1"/>
  <c r="D253" i="1" s="1"/>
  <c r="G253" i="1"/>
  <c r="C254" i="1"/>
  <c r="C255" i="1"/>
  <c r="F255" i="1" s="1"/>
  <c r="D255" i="1"/>
  <c r="G255" i="1"/>
  <c r="C256" i="1"/>
  <c r="E256" i="1" s="1"/>
  <c r="C257" i="1"/>
  <c r="D257" i="1" s="1"/>
  <c r="F257" i="1"/>
  <c r="C258" i="1"/>
  <c r="C259" i="1"/>
  <c r="D259" i="1" s="1"/>
  <c r="E259" i="1"/>
  <c r="C260" i="1"/>
  <c r="E260" i="1" s="1"/>
  <c r="D260" i="1"/>
  <c r="C261" i="1"/>
  <c r="D261" i="1" s="1"/>
  <c r="C262" i="1"/>
  <c r="D262" i="1" s="1"/>
  <c r="E262" i="1"/>
  <c r="C263" i="1"/>
  <c r="E263" i="1" s="1"/>
  <c r="D263" i="1"/>
  <c r="C264" i="1"/>
  <c r="F264" i="1" s="1"/>
  <c r="C265" i="1"/>
  <c r="D265" i="1" s="1"/>
  <c r="C266" i="1"/>
  <c r="D266" i="1" s="1"/>
  <c r="C267" i="1"/>
  <c r="E267" i="1" s="1"/>
  <c r="G267" i="1"/>
  <c r="C268" i="1"/>
  <c r="C269" i="1"/>
  <c r="E269" i="1" s="1"/>
  <c r="C270" i="1"/>
  <c r="C271" i="1"/>
  <c r="F271" i="1" s="1"/>
  <c r="G271" i="1"/>
  <c r="C272" i="1"/>
  <c r="F272" i="1" s="1"/>
  <c r="C273" i="1"/>
  <c r="D273" i="1" s="1"/>
  <c r="C274" i="1"/>
  <c r="D274" i="1" s="1"/>
  <c r="E274" i="1"/>
  <c r="C275" i="1"/>
  <c r="E275" i="1" s="1"/>
  <c r="C276" i="1"/>
  <c r="F276" i="1" s="1"/>
  <c r="C277" i="1"/>
  <c r="D277" i="1" s="1"/>
  <c r="C278" i="1"/>
  <c r="D278" i="1" s="1"/>
  <c r="F278" i="1"/>
  <c r="C279" i="1"/>
  <c r="F279" i="1" s="1"/>
  <c r="D279" i="1"/>
  <c r="E279" i="1"/>
  <c r="G279" i="1"/>
  <c r="C280" i="1"/>
  <c r="F280" i="1" s="1"/>
  <c r="D280" i="1"/>
  <c r="C281" i="1"/>
  <c r="D281" i="1" s="1"/>
  <c r="G281" i="1"/>
  <c r="C282" i="1"/>
  <c r="D282" i="1" s="1"/>
  <c r="C283" i="1"/>
  <c r="E283" i="1" s="1"/>
  <c r="C284" i="1"/>
  <c r="F284" i="1" s="1"/>
  <c r="C285" i="1"/>
  <c r="D285" i="1" s="1"/>
  <c r="C286" i="1"/>
  <c r="C287" i="1"/>
  <c r="E287" i="1" s="1"/>
  <c r="G287" i="1"/>
  <c r="C288" i="1"/>
  <c r="F288" i="1" s="1"/>
  <c r="D288" i="1"/>
  <c r="E288" i="1"/>
  <c r="C289" i="1"/>
  <c r="D289" i="1" s="1"/>
  <c r="C290" i="1"/>
  <c r="D290" i="1" s="1"/>
  <c r="C291" i="1"/>
  <c r="E291" i="1" s="1"/>
  <c r="D291" i="1"/>
  <c r="C292" i="1"/>
  <c r="F292" i="1" s="1"/>
  <c r="C293" i="1"/>
  <c r="D293" i="1" s="1"/>
  <c r="C294" i="1"/>
  <c r="D294" i="1" s="1"/>
  <c r="F294" i="1"/>
  <c r="G294" i="1"/>
  <c r="C295" i="1"/>
  <c r="E295" i="1" s="1"/>
  <c r="G295" i="1"/>
  <c r="C296" i="1"/>
  <c r="F296" i="1" s="1"/>
  <c r="D296" i="1"/>
  <c r="C297" i="1"/>
  <c r="D297" i="1" s="1"/>
  <c r="C298" i="1"/>
  <c r="D298" i="1" s="1"/>
  <c r="C299" i="1"/>
  <c r="C300" i="1"/>
  <c r="F300" i="1" s="1"/>
  <c r="C20" i="5"/>
  <c r="F20" i="5" s="1"/>
  <c r="C21" i="5"/>
  <c r="D21" i="5" s="1"/>
  <c r="C22" i="5"/>
  <c r="D22" i="5" s="1"/>
  <c r="C23" i="5"/>
  <c r="F23" i="5" s="1"/>
  <c r="D23" i="5"/>
  <c r="E23" i="5"/>
  <c r="G23" i="5"/>
  <c r="C24" i="5"/>
  <c r="F24" i="5" s="1"/>
  <c r="D24" i="5"/>
  <c r="C25" i="5"/>
  <c r="D25" i="5" s="1"/>
  <c r="C26" i="5"/>
  <c r="D26" i="5" s="1"/>
  <c r="G26" i="5"/>
  <c r="C8" i="5"/>
  <c r="F8" i="5" s="1"/>
  <c r="C9" i="5"/>
  <c r="F9" i="5" s="1"/>
  <c r="G9" i="5"/>
  <c r="C10" i="5"/>
  <c r="D10" i="5" s="1"/>
  <c r="C11" i="5"/>
  <c r="C12" i="5"/>
  <c r="D12" i="5" s="1"/>
  <c r="E12" i="5"/>
  <c r="C13" i="5"/>
  <c r="F13" i="5" s="1"/>
  <c r="D13" i="5"/>
  <c r="C14" i="5"/>
  <c r="D14" i="5" s="1"/>
  <c r="C15" i="5"/>
  <c r="D15" i="5" s="1"/>
  <c r="G15" i="5"/>
  <c r="C16" i="5"/>
  <c r="F16" i="5" s="1"/>
  <c r="C17" i="5"/>
  <c r="F17" i="5" s="1"/>
  <c r="E17" i="5"/>
  <c r="C18" i="5"/>
  <c r="D18" i="5" s="1"/>
  <c r="C19" i="5"/>
  <c r="D19" i="5" s="1"/>
  <c r="F19" i="5"/>
  <c r="C352" i="7"/>
  <c r="D352" i="7" s="1"/>
  <c r="C353" i="7"/>
  <c r="G353" i="7" s="1"/>
  <c r="C351" i="7"/>
  <c r="E351" i="7" s="1"/>
  <c r="C301" i="7"/>
  <c r="F301" i="7" s="1"/>
  <c r="C302" i="7"/>
  <c r="D302" i="7" s="1"/>
  <c r="E302" i="7"/>
  <c r="C303" i="7"/>
  <c r="G303" i="7"/>
  <c r="C304" i="7"/>
  <c r="C305" i="7"/>
  <c r="F305" i="7" s="1"/>
  <c r="C306" i="7"/>
  <c r="C307" i="7"/>
  <c r="G307" i="7" s="1"/>
  <c r="C308" i="7"/>
  <c r="D308" i="7" s="1"/>
  <c r="C309" i="7"/>
  <c r="E309" i="7" s="1"/>
  <c r="C310" i="7"/>
  <c r="E310" i="7" s="1"/>
  <c r="F310" i="7"/>
  <c r="C311" i="7"/>
  <c r="G311" i="7" s="1"/>
  <c r="C312" i="7"/>
  <c r="E312" i="7" s="1"/>
  <c r="C313" i="7"/>
  <c r="F313" i="7" s="1"/>
  <c r="C314" i="7"/>
  <c r="D314" i="7" s="1"/>
  <c r="C315" i="7"/>
  <c r="G315" i="7" s="1"/>
  <c r="C316" i="7"/>
  <c r="F316" i="7" s="1"/>
  <c r="C317" i="7"/>
  <c r="F317" i="7" s="1"/>
  <c r="C318" i="7"/>
  <c r="C319" i="7"/>
  <c r="E319" i="7" s="1"/>
  <c r="C320" i="7"/>
  <c r="C321" i="7"/>
  <c r="G321" i="7" s="1"/>
  <c r="E321" i="7"/>
  <c r="C322" i="7"/>
  <c r="D322" i="7" s="1"/>
  <c r="C323" i="7"/>
  <c r="G323" i="7" s="1"/>
  <c r="C324" i="7"/>
  <c r="E324" i="7" s="1"/>
  <c r="G324" i="7"/>
  <c r="C325" i="7"/>
  <c r="E325" i="7" s="1"/>
  <c r="C326" i="7"/>
  <c r="D326" i="7" s="1"/>
  <c r="E326" i="7"/>
  <c r="C327" i="7"/>
  <c r="E327" i="7" s="1"/>
  <c r="C328" i="7"/>
  <c r="F328" i="7" s="1"/>
  <c r="C329" i="7"/>
  <c r="E329" i="7" s="1"/>
  <c r="C330" i="7"/>
  <c r="D330" i="7" s="1"/>
  <c r="C331" i="7"/>
  <c r="E331" i="7" s="1"/>
  <c r="C332" i="7"/>
  <c r="C333" i="7"/>
  <c r="E333" i="7" s="1"/>
  <c r="C334" i="7"/>
  <c r="E334" i="7" s="1"/>
  <c r="C335" i="7"/>
  <c r="F335" i="7" s="1"/>
  <c r="C336" i="7"/>
  <c r="C337" i="7"/>
  <c r="D337" i="7" s="1"/>
  <c r="C338" i="7"/>
  <c r="F338" i="7" s="1"/>
  <c r="C339" i="7"/>
  <c r="F339" i="7" s="1"/>
  <c r="C340" i="7"/>
  <c r="E340" i="7" s="1"/>
  <c r="C341" i="7"/>
  <c r="D341" i="7" s="1"/>
  <c r="C342" i="7"/>
  <c r="E342" i="7" s="1"/>
  <c r="C343" i="7"/>
  <c r="F343" i="7" s="1"/>
  <c r="C344" i="7"/>
  <c r="E344" i="7" s="1"/>
  <c r="C345" i="7"/>
  <c r="D345" i="7" s="1"/>
  <c r="C346" i="7"/>
  <c r="E346" i="7" s="1"/>
  <c r="C347" i="7"/>
  <c r="F347" i="7" s="1"/>
  <c r="C348" i="7"/>
  <c r="E348" i="7" s="1"/>
  <c r="C349" i="7"/>
  <c r="D349" i="7" s="1"/>
  <c r="G349" i="7"/>
  <c r="C350" i="7"/>
  <c r="D350" i="7" s="1"/>
  <c r="C201" i="7"/>
  <c r="F201" i="7" s="1"/>
  <c r="C202" i="7"/>
  <c r="E202" i="7" s="1"/>
  <c r="C203" i="7"/>
  <c r="D203" i="7" s="1"/>
  <c r="C204" i="7"/>
  <c r="D204" i="7" s="1"/>
  <c r="C205" i="7"/>
  <c r="F205" i="7" s="1"/>
  <c r="C206" i="7"/>
  <c r="E206" i="7" s="1"/>
  <c r="C207" i="7"/>
  <c r="D207" i="7" s="1"/>
  <c r="C208" i="7"/>
  <c r="D208" i="7" s="1"/>
  <c r="C209" i="7"/>
  <c r="F209" i="7" s="1"/>
  <c r="C210" i="7"/>
  <c r="E210" i="7" s="1"/>
  <c r="C211" i="7"/>
  <c r="D211" i="7" s="1"/>
  <c r="C212" i="7"/>
  <c r="D212" i="7" s="1"/>
  <c r="C213" i="7"/>
  <c r="F213" i="7" s="1"/>
  <c r="C214" i="7"/>
  <c r="E214" i="7" s="1"/>
  <c r="C215" i="7"/>
  <c r="D215" i="7" s="1"/>
  <c r="C216" i="7"/>
  <c r="E216" i="7" s="1"/>
  <c r="C217" i="7"/>
  <c r="F217" i="7" s="1"/>
  <c r="C218" i="7"/>
  <c r="E218" i="7" s="1"/>
  <c r="C219" i="7"/>
  <c r="D219" i="7" s="1"/>
  <c r="C220" i="7"/>
  <c r="C221" i="7"/>
  <c r="F221" i="7" s="1"/>
  <c r="C222" i="7"/>
  <c r="E222" i="7" s="1"/>
  <c r="C223" i="7"/>
  <c r="D223" i="7" s="1"/>
  <c r="C224" i="7"/>
  <c r="E224" i="7" s="1"/>
  <c r="C225" i="7"/>
  <c r="F225" i="7" s="1"/>
  <c r="C226" i="7"/>
  <c r="E226" i="7" s="1"/>
  <c r="C227" i="7"/>
  <c r="D227" i="7" s="1"/>
  <c r="C228" i="7"/>
  <c r="E228" i="7" s="1"/>
  <c r="C229" i="7"/>
  <c r="F229" i="7" s="1"/>
  <c r="C230" i="7"/>
  <c r="E230" i="7" s="1"/>
  <c r="C231" i="7"/>
  <c r="D231" i="7" s="1"/>
  <c r="C232" i="7"/>
  <c r="D232" i="7" s="1"/>
  <c r="C233" i="7"/>
  <c r="F233" i="7" s="1"/>
  <c r="C234" i="7"/>
  <c r="E234" i="7" s="1"/>
  <c r="C235" i="7"/>
  <c r="D235" i="7" s="1"/>
  <c r="C236" i="7"/>
  <c r="D236" i="7" s="1"/>
  <c r="C237" i="7"/>
  <c r="F237" i="7" s="1"/>
  <c r="C238" i="7"/>
  <c r="E238" i="7" s="1"/>
  <c r="C239" i="7"/>
  <c r="D239" i="7" s="1"/>
  <c r="C240" i="7"/>
  <c r="D240" i="7" s="1"/>
  <c r="C241" i="7"/>
  <c r="F241" i="7" s="1"/>
  <c r="C242" i="7"/>
  <c r="E242" i="7" s="1"/>
  <c r="C243" i="7"/>
  <c r="D243" i="7" s="1"/>
  <c r="C244" i="7"/>
  <c r="E244" i="7" s="1"/>
  <c r="C245" i="7"/>
  <c r="G245" i="7" s="1"/>
  <c r="C246" i="7"/>
  <c r="E246" i="7" s="1"/>
  <c r="C247" i="7"/>
  <c r="G247" i="7" s="1"/>
  <c r="C248" i="7"/>
  <c r="D248" i="7" s="1"/>
  <c r="C249" i="7"/>
  <c r="F249" i="7" s="1"/>
  <c r="C250" i="7"/>
  <c r="E250" i="7" s="1"/>
  <c r="C251" i="7"/>
  <c r="D251" i="7" s="1"/>
  <c r="C252" i="7"/>
  <c r="E252" i="7" s="1"/>
  <c r="D252" i="7"/>
  <c r="C253" i="7"/>
  <c r="E253" i="7" s="1"/>
  <c r="C254" i="7"/>
  <c r="F254" i="7" s="1"/>
  <c r="C255" i="7"/>
  <c r="F255" i="7" s="1"/>
  <c r="C256" i="7"/>
  <c r="G256" i="7" s="1"/>
  <c r="C257" i="7"/>
  <c r="F257" i="7" s="1"/>
  <c r="C258" i="7"/>
  <c r="C259" i="7"/>
  <c r="F259" i="7" s="1"/>
  <c r="C260" i="7"/>
  <c r="C261" i="7"/>
  <c r="E261" i="7" s="1"/>
  <c r="C262" i="7"/>
  <c r="C263" i="7"/>
  <c r="F263" i="7" s="1"/>
  <c r="C264" i="7"/>
  <c r="G264" i="7" s="1"/>
  <c r="C265" i="7"/>
  <c r="D265" i="7" s="1"/>
  <c r="G265" i="7"/>
  <c r="C266" i="7"/>
  <c r="C267" i="7"/>
  <c r="F267" i="7" s="1"/>
  <c r="C268" i="7"/>
  <c r="G268" i="7" s="1"/>
  <c r="C269" i="7"/>
  <c r="C270" i="7"/>
  <c r="C271" i="7"/>
  <c r="F271" i="7" s="1"/>
  <c r="C272" i="7"/>
  <c r="F272" i="7" s="1"/>
  <c r="C273" i="7"/>
  <c r="D273" i="7" s="1"/>
  <c r="C274" i="7"/>
  <c r="D274" i="7" s="1"/>
  <c r="C275" i="7"/>
  <c r="C276" i="7"/>
  <c r="G276" i="7" s="1"/>
  <c r="C277" i="7"/>
  <c r="E277" i="7" s="1"/>
  <c r="C278" i="7"/>
  <c r="C279" i="7"/>
  <c r="C280" i="7"/>
  <c r="F280" i="7" s="1"/>
  <c r="C281" i="7"/>
  <c r="D281" i="7" s="1"/>
  <c r="C282" i="7"/>
  <c r="D282" i="7" s="1"/>
  <c r="C283" i="7"/>
  <c r="F283" i="7" s="1"/>
  <c r="C284" i="7"/>
  <c r="C285" i="7"/>
  <c r="F285" i="7" s="1"/>
  <c r="C286" i="7"/>
  <c r="D286" i="7" s="1"/>
  <c r="C287" i="7"/>
  <c r="E287" i="7" s="1"/>
  <c r="C288" i="7"/>
  <c r="F288" i="7" s="1"/>
  <c r="C289" i="7"/>
  <c r="D289" i="7" s="1"/>
  <c r="C290" i="7"/>
  <c r="D290" i="7" s="1"/>
  <c r="C291" i="7"/>
  <c r="E291" i="7" s="1"/>
  <c r="D291" i="7"/>
  <c r="C292" i="7"/>
  <c r="F292" i="7" s="1"/>
  <c r="C293" i="7"/>
  <c r="F293" i="7" s="1"/>
  <c r="C294" i="7"/>
  <c r="D294" i="7" s="1"/>
  <c r="C295" i="7"/>
  <c r="E295" i="7" s="1"/>
  <c r="C296" i="7"/>
  <c r="F296" i="7" s="1"/>
  <c r="C297" i="7"/>
  <c r="E297" i="7" s="1"/>
  <c r="C298" i="7"/>
  <c r="D298" i="7" s="1"/>
  <c r="C299" i="7"/>
  <c r="E299" i="7" s="1"/>
  <c r="C300" i="7"/>
  <c r="F300" i="7" s="1"/>
  <c r="C143" i="7"/>
  <c r="D143" i="7" s="1"/>
  <c r="C144" i="7"/>
  <c r="D144" i="7" s="1"/>
  <c r="C145" i="7"/>
  <c r="E145" i="7" s="1"/>
  <c r="C146" i="7"/>
  <c r="F146" i="7" s="1"/>
  <c r="C147" i="7"/>
  <c r="E147" i="7" s="1"/>
  <c r="C148" i="7"/>
  <c r="D148" i="7" s="1"/>
  <c r="C149" i="7"/>
  <c r="E149" i="7" s="1"/>
  <c r="C150" i="7"/>
  <c r="F150" i="7" s="1"/>
  <c r="C151" i="7"/>
  <c r="D151" i="7" s="1"/>
  <c r="F151" i="7"/>
  <c r="C152" i="7"/>
  <c r="D152" i="7" s="1"/>
  <c r="C153" i="7"/>
  <c r="E153" i="7" s="1"/>
  <c r="C154" i="7"/>
  <c r="F154" i="7" s="1"/>
  <c r="C155" i="7"/>
  <c r="E155" i="7" s="1"/>
  <c r="C156" i="7"/>
  <c r="D156" i="7" s="1"/>
  <c r="C157" i="7"/>
  <c r="E157" i="7" s="1"/>
  <c r="C158" i="7"/>
  <c r="F158" i="7" s="1"/>
  <c r="C159" i="7"/>
  <c r="C160" i="7"/>
  <c r="D160" i="7" s="1"/>
  <c r="C161" i="7"/>
  <c r="E161" i="7" s="1"/>
  <c r="C162" i="7"/>
  <c r="F162" i="7" s="1"/>
  <c r="C163" i="7"/>
  <c r="E163" i="7" s="1"/>
  <c r="C164" i="7"/>
  <c r="D164" i="7" s="1"/>
  <c r="C165" i="7"/>
  <c r="E165" i="7" s="1"/>
  <c r="C166" i="7"/>
  <c r="F166" i="7" s="1"/>
  <c r="C167" i="7"/>
  <c r="D167" i="7" s="1"/>
  <c r="C168" i="7"/>
  <c r="D168" i="7" s="1"/>
  <c r="C169" i="7"/>
  <c r="E169" i="7" s="1"/>
  <c r="C170" i="7"/>
  <c r="F170" i="7" s="1"/>
  <c r="C171" i="7"/>
  <c r="E171" i="7" s="1"/>
  <c r="C172" i="7"/>
  <c r="D172" i="7" s="1"/>
  <c r="C173" i="7"/>
  <c r="E173" i="7" s="1"/>
  <c r="C174" i="7"/>
  <c r="F174" i="7" s="1"/>
  <c r="C175" i="7"/>
  <c r="D175" i="7" s="1"/>
  <c r="C176" i="7"/>
  <c r="D176" i="7" s="1"/>
  <c r="C177" i="7"/>
  <c r="E177" i="7" s="1"/>
  <c r="C178" i="7"/>
  <c r="E178" i="7" s="1"/>
  <c r="C179" i="7"/>
  <c r="E179" i="7" s="1"/>
  <c r="C180" i="7"/>
  <c r="D180" i="7" s="1"/>
  <c r="C181" i="7"/>
  <c r="E181" i="7" s="1"/>
  <c r="C182" i="7"/>
  <c r="E182" i="7" s="1"/>
  <c r="C183" i="7"/>
  <c r="D183" i="7" s="1"/>
  <c r="C184" i="7"/>
  <c r="D184" i="7" s="1"/>
  <c r="C185" i="7"/>
  <c r="E185" i="7" s="1"/>
  <c r="C186" i="7"/>
  <c r="E186" i="7" s="1"/>
  <c r="C187" i="7"/>
  <c r="E187" i="7" s="1"/>
  <c r="G187" i="7"/>
  <c r="C188" i="7"/>
  <c r="D188" i="7" s="1"/>
  <c r="C189" i="7"/>
  <c r="E189" i="7" s="1"/>
  <c r="C190" i="7"/>
  <c r="E190" i="7" s="1"/>
  <c r="C191" i="7"/>
  <c r="D191" i="7" s="1"/>
  <c r="C192" i="7"/>
  <c r="D192" i="7" s="1"/>
  <c r="C193" i="7"/>
  <c r="E193" i="7" s="1"/>
  <c r="C194" i="7"/>
  <c r="E194" i="7" s="1"/>
  <c r="C195" i="7"/>
  <c r="E195" i="7" s="1"/>
  <c r="C196" i="7"/>
  <c r="D196" i="7" s="1"/>
  <c r="C197" i="7"/>
  <c r="E197" i="7" s="1"/>
  <c r="C198" i="7"/>
  <c r="E198" i="7" s="1"/>
  <c r="C199" i="7"/>
  <c r="D199" i="7" s="1"/>
  <c r="C200" i="7"/>
  <c r="D200" i="7" s="1"/>
  <c r="C107" i="7"/>
  <c r="E107" i="7" s="1"/>
  <c r="C108" i="7"/>
  <c r="G108" i="7" s="1"/>
  <c r="C109" i="7"/>
  <c r="E109" i="7" s="1"/>
  <c r="C110" i="7"/>
  <c r="D110" i="7" s="1"/>
  <c r="C111" i="7"/>
  <c r="E111" i="7" s="1"/>
  <c r="C112" i="7"/>
  <c r="G112" i="7" s="1"/>
  <c r="C113" i="7"/>
  <c r="D113" i="7" s="1"/>
  <c r="C114" i="7"/>
  <c r="C115" i="7"/>
  <c r="E115" i="7" s="1"/>
  <c r="C116" i="7"/>
  <c r="G116" i="7" s="1"/>
  <c r="C117" i="7"/>
  <c r="E117" i="7" s="1"/>
  <c r="C118" i="7"/>
  <c r="G118" i="7" s="1"/>
  <c r="C119" i="7"/>
  <c r="E119" i="7" s="1"/>
  <c r="C120" i="7"/>
  <c r="G120" i="7" s="1"/>
  <c r="C121" i="7"/>
  <c r="D121" i="7" s="1"/>
  <c r="C122" i="7"/>
  <c r="G122" i="7" s="1"/>
  <c r="C123" i="7"/>
  <c r="E123" i="7" s="1"/>
  <c r="C124" i="7"/>
  <c r="G124" i="7" s="1"/>
  <c r="C125" i="7"/>
  <c r="E125" i="7" s="1"/>
  <c r="C126" i="7"/>
  <c r="G126" i="7" s="1"/>
  <c r="C127" i="7"/>
  <c r="E127" i="7" s="1"/>
  <c r="C128" i="7"/>
  <c r="G128" i="7" s="1"/>
  <c r="C129" i="7"/>
  <c r="D129" i="7" s="1"/>
  <c r="C130" i="7"/>
  <c r="G130" i="7" s="1"/>
  <c r="C131" i="7"/>
  <c r="D131" i="7" s="1"/>
  <c r="C132" i="7"/>
  <c r="G132" i="7" s="1"/>
  <c r="C133" i="7"/>
  <c r="E133" i="7" s="1"/>
  <c r="C134" i="7"/>
  <c r="G134" i="7" s="1"/>
  <c r="C135" i="7"/>
  <c r="E135" i="7" s="1"/>
  <c r="C136" i="7"/>
  <c r="G136" i="7" s="1"/>
  <c r="C137" i="7"/>
  <c r="E137" i="7" s="1"/>
  <c r="C138" i="7"/>
  <c r="D138" i="7" s="1"/>
  <c r="C139" i="7"/>
  <c r="E139" i="7" s="1"/>
  <c r="C140" i="7"/>
  <c r="G140" i="7" s="1"/>
  <c r="C141" i="7"/>
  <c r="E141" i="7" s="1"/>
  <c r="C142" i="7"/>
  <c r="G142" i="7" s="1"/>
  <c r="C27" i="1"/>
  <c r="G27" i="1"/>
  <c r="C28" i="1"/>
  <c r="G28" i="1" s="1"/>
  <c r="C29" i="1"/>
  <c r="E29" i="1" s="1"/>
  <c r="D29" i="1"/>
  <c r="G29" i="1"/>
  <c r="C30" i="1"/>
  <c r="E30" i="1" s="1"/>
  <c r="C31" i="1"/>
  <c r="E31" i="1" s="1"/>
  <c r="F31" i="1"/>
  <c r="C32" i="1"/>
  <c r="C33" i="1"/>
  <c r="D33" i="1" s="1"/>
  <c r="G33" i="1"/>
  <c r="C34" i="1"/>
  <c r="G34" i="1" s="1"/>
  <c r="C35" i="1"/>
  <c r="E35" i="1" s="1"/>
  <c r="C36" i="1"/>
  <c r="E36" i="1" s="1"/>
  <c r="C37" i="1"/>
  <c r="E37" i="1" s="1"/>
  <c r="F37" i="1"/>
  <c r="G37" i="1"/>
  <c r="C38" i="1"/>
  <c r="E38" i="1" s="1"/>
  <c r="C39" i="1"/>
  <c r="E39" i="1" s="1"/>
  <c r="D39" i="1"/>
  <c r="C40" i="1"/>
  <c r="C41" i="1"/>
  <c r="F41" i="1" s="1"/>
  <c r="D41" i="1"/>
  <c r="E41" i="1"/>
  <c r="G41" i="1"/>
  <c r="C42" i="1"/>
  <c r="G42" i="1" s="1"/>
  <c r="E42" i="1"/>
  <c r="C43" i="1"/>
  <c r="C44" i="1"/>
  <c r="D44" i="1" s="1"/>
  <c r="C45" i="1"/>
  <c r="F45" i="1" s="1"/>
  <c r="C46" i="1"/>
  <c r="F46" i="1" s="1"/>
  <c r="C47" i="1"/>
  <c r="E47" i="1" s="1"/>
  <c r="C48" i="1"/>
  <c r="D48" i="1" s="1"/>
  <c r="C49" i="1"/>
  <c r="E49" i="1" s="1"/>
  <c r="G49" i="1"/>
  <c r="C50" i="1"/>
  <c r="F50" i="1" s="1"/>
  <c r="C51" i="1"/>
  <c r="E51" i="1" s="1"/>
  <c r="C52" i="1"/>
  <c r="D52" i="1" s="1"/>
  <c r="Z2" i="4"/>
  <c r="Z2" i="5"/>
  <c r="Z2" i="6"/>
  <c r="Z2" i="7"/>
  <c r="Z2" i="1"/>
  <c r="J8" i="4"/>
  <c r="AE3" i="4" s="1"/>
  <c r="AF3" i="4" s="1"/>
  <c r="I8" i="4"/>
  <c r="AD3" i="4" s="1"/>
  <c r="AB3" i="4"/>
  <c r="AA3" i="4"/>
  <c r="Y3" i="4"/>
  <c r="X3" i="4"/>
  <c r="V3" i="4"/>
  <c r="U3" i="4"/>
  <c r="S3" i="4"/>
  <c r="R3" i="4"/>
  <c r="K3" i="4"/>
  <c r="Q3" i="4" s="1"/>
  <c r="P3" i="4"/>
  <c r="O3" i="4"/>
  <c r="AF2" i="4"/>
  <c r="AC2" i="4"/>
  <c r="W2" i="4"/>
  <c r="T2" i="4"/>
  <c r="Q2" i="4"/>
  <c r="J8" i="5"/>
  <c r="AE3" i="5" s="1"/>
  <c r="I8" i="5"/>
  <c r="AD3" i="5" s="1"/>
  <c r="AB3" i="5"/>
  <c r="AA3" i="5"/>
  <c r="Y3" i="5"/>
  <c r="X3" i="5"/>
  <c r="V3" i="5"/>
  <c r="U3" i="5"/>
  <c r="S3" i="5"/>
  <c r="R3" i="5"/>
  <c r="K3" i="5"/>
  <c r="Q3" i="5" s="1"/>
  <c r="P3" i="5"/>
  <c r="O3" i="5"/>
  <c r="AF2" i="5"/>
  <c r="AC2" i="5"/>
  <c r="W2" i="5"/>
  <c r="T2" i="5"/>
  <c r="Q2" i="5"/>
  <c r="AA3" i="6"/>
  <c r="Q2" i="6"/>
  <c r="T2" i="6"/>
  <c r="W2" i="6"/>
  <c r="AC2" i="6"/>
  <c r="AF2" i="6"/>
  <c r="O3" i="6"/>
  <c r="P3" i="6"/>
  <c r="K3" i="6"/>
  <c r="Q3" i="6" s="1"/>
  <c r="R3" i="6"/>
  <c r="T3" i="6" s="1"/>
  <c r="S3" i="6"/>
  <c r="U3" i="6"/>
  <c r="V3" i="6"/>
  <c r="X3" i="6"/>
  <c r="Y3" i="6"/>
  <c r="AB3" i="6"/>
  <c r="AC3" i="6" s="1"/>
  <c r="I8" i="6"/>
  <c r="AD3" i="6" s="1"/>
  <c r="J8" i="6"/>
  <c r="AE3" i="6" s="1"/>
  <c r="AA3" i="7"/>
  <c r="J8" i="7"/>
  <c r="AE3" i="7" s="1"/>
  <c r="I8" i="7"/>
  <c r="AD3" i="7" s="1"/>
  <c r="AB3" i="7"/>
  <c r="AC3" i="7" s="1"/>
  <c r="Y3" i="7"/>
  <c r="X3" i="7"/>
  <c r="V3" i="7"/>
  <c r="W3" i="7" s="1"/>
  <c r="U3" i="7"/>
  <c r="S3" i="7"/>
  <c r="R3" i="7"/>
  <c r="K3" i="7"/>
  <c r="Q3" i="7" s="1"/>
  <c r="P3" i="7"/>
  <c r="O3" i="7"/>
  <c r="AF2" i="7"/>
  <c r="AC2" i="7"/>
  <c r="W2" i="7"/>
  <c r="T2" i="7"/>
  <c r="Q2" i="7"/>
  <c r="AF2" i="1"/>
  <c r="J8" i="1"/>
  <c r="AE3" i="1" s="1"/>
  <c r="AC2" i="1"/>
  <c r="AB3" i="1"/>
  <c r="Y3" i="1"/>
  <c r="X3" i="1"/>
  <c r="W2" i="1"/>
  <c r="V3" i="1"/>
  <c r="U3" i="1"/>
  <c r="T2" i="1"/>
  <c r="S3" i="1"/>
  <c r="R3" i="1"/>
  <c r="Q2" i="1"/>
  <c r="P3" i="1"/>
  <c r="Q3" i="1"/>
  <c r="O3" i="1"/>
  <c r="C3" i="5"/>
  <c r="G3" i="5" s="1"/>
  <c r="F3" i="5"/>
  <c r="K4" i="1"/>
  <c r="K5" i="1"/>
  <c r="K6" i="1"/>
  <c r="K8" i="7"/>
  <c r="K7" i="4"/>
  <c r="K6" i="4"/>
  <c r="K5" i="4"/>
  <c r="K4" i="4"/>
  <c r="K7" i="5"/>
  <c r="K6" i="5"/>
  <c r="K5" i="5"/>
  <c r="K4" i="5"/>
  <c r="K7" i="6"/>
  <c r="K6" i="6"/>
  <c r="K5" i="6"/>
  <c r="K4" i="6"/>
  <c r="K7" i="7"/>
  <c r="K6" i="7"/>
  <c r="K5" i="7"/>
  <c r="K4" i="7"/>
  <c r="C4" i="4"/>
  <c r="D4" i="4" s="1"/>
  <c r="C3" i="4"/>
  <c r="C7" i="5"/>
  <c r="F7" i="5" s="1"/>
  <c r="C6" i="5"/>
  <c r="E6" i="5" s="1"/>
  <c r="C5" i="5"/>
  <c r="C4" i="5"/>
  <c r="G4" i="5" s="1"/>
  <c r="E3" i="5"/>
  <c r="D3" i="5"/>
  <c r="C7" i="6"/>
  <c r="G7" i="6" s="1"/>
  <c r="C6" i="6"/>
  <c r="C5" i="6"/>
  <c r="C4" i="6"/>
  <c r="C3" i="6"/>
  <c r="C106" i="7"/>
  <c r="F106" i="7" s="1"/>
  <c r="C105" i="7"/>
  <c r="E105" i="7" s="1"/>
  <c r="C104" i="7"/>
  <c r="F104" i="7" s="1"/>
  <c r="C103" i="7"/>
  <c r="G103" i="7" s="1"/>
  <c r="C102" i="7"/>
  <c r="F102" i="7" s="1"/>
  <c r="C101" i="7"/>
  <c r="E101" i="7" s="1"/>
  <c r="C100" i="7"/>
  <c r="F100" i="7" s="1"/>
  <c r="C99" i="7"/>
  <c r="G99" i="7" s="1"/>
  <c r="C98" i="7"/>
  <c r="F98" i="7" s="1"/>
  <c r="C97" i="7"/>
  <c r="E97" i="7" s="1"/>
  <c r="C96" i="7"/>
  <c r="F96" i="7" s="1"/>
  <c r="C95" i="7"/>
  <c r="G95" i="7" s="1"/>
  <c r="C94" i="7"/>
  <c r="F94" i="7" s="1"/>
  <c r="C93" i="7"/>
  <c r="E93" i="7" s="1"/>
  <c r="C92" i="7"/>
  <c r="F92" i="7" s="1"/>
  <c r="C91" i="7"/>
  <c r="G91" i="7" s="1"/>
  <c r="C90" i="7"/>
  <c r="F90" i="7" s="1"/>
  <c r="C89" i="7"/>
  <c r="E89" i="7" s="1"/>
  <c r="D89" i="7"/>
  <c r="C88" i="7"/>
  <c r="F88" i="7" s="1"/>
  <c r="C87" i="7"/>
  <c r="G87" i="7" s="1"/>
  <c r="C86" i="7"/>
  <c r="F86" i="7" s="1"/>
  <c r="C85" i="7"/>
  <c r="E85" i="7" s="1"/>
  <c r="C84" i="7"/>
  <c r="F84" i="7" s="1"/>
  <c r="C83" i="7"/>
  <c r="G83" i="7" s="1"/>
  <c r="D83" i="7"/>
  <c r="C82" i="7"/>
  <c r="F82" i="7" s="1"/>
  <c r="C81" i="7"/>
  <c r="E81" i="7" s="1"/>
  <c r="C80" i="7"/>
  <c r="F80" i="7" s="1"/>
  <c r="C79" i="7"/>
  <c r="G79" i="7" s="1"/>
  <c r="C78" i="7"/>
  <c r="C77" i="7"/>
  <c r="E77" i="7" s="1"/>
  <c r="C76" i="7"/>
  <c r="C75" i="7"/>
  <c r="G75" i="7" s="1"/>
  <c r="C74" i="7"/>
  <c r="C73" i="7"/>
  <c r="E73" i="7" s="1"/>
  <c r="C72" i="7"/>
  <c r="F72" i="7" s="1"/>
  <c r="C71" i="7"/>
  <c r="G71" i="7" s="1"/>
  <c r="C70" i="7"/>
  <c r="F70" i="7" s="1"/>
  <c r="C69" i="7"/>
  <c r="E69" i="7" s="1"/>
  <c r="C68" i="7"/>
  <c r="F68" i="7" s="1"/>
  <c r="C67" i="7"/>
  <c r="G67" i="7" s="1"/>
  <c r="C66" i="7"/>
  <c r="F66" i="7" s="1"/>
  <c r="C65" i="7"/>
  <c r="E65" i="7" s="1"/>
  <c r="F65" i="7"/>
  <c r="C64" i="7"/>
  <c r="D64" i="7" s="1"/>
  <c r="C63" i="7"/>
  <c r="G63" i="7" s="1"/>
  <c r="C62" i="7"/>
  <c r="F62" i="7" s="1"/>
  <c r="C61" i="7"/>
  <c r="E61" i="7" s="1"/>
  <c r="C60" i="7"/>
  <c r="F60" i="7" s="1"/>
  <c r="C59" i="7"/>
  <c r="G59" i="7" s="1"/>
  <c r="C58" i="7"/>
  <c r="F58" i="7" s="1"/>
  <c r="C57" i="7"/>
  <c r="E57" i="7" s="1"/>
  <c r="C56" i="7"/>
  <c r="F56" i="7" s="1"/>
  <c r="C55" i="7"/>
  <c r="G55" i="7" s="1"/>
  <c r="C54" i="7"/>
  <c r="E54" i="7" s="1"/>
  <c r="C53" i="7"/>
  <c r="C52" i="7"/>
  <c r="F52" i="7" s="1"/>
  <c r="C51" i="7"/>
  <c r="G51" i="7" s="1"/>
  <c r="F51" i="7"/>
  <c r="C50" i="7"/>
  <c r="E50" i="7" s="1"/>
  <c r="C49" i="7"/>
  <c r="C48" i="7"/>
  <c r="E48" i="7" s="1"/>
  <c r="C47" i="7"/>
  <c r="F47" i="7" s="1"/>
  <c r="C46" i="7"/>
  <c r="C45" i="7"/>
  <c r="E45" i="7" s="1"/>
  <c r="C44" i="7"/>
  <c r="G44" i="7" s="1"/>
  <c r="C43" i="7"/>
  <c r="G43" i="7" s="1"/>
  <c r="C42" i="7"/>
  <c r="C41" i="7"/>
  <c r="C40" i="7"/>
  <c r="E40" i="7" s="1"/>
  <c r="C39" i="7"/>
  <c r="C38" i="7"/>
  <c r="E38" i="7" s="1"/>
  <c r="C37" i="7"/>
  <c r="E37" i="7" s="1"/>
  <c r="C36" i="7"/>
  <c r="G36" i="7" s="1"/>
  <c r="C35" i="7"/>
  <c r="G35" i="7" s="1"/>
  <c r="F35" i="7"/>
  <c r="C34" i="7"/>
  <c r="E34" i="7" s="1"/>
  <c r="C33" i="7"/>
  <c r="C32" i="7"/>
  <c r="E32" i="7" s="1"/>
  <c r="C31" i="7"/>
  <c r="F31" i="7" s="1"/>
  <c r="C30" i="7"/>
  <c r="C29" i="7"/>
  <c r="F29" i="7" s="1"/>
  <c r="C28" i="7"/>
  <c r="G28" i="7" s="1"/>
  <c r="C27" i="7"/>
  <c r="G27" i="7" s="1"/>
  <c r="C26" i="7"/>
  <c r="C25" i="7"/>
  <c r="C24" i="7"/>
  <c r="E24" i="7" s="1"/>
  <c r="C23" i="7"/>
  <c r="C22" i="7"/>
  <c r="G22" i="7" s="1"/>
  <c r="C21" i="7"/>
  <c r="E21" i="7" s="1"/>
  <c r="C20" i="7"/>
  <c r="G20" i="7" s="1"/>
  <c r="F20" i="7"/>
  <c r="C19" i="7"/>
  <c r="G19" i="7" s="1"/>
  <c r="C18" i="7"/>
  <c r="E18" i="7" s="1"/>
  <c r="C17" i="7"/>
  <c r="C16" i="7"/>
  <c r="E16" i="7" s="1"/>
  <c r="C15" i="7"/>
  <c r="F15" i="7" s="1"/>
  <c r="C14" i="7"/>
  <c r="C13" i="7"/>
  <c r="F13" i="7" s="1"/>
  <c r="C12" i="7"/>
  <c r="G12" i="7" s="1"/>
  <c r="C11" i="7"/>
  <c r="G11" i="7" s="1"/>
  <c r="C10" i="7"/>
  <c r="C9" i="7"/>
  <c r="C8" i="7"/>
  <c r="E8" i="7" s="1"/>
  <c r="C7" i="7"/>
  <c r="C6" i="7"/>
  <c r="C5" i="7"/>
  <c r="C4" i="7"/>
  <c r="C3" i="7"/>
  <c r="C4" i="1"/>
  <c r="C5" i="1"/>
  <c r="D5" i="1" s="1"/>
  <c r="C6" i="1"/>
  <c r="G6" i="1" s="1"/>
  <c r="F6" i="1"/>
  <c r="C7" i="1"/>
  <c r="F7" i="1" s="1"/>
  <c r="G7" i="1"/>
  <c r="C8" i="1"/>
  <c r="F8" i="1"/>
  <c r="C9" i="1"/>
  <c r="F9" i="1" s="1"/>
  <c r="C10" i="1"/>
  <c r="G10" i="1" s="1"/>
  <c r="C11" i="1"/>
  <c r="F11" i="1" s="1"/>
  <c r="G11" i="1"/>
  <c r="C12" i="1"/>
  <c r="F12" i="1" s="1"/>
  <c r="C13" i="1"/>
  <c r="D13" i="1" s="1"/>
  <c r="C14" i="1"/>
  <c r="G14" i="1" s="1"/>
  <c r="F14" i="1"/>
  <c r="C15" i="1"/>
  <c r="F15" i="1" s="1"/>
  <c r="G15" i="1"/>
  <c r="C16" i="1"/>
  <c r="F16" i="1"/>
  <c r="C17" i="1"/>
  <c r="G17" i="1" s="1"/>
  <c r="C18" i="1"/>
  <c r="G18" i="1" s="1"/>
  <c r="C19" i="1"/>
  <c r="F19" i="1" s="1"/>
  <c r="G19" i="1"/>
  <c r="C20" i="1"/>
  <c r="C21" i="1"/>
  <c r="G21" i="1" s="1"/>
  <c r="C22" i="1"/>
  <c r="G22" i="1" s="1"/>
  <c r="F22" i="1"/>
  <c r="C23" i="1"/>
  <c r="F23" i="1" s="1"/>
  <c r="G23" i="1"/>
  <c r="C24" i="1"/>
  <c r="G24" i="1" s="1"/>
  <c r="F24" i="1"/>
  <c r="C25" i="1"/>
  <c r="G25" i="1" s="1"/>
  <c r="C26" i="1"/>
  <c r="G26" i="1" s="1"/>
  <c r="C3" i="1"/>
  <c r="E6" i="1"/>
  <c r="E7" i="1"/>
  <c r="E8" i="1"/>
  <c r="D11" i="1"/>
  <c r="E14" i="1"/>
  <c r="E15" i="1"/>
  <c r="E16" i="1"/>
  <c r="D19" i="1"/>
  <c r="E21" i="1"/>
  <c r="E22" i="1"/>
  <c r="E23" i="1"/>
  <c r="D24" i="1"/>
  <c r="E24" i="1"/>
  <c r="I8" i="1"/>
  <c r="AA3" i="1"/>
  <c r="AC3" i="1" s="1"/>
  <c r="K7" i="1"/>
  <c r="G20" i="1" l="1"/>
  <c r="D20" i="1"/>
  <c r="F76" i="7"/>
  <c r="D76" i="7"/>
  <c r="F275" i="7"/>
  <c r="G275" i="7"/>
  <c r="E299" i="1"/>
  <c r="D299" i="1"/>
  <c r="E26" i="1"/>
  <c r="E18" i="1"/>
  <c r="E12" i="1"/>
  <c r="F26" i="1"/>
  <c r="F10" i="1"/>
  <c r="G8" i="1"/>
  <c r="D8" i="1"/>
  <c r="E12" i="7"/>
  <c r="D18" i="7"/>
  <c r="E5" i="5"/>
  <c r="G5" i="5"/>
  <c r="T3" i="7"/>
  <c r="W3" i="4"/>
  <c r="D109" i="7"/>
  <c r="G281" i="7"/>
  <c r="F220" i="7"/>
  <c r="E220" i="7"/>
  <c r="D286" i="1"/>
  <c r="F286" i="1"/>
  <c r="G286" i="1"/>
  <c r="D270" i="1"/>
  <c r="F270" i="1"/>
  <c r="D254" i="1"/>
  <c r="E254" i="1"/>
  <c r="F74" i="7"/>
  <c r="D74" i="7"/>
  <c r="F78" i="7"/>
  <c r="G78" i="7"/>
  <c r="D78" i="7"/>
  <c r="G40" i="1"/>
  <c r="E40" i="1"/>
  <c r="E32" i="1"/>
  <c r="G32" i="1"/>
  <c r="E269" i="7"/>
  <c r="F269" i="7"/>
  <c r="G269" i="7"/>
  <c r="D11" i="5"/>
  <c r="F11" i="5"/>
  <c r="G11" i="5"/>
  <c r="D258" i="1"/>
  <c r="F258" i="1"/>
  <c r="G258" i="1"/>
  <c r="G12" i="1"/>
  <c r="D12" i="1"/>
  <c r="E20" i="1"/>
  <c r="E10" i="1"/>
  <c r="E5" i="1"/>
  <c r="F20" i="1"/>
  <c r="F18" i="1"/>
  <c r="G16" i="1"/>
  <c r="D16" i="1"/>
  <c r="E43" i="1"/>
  <c r="F43" i="1"/>
  <c r="E27" i="1"/>
  <c r="D27" i="1"/>
  <c r="F27" i="1"/>
  <c r="D159" i="7"/>
  <c r="G159" i="7"/>
  <c r="F268" i="1"/>
  <c r="D268" i="1"/>
  <c r="E268" i="1"/>
  <c r="G209" i="1"/>
  <c r="G208" i="1"/>
  <c r="F180" i="1"/>
  <c r="G149" i="1"/>
  <c r="G133" i="1"/>
  <c r="G573" i="7"/>
  <c r="F24" i="4"/>
  <c r="D37" i="1"/>
  <c r="E34" i="1"/>
  <c r="E113" i="7"/>
  <c r="G110" i="7"/>
  <c r="E175" i="7"/>
  <c r="F153" i="7"/>
  <c r="G293" i="7"/>
  <c r="F265" i="7"/>
  <c r="G228" i="7"/>
  <c r="G302" i="7"/>
  <c r="G12" i="5"/>
  <c r="G259" i="1"/>
  <c r="F224" i="1"/>
  <c r="G210" i="1"/>
  <c r="E209" i="1"/>
  <c r="F208" i="1"/>
  <c r="G193" i="1"/>
  <c r="G188" i="1"/>
  <c r="G184" i="1"/>
  <c r="E180" i="1"/>
  <c r="G165" i="1"/>
  <c r="E149" i="1"/>
  <c r="F133" i="1"/>
  <c r="F115" i="1"/>
  <c r="F85" i="1"/>
  <c r="G84" i="1"/>
  <c r="F573" i="7"/>
  <c r="D24" i="4"/>
  <c r="F302" i="7"/>
  <c r="E13" i="5"/>
  <c r="F12" i="5"/>
  <c r="E296" i="1"/>
  <c r="E280" i="1"/>
  <c r="G278" i="1"/>
  <c r="G260" i="1"/>
  <c r="F259" i="1"/>
  <c r="F246" i="1"/>
  <c r="G232" i="1"/>
  <c r="F215" i="1"/>
  <c r="G212" i="1"/>
  <c r="D209" i="1"/>
  <c r="E208" i="1"/>
  <c r="G189" i="1"/>
  <c r="F188" i="1"/>
  <c r="G185" i="1"/>
  <c r="F184" i="1"/>
  <c r="F172" i="1"/>
  <c r="G167" i="1"/>
  <c r="G154" i="1"/>
  <c r="G152" i="1"/>
  <c r="G150" i="1"/>
  <c r="D149" i="1"/>
  <c r="G137" i="1"/>
  <c r="G134" i="1"/>
  <c r="E133" i="1"/>
  <c r="F131" i="1"/>
  <c r="D115" i="1"/>
  <c r="E110" i="1"/>
  <c r="G101" i="1"/>
  <c r="G95" i="1"/>
  <c r="G89" i="1"/>
  <c r="F84" i="1"/>
  <c r="D82" i="1"/>
  <c r="G58" i="1"/>
  <c r="G53" i="1"/>
  <c r="G552" i="7"/>
  <c r="G417" i="7"/>
  <c r="G360" i="7"/>
  <c r="G49" i="5"/>
  <c r="E44" i="5"/>
  <c r="G37" i="5"/>
  <c r="E56" i="5"/>
  <c r="F55" i="7"/>
  <c r="F57" i="7"/>
  <c r="F64" i="7"/>
  <c r="D66" i="7"/>
  <c r="F69" i="7"/>
  <c r="D102" i="7"/>
  <c r="D104" i="7"/>
  <c r="D7" i="6"/>
  <c r="K8" i="4"/>
  <c r="Z3" i="1"/>
  <c r="K8" i="6"/>
  <c r="AC3" i="5"/>
  <c r="Z3" i="4"/>
  <c r="D49" i="1"/>
  <c r="D47" i="1"/>
  <c r="G45" i="1"/>
  <c r="F33" i="1"/>
  <c r="D31" i="1"/>
  <c r="F29" i="1"/>
  <c r="G197" i="7"/>
  <c r="F175" i="7"/>
  <c r="G151" i="7"/>
  <c r="G285" i="7"/>
  <c r="F250" i="7"/>
  <c r="E248" i="7"/>
  <c r="E237" i="7"/>
  <c r="G208" i="7"/>
  <c r="E323" i="7"/>
  <c r="E322" i="7"/>
  <c r="G19" i="5"/>
  <c r="G17" i="5"/>
  <c r="F22" i="5"/>
  <c r="E20" i="5"/>
  <c r="F299" i="1"/>
  <c r="G297" i="1"/>
  <c r="D295" i="1"/>
  <c r="F291" i="1"/>
  <c r="G289" i="1"/>
  <c r="D287" i="1"/>
  <c r="D283" i="1"/>
  <c r="D275" i="1"/>
  <c r="G273" i="1"/>
  <c r="D272" i="1"/>
  <c r="G270" i="1"/>
  <c r="D269" i="1"/>
  <c r="D267" i="1"/>
  <c r="E266" i="1"/>
  <c r="G263" i="1"/>
  <c r="G257" i="1"/>
  <c r="D256" i="1"/>
  <c r="E255" i="1"/>
  <c r="F254" i="1"/>
  <c r="D251" i="1"/>
  <c r="G246" i="1"/>
  <c r="D243" i="1"/>
  <c r="E236" i="1"/>
  <c r="E234" i="1"/>
  <c r="G234" i="1"/>
  <c r="G228" i="1"/>
  <c r="D226" i="1"/>
  <c r="F225" i="1"/>
  <c r="G225" i="1"/>
  <c r="F223" i="1"/>
  <c r="F221" i="1"/>
  <c r="G221" i="1"/>
  <c r="D216" i="1"/>
  <c r="F216" i="1"/>
  <c r="G213" i="1"/>
  <c r="G205" i="1"/>
  <c r="D204" i="1"/>
  <c r="G204" i="1"/>
  <c r="E201" i="1"/>
  <c r="F177" i="1"/>
  <c r="E177" i="1"/>
  <c r="G175" i="1"/>
  <c r="G172" i="1"/>
  <c r="F165" i="1"/>
  <c r="E165" i="1"/>
  <c r="F161" i="1"/>
  <c r="D161" i="1"/>
  <c r="G158" i="1"/>
  <c r="F157" i="1"/>
  <c r="G157" i="1"/>
  <c r="D155" i="1"/>
  <c r="F155" i="1"/>
  <c r="F153" i="1"/>
  <c r="G153" i="1"/>
  <c r="E148" i="1"/>
  <c r="D140" i="1"/>
  <c r="G140" i="1"/>
  <c r="D124" i="1"/>
  <c r="G124" i="1"/>
  <c r="F122" i="1"/>
  <c r="D122" i="1"/>
  <c r="G122" i="1"/>
  <c r="F118" i="1"/>
  <c r="D118" i="1"/>
  <c r="D80" i="1"/>
  <c r="F80" i="1"/>
  <c r="F43" i="7"/>
  <c r="G102" i="7"/>
  <c r="D5" i="5"/>
  <c r="D7" i="5"/>
  <c r="G4" i="4"/>
  <c r="AF3" i="7"/>
  <c r="E45" i="1"/>
  <c r="E33" i="1"/>
  <c r="D196" i="1"/>
  <c r="G196" i="1"/>
  <c r="D183" i="1"/>
  <c r="G183" i="1"/>
  <c r="D168" i="1"/>
  <c r="F168" i="1"/>
  <c r="E166" i="1"/>
  <c r="G166" i="1"/>
  <c r="D163" i="1"/>
  <c r="F163" i="1"/>
  <c r="D143" i="1"/>
  <c r="F143" i="1"/>
  <c r="D97" i="1"/>
  <c r="G97" i="1"/>
  <c r="E66" i="1"/>
  <c r="D66" i="1"/>
  <c r="G66" i="1"/>
  <c r="E544" i="7"/>
  <c r="D544" i="7"/>
  <c r="D87" i="7"/>
  <c r="D97" i="7"/>
  <c r="AF3" i="5"/>
  <c r="E48" i="1"/>
  <c r="D46" i="1"/>
  <c r="D45" i="1"/>
  <c r="G141" i="7"/>
  <c r="G322" i="7"/>
  <c r="F295" i="1"/>
  <c r="F287" i="1"/>
  <c r="G275" i="1"/>
  <c r="G272" i="1"/>
  <c r="F267" i="1"/>
  <c r="G266" i="1"/>
  <c r="G251" i="1"/>
  <c r="G243" i="1"/>
  <c r="D220" i="1"/>
  <c r="F220" i="1"/>
  <c r="F217" i="1"/>
  <c r="G217" i="1"/>
  <c r="D192" i="1"/>
  <c r="E192" i="1"/>
  <c r="F156" i="1"/>
  <c r="G156" i="1"/>
  <c r="D141" i="1"/>
  <c r="G141" i="1"/>
  <c r="D139" i="1"/>
  <c r="F139" i="1"/>
  <c r="E123" i="1"/>
  <c r="D123" i="1"/>
  <c r="G123" i="1"/>
  <c r="D116" i="1"/>
  <c r="E116" i="1"/>
  <c r="F94" i="1"/>
  <c r="E94" i="1"/>
  <c r="G94" i="1"/>
  <c r="F554" i="7"/>
  <c r="E554" i="7"/>
  <c r="G554" i="7"/>
  <c r="F532" i="7"/>
  <c r="D532" i="7"/>
  <c r="G532" i="7"/>
  <c r="F512" i="7"/>
  <c r="G512" i="7"/>
  <c r="E13" i="1"/>
  <c r="G38" i="7"/>
  <c r="AF3" i="6"/>
  <c r="G283" i="7"/>
  <c r="F281" i="7"/>
  <c r="D269" i="7"/>
  <c r="F248" i="7"/>
  <c r="F322" i="7"/>
  <c r="G16" i="5"/>
  <c r="G14" i="5"/>
  <c r="G8" i="5"/>
  <c r="G25" i="5"/>
  <c r="G20" i="5"/>
  <c r="G299" i="1"/>
  <c r="G291" i="1"/>
  <c r="G283" i="1"/>
  <c r="F275" i="1"/>
  <c r="E272" i="1"/>
  <c r="G269" i="1"/>
  <c r="F266" i="1"/>
  <c r="G256" i="1"/>
  <c r="G254" i="1"/>
  <c r="F251" i="1"/>
  <c r="F243" i="1"/>
  <c r="F229" i="1"/>
  <c r="D229" i="1"/>
  <c r="D225" i="1"/>
  <c r="D224" i="1"/>
  <c r="G224" i="1"/>
  <c r="E221" i="1"/>
  <c r="G216" i="1"/>
  <c r="G201" i="1"/>
  <c r="D200" i="1"/>
  <c r="G200" i="1"/>
  <c r="F193" i="1"/>
  <c r="D193" i="1"/>
  <c r="F169" i="1"/>
  <c r="G169" i="1"/>
  <c r="D164" i="1"/>
  <c r="F164" i="1"/>
  <c r="D159" i="1"/>
  <c r="F159" i="1"/>
  <c r="G148" i="1"/>
  <c r="D147" i="1"/>
  <c r="G147" i="1"/>
  <c r="D132" i="1"/>
  <c r="F132" i="1"/>
  <c r="D125" i="1"/>
  <c r="G125" i="1"/>
  <c r="F114" i="1"/>
  <c r="D114" i="1"/>
  <c r="F105" i="1"/>
  <c r="E105" i="1"/>
  <c r="G105" i="1"/>
  <c r="E83" i="1"/>
  <c r="D83" i="1"/>
  <c r="G83" i="1"/>
  <c r="D68" i="1"/>
  <c r="F68" i="1"/>
  <c r="E527" i="7"/>
  <c r="D527" i="7"/>
  <c r="F527" i="7"/>
  <c r="G527" i="7"/>
  <c r="D451" i="7"/>
  <c r="E451" i="7"/>
  <c r="G131" i="1"/>
  <c r="G121" i="1"/>
  <c r="G110" i="1"/>
  <c r="E109" i="1"/>
  <c r="E104" i="1"/>
  <c r="D101" i="1"/>
  <c r="E100" i="1"/>
  <c r="D99" i="1"/>
  <c r="D98" i="1"/>
  <c r="G96" i="1"/>
  <c r="G93" i="1"/>
  <c r="G82" i="1"/>
  <c r="E81" i="1"/>
  <c r="F79" i="1"/>
  <c r="G77" i="1"/>
  <c r="E69" i="1"/>
  <c r="G65" i="1"/>
  <c r="D62" i="1"/>
  <c r="G507" i="7"/>
  <c r="G496" i="7"/>
  <c r="G494" i="7"/>
  <c r="E492" i="7"/>
  <c r="G473" i="7"/>
  <c r="E456" i="7"/>
  <c r="G424" i="7"/>
  <c r="F422" i="7"/>
  <c r="G421" i="7"/>
  <c r="G415" i="7"/>
  <c r="E409" i="7"/>
  <c r="D407" i="7"/>
  <c r="E394" i="7"/>
  <c r="F379" i="7"/>
  <c r="G377" i="7"/>
  <c r="D365" i="7"/>
  <c r="F49" i="5"/>
  <c r="G48" i="5"/>
  <c r="G47" i="5"/>
  <c r="G45" i="5"/>
  <c r="G41" i="5"/>
  <c r="G40" i="5"/>
  <c r="G39" i="5"/>
  <c r="F28" i="6"/>
  <c r="E422" i="7"/>
  <c r="F421" i="7"/>
  <c r="E49" i="5"/>
  <c r="F48" i="5"/>
  <c r="F41" i="5"/>
  <c r="F40" i="5"/>
  <c r="F39" i="5"/>
  <c r="G34" i="5"/>
  <c r="D56" i="5"/>
  <c r="D28" i="6"/>
  <c r="G100" i="1"/>
  <c r="G99" i="1"/>
  <c r="G98" i="1"/>
  <c r="E421" i="7"/>
  <c r="F418" i="7"/>
  <c r="G406" i="7"/>
  <c r="F403" i="7"/>
  <c r="F380" i="7"/>
  <c r="G378" i="7"/>
  <c r="E48" i="5"/>
  <c r="G42" i="5"/>
  <c r="E41" i="5"/>
  <c r="E40" i="5"/>
  <c r="G30" i="5"/>
  <c r="F56" i="5"/>
  <c r="T3" i="4"/>
  <c r="D6" i="5"/>
  <c r="E7" i="5"/>
  <c r="D4" i="5"/>
  <c r="F5" i="5"/>
  <c r="F6" i="5"/>
  <c r="G7" i="5"/>
  <c r="G18" i="5"/>
  <c r="D17" i="5"/>
  <c r="E16" i="5"/>
  <c r="F15" i="5"/>
  <c r="G13" i="5"/>
  <c r="G10" i="5"/>
  <c r="D9" i="5"/>
  <c r="E8" i="5"/>
  <c r="F26" i="5"/>
  <c r="G24" i="5"/>
  <c r="G21" i="5"/>
  <c r="D20" i="5"/>
  <c r="G51" i="5"/>
  <c r="F45" i="5"/>
  <c r="G44" i="5"/>
  <c r="G43" i="5"/>
  <c r="F37" i="5"/>
  <c r="G36" i="5"/>
  <c r="D16" i="5"/>
  <c r="D8" i="5"/>
  <c r="E24" i="5"/>
  <c r="G22" i="5"/>
  <c r="F51" i="5"/>
  <c r="G46" i="5"/>
  <c r="F44" i="5"/>
  <c r="F43" i="5"/>
  <c r="G38" i="5"/>
  <c r="E37" i="5"/>
  <c r="F36" i="5"/>
  <c r="F35" i="5"/>
  <c r="F30" i="5"/>
  <c r="G29" i="5"/>
  <c r="G28" i="5"/>
  <c r="G27" i="5"/>
  <c r="T3" i="5"/>
  <c r="Z3" i="5"/>
  <c r="E36" i="5"/>
  <c r="E30" i="5"/>
  <c r="F29" i="5"/>
  <c r="F28" i="5"/>
  <c r="E27" i="5"/>
  <c r="E9" i="5"/>
  <c r="E29" i="5"/>
  <c r="D28" i="5"/>
  <c r="D27" i="5"/>
  <c r="E28" i="6"/>
  <c r="Z3" i="6"/>
  <c r="D11" i="7"/>
  <c r="D70" i="7"/>
  <c r="Z3" i="7"/>
  <c r="G113" i="7"/>
  <c r="G109" i="7"/>
  <c r="G199" i="7"/>
  <c r="F155" i="7"/>
  <c r="E293" i="7"/>
  <c r="F240" i="7"/>
  <c r="E349" i="7"/>
  <c r="G346" i="7"/>
  <c r="F324" i="7"/>
  <c r="G508" i="7"/>
  <c r="F476" i="7"/>
  <c r="G474" i="7"/>
  <c r="D473" i="7"/>
  <c r="G428" i="7"/>
  <c r="D417" i="7"/>
  <c r="G401" i="7"/>
  <c r="D399" i="7"/>
  <c r="G397" i="7"/>
  <c r="E392" i="7"/>
  <c r="F384" i="7"/>
  <c r="E377" i="7"/>
  <c r="F368" i="7"/>
  <c r="F363" i="7"/>
  <c r="D60" i="7"/>
  <c r="F11" i="7"/>
  <c r="F16" i="7"/>
  <c r="D29" i="7"/>
  <c r="D35" i="7"/>
  <c r="D51" i="7"/>
  <c r="G70" i="7"/>
  <c r="D79" i="7"/>
  <c r="D82" i="7"/>
  <c r="D106" i="7"/>
  <c r="G139" i="7"/>
  <c r="F113" i="7"/>
  <c r="F109" i="7"/>
  <c r="G107" i="7"/>
  <c r="F199" i="7"/>
  <c r="G182" i="7"/>
  <c r="G175" i="7"/>
  <c r="G170" i="7"/>
  <c r="G167" i="7"/>
  <c r="D155" i="7"/>
  <c r="G297" i="7"/>
  <c r="D293" i="7"/>
  <c r="G287" i="7"/>
  <c r="G273" i="7"/>
  <c r="E256" i="7"/>
  <c r="G248" i="7"/>
  <c r="E240" i="7"/>
  <c r="G237" i="7"/>
  <c r="G220" i="7"/>
  <c r="G350" i="7"/>
  <c r="G334" i="7"/>
  <c r="G308" i="7"/>
  <c r="G558" i="7"/>
  <c r="G495" i="7"/>
  <c r="D476" i="7"/>
  <c r="G451" i="7"/>
  <c r="G405" i="7"/>
  <c r="E574" i="7"/>
  <c r="D413" i="7"/>
  <c r="G410" i="7"/>
  <c r="D405" i="7"/>
  <c r="E400" i="7"/>
  <c r="G398" i="7"/>
  <c r="G396" i="7"/>
  <c r="F574" i="7"/>
  <c r="G1101" i="7"/>
  <c r="F1101" i="7"/>
  <c r="D1101" i="7"/>
  <c r="E1101" i="7"/>
  <c r="G155" i="7"/>
  <c r="G212" i="7"/>
  <c r="C1102" i="7"/>
  <c r="A1103" i="7"/>
  <c r="D23" i="1"/>
  <c r="E9" i="1"/>
  <c r="F49" i="1"/>
  <c r="G48" i="1"/>
  <c r="G47" i="1"/>
  <c r="G46" i="1"/>
  <c r="G39" i="1"/>
  <c r="G298" i="1"/>
  <c r="E292" i="1"/>
  <c r="G305" i="1"/>
  <c r="B306" i="1"/>
  <c r="C305" i="1"/>
  <c r="E305" i="1" s="1"/>
  <c r="E25" i="1"/>
  <c r="E17" i="1"/>
  <c r="D15" i="1"/>
  <c r="D7" i="1"/>
  <c r="F35" i="1"/>
  <c r="E300" i="1"/>
  <c r="G290" i="1"/>
  <c r="E284" i="1"/>
  <c r="F283" i="1"/>
  <c r="G282" i="1"/>
  <c r="E276" i="1"/>
  <c r="G274" i="1"/>
  <c r="E271" i="1"/>
  <c r="G264" i="1"/>
  <c r="G249" i="1"/>
  <c r="E19" i="1"/>
  <c r="E11" i="1"/>
  <c r="F48" i="1"/>
  <c r="F47" i="1"/>
  <c r="E46" i="1"/>
  <c r="F44" i="1"/>
  <c r="F39" i="1"/>
  <c r="D35" i="1"/>
  <c r="G31" i="1"/>
  <c r="G30" i="1"/>
  <c r="D300" i="1"/>
  <c r="F298" i="1"/>
  <c r="G296" i="1"/>
  <c r="G293" i="1"/>
  <c r="D292" i="1"/>
  <c r="F290" i="1"/>
  <c r="G288" i="1"/>
  <c r="G285" i="1"/>
  <c r="D284" i="1"/>
  <c r="F282" i="1"/>
  <c r="G280" i="1"/>
  <c r="G277" i="1"/>
  <c r="D276" i="1"/>
  <c r="F274" i="1"/>
  <c r="D271" i="1"/>
  <c r="G268" i="1"/>
  <c r="E264" i="1"/>
  <c r="F263" i="1"/>
  <c r="G262" i="1"/>
  <c r="G261" i="1"/>
  <c r="E258" i="1"/>
  <c r="G252" i="1"/>
  <c r="F250" i="1"/>
  <c r="F249" i="1"/>
  <c r="G244" i="1"/>
  <c r="F242" i="1"/>
  <c r="F241" i="1"/>
  <c r="F232" i="1"/>
  <c r="E229" i="1"/>
  <c r="F228" i="1"/>
  <c r="G227" i="1"/>
  <c r="D221" i="1"/>
  <c r="E220" i="1"/>
  <c r="D218" i="1"/>
  <c r="D217" i="1"/>
  <c r="E216" i="1"/>
  <c r="E213" i="1"/>
  <c r="F212" i="1"/>
  <c r="G211" i="1"/>
  <c r="D205" i="1"/>
  <c r="E204" i="1"/>
  <c r="D202" i="1"/>
  <c r="D201" i="1"/>
  <c r="E200" i="1"/>
  <c r="E197" i="1"/>
  <c r="F196" i="1"/>
  <c r="G195" i="1"/>
  <c r="D189" i="1"/>
  <c r="E188" i="1"/>
  <c r="D186" i="1"/>
  <c r="D185" i="1"/>
  <c r="E184" i="1"/>
  <c r="F183" i="1"/>
  <c r="G181" i="1"/>
  <c r="G178" i="1"/>
  <c r="D177" i="1"/>
  <c r="E176" i="1"/>
  <c r="F175" i="1"/>
  <c r="G173" i="1"/>
  <c r="G170" i="1"/>
  <c r="D169" i="1"/>
  <c r="E168" i="1"/>
  <c r="F167" i="1"/>
  <c r="E161" i="1"/>
  <c r="F160" i="1"/>
  <c r="G159" i="1"/>
  <c r="D156" i="1"/>
  <c r="E153" i="1"/>
  <c r="F152" i="1"/>
  <c r="G151" i="1"/>
  <c r="D148" i="1"/>
  <c r="F145" i="1"/>
  <c r="G144" i="1"/>
  <c r="G143" i="1"/>
  <c r="E140" i="1"/>
  <c r="F137" i="1"/>
  <c r="G136" i="1"/>
  <c r="G135" i="1"/>
  <c r="E132" i="1"/>
  <c r="D131" i="1"/>
  <c r="G127" i="1"/>
  <c r="G126" i="1"/>
  <c r="F125" i="1"/>
  <c r="E121" i="1"/>
  <c r="F120" i="1"/>
  <c r="D109" i="1"/>
  <c r="D105" i="1"/>
  <c r="F97" i="1"/>
  <c r="F95" i="1"/>
  <c r="D93" i="1"/>
  <c r="D89" i="1"/>
  <c r="D87" i="1"/>
  <c r="D81" i="1"/>
  <c r="E80" i="1"/>
  <c r="F77" i="1"/>
  <c r="G76" i="1"/>
  <c r="F73" i="1"/>
  <c r="G72" i="1"/>
  <c r="D69" i="1"/>
  <c r="E68" i="1"/>
  <c r="F65" i="1"/>
  <c r="G64" i="1"/>
  <c r="D61" i="1"/>
  <c r="E60" i="1"/>
  <c r="F57" i="1"/>
  <c r="G56" i="1"/>
  <c r="F53" i="1"/>
  <c r="G301" i="1"/>
  <c r="G265" i="1"/>
  <c r="D264" i="1"/>
  <c r="F262" i="1"/>
  <c r="G245" i="1"/>
  <c r="G237" i="1"/>
  <c r="G235" i="1"/>
  <c r="G233" i="1"/>
  <c r="E232" i="1"/>
  <c r="G230" i="1"/>
  <c r="E228" i="1"/>
  <c r="G214" i="1"/>
  <c r="D213" i="1"/>
  <c r="E212" i="1"/>
  <c r="G198" i="1"/>
  <c r="D197" i="1"/>
  <c r="E196" i="1"/>
  <c r="E181" i="1"/>
  <c r="G179" i="1"/>
  <c r="E173" i="1"/>
  <c r="G171" i="1"/>
  <c r="G162" i="1"/>
  <c r="E160" i="1"/>
  <c r="E152" i="1"/>
  <c r="E145" i="1"/>
  <c r="F144" i="1"/>
  <c r="G138" i="1"/>
  <c r="E137" i="1"/>
  <c r="F136" i="1"/>
  <c r="F135" i="1"/>
  <c r="G128" i="1"/>
  <c r="F127" i="1"/>
  <c r="E126" i="1"/>
  <c r="E125" i="1"/>
  <c r="E120" i="1"/>
  <c r="G118" i="1"/>
  <c r="F103" i="1"/>
  <c r="E97" i="1"/>
  <c r="E77" i="1"/>
  <c r="F76" i="1"/>
  <c r="E73" i="1"/>
  <c r="F72" i="1"/>
  <c r="E65" i="1"/>
  <c r="F64" i="1"/>
  <c r="E57" i="1"/>
  <c r="F56" i="1"/>
  <c r="E53" i="1"/>
  <c r="F301" i="1"/>
  <c r="G35" i="1"/>
  <c r="G300" i="1"/>
  <c r="G292" i="1"/>
  <c r="G284" i="1"/>
  <c r="G276" i="1"/>
  <c r="F253" i="1"/>
  <c r="G248" i="1"/>
  <c r="F245" i="1"/>
  <c r="G240" i="1"/>
  <c r="E237" i="1"/>
  <c r="G182" i="1"/>
  <c r="D181" i="1"/>
  <c r="F179" i="1"/>
  <c r="G174" i="1"/>
  <c r="D173" i="1"/>
  <c r="F171" i="1"/>
  <c r="E144" i="1"/>
  <c r="E136" i="1"/>
  <c r="G130" i="1"/>
  <c r="E128" i="1"/>
  <c r="D127" i="1"/>
  <c r="G116" i="1"/>
  <c r="G115" i="1"/>
  <c r="G114" i="1"/>
  <c r="F104" i="1"/>
  <c r="D103" i="1"/>
  <c r="E88" i="1"/>
  <c r="D86" i="1"/>
  <c r="F83" i="1"/>
  <c r="E82" i="1"/>
  <c r="G80" i="1"/>
  <c r="E76" i="1"/>
  <c r="E72" i="1"/>
  <c r="G70" i="1"/>
  <c r="G68" i="1"/>
  <c r="E64" i="1"/>
  <c r="G62" i="1"/>
  <c r="G60" i="1"/>
  <c r="E56" i="1"/>
  <c r="E301" i="1"/>
  <c r="E304" i="1"/>
  <c r="D304" i="1"/>
  <c r="B26" i="4"/>
  <c r="C25" i="4"/>
  <c r="D25" i="4" s="1"/>
  <c r="E24" i="4"/>
  <c r="B30" i="6"/>
  <c r="C29" i="6"/>
  <c r="F29" i="6" s="1"/>
  <c r="G82" i="7"/>
  <c r="D90" i="7"/>
  <c r="D98" i="7"/>
  <c r="D105" i="7"/>
  <c r="E106" i="7"/>
  <c r="F141" i="7"/>
  <c r="G129" i="7"/>
  <c r="G119" i="7"/>
  <c r="G117" i="7"/>
  <c r="E199" i="7"/>
  <c r="G189" i="7"/>
  <c r="G185" i="7"/>
  <c r="G179" i="7"/>
  <c r="F167" i="7"/>
  <c r="F159" i="7"/>
  <c r="G147" i="7"/>
  <c r="G288" i="7"/>
  <c r="F287" i="7"/>
  <c r="E281" i="7"/>
  <c r="F273" i="7"/>
  <c r="G238" i="7"/>
  <c r="F228" i="7"/>
  <c r="G213" i="7"/>
  <c r="F212" i="7"/>
  <c r="F208" i="7"/>
  <c r="G207" i="7"/>
  <c r="G206" i="7"/>
  <c r="G205" i="7"/>
  <c r="G204" i="7"/>
  <c r="F350" i="7"/>
  <c r="G338" i="7"/>
  <c r="D324" i="7"/>
  <c r="E314" i="7"/>
  <c r="G305" i="7"/>
  <c r="G567" i="7"/>
  <c r="G566" i="7"/>
  <c r="F558" i="7"/>
  <c r="D554" i="7"/>
  <c r="F552" i="7"/>
  <c r="F542" i="7"/>
  <c r="G541" i="7"/>
  <c r="E538" i="7"/>
  <c r="G536" i="7"/>
  <c r="G520" i="7"/>
  <c r="E512" i="7"/>
  <c r="F510" i="7"/>
  <c r="F508" i="7"/>
  <c r="E507" i="7"/>
  <c r="E496" i="7"/>
  <c r="F495" i="7"/>
  <c r="E485" i="7"/>
  <c r="F483" i="7"/>
  <c r="G480" i="7"/>
  <c r="F479" i="7"/>
  <c r="G477" i="7"/>
  <c r="F471" i="7"/>
  <c r="G469" i="7"/>
  <c r="E459" i="7"/>
  <c r="G457" i="7"/>
  <c r="D456" i="7"/>
  <c r="E448" i="7"/>
  <c r="E443" i="7"/>
  <c r="G411" i="7"/>
  <c r="F361" i="7"/>
  <c r="F19" i="7"/>
  <c r="D21" i="7"/>
  <c r="D24" i="7"/>
  <c r="D71" i="7"/>
  <c r="F73" i="7"/>
  <c r="D77" i="7"/>
  <c r="F81" i="7"/>
  <c r="E90" i="7"/>
  <c r="F93" i="7"/>
  <c r="E98" i="7"/>
  <c r="F105" i="7"/>
  <c r="G106" i="7"/>
  <c r="D141" i="7"/>
  <c r="G135" i="7"/>
  <c r="G133" i="7"/>
  <c r="G131" i="7"/>
  <c r="F129" i="7"/>
  <c r="G123" i="7"/>
  <c r="G121" i="7"/>
  <c r="D119" i="7"/>
  <c r="F117" i="7"/>
  <c r="G193" i="7"/>
  <c r="G191" i="7"/>
  <c r="D189" i="7"/>
  <c r="F185" i="7"/>
  <c r="G183" i="7"/>
  <c r="F179" i="7"/>
  <c r="G171" i="7"/>
  <c r="E167" i="7"/>
  <c r="E159" i="7"/>
  <c r="F147" i="7"/>
  <c r="G296" i="7"/>
  <c r="E288" i="7"/>
  <c r="D287" i="7"/>
  <c r="E273" i="7"/>
  <c r="D261" i="7"/>
  <c r="F251" i="7"/>
  <c r="G240" i="7"/>
  <c r="G239" i="7"/>
  <c r="F238" i="7"/>
  <c r="D228" i="7"/>
  <c r="G216" i="7"/>
  <c r="G214" i="7"/>
  <c r="D213" i="7"/>
  <c r="E212" i="7"/>
  <c r="E208" i="7"/>
  <c r="F207" i="7"/>
  <c r="F206" i="7"/>
  <c r="E205" i="7"/>
  <c r="F204" i="7"/>
  <c r="E201" i="7"/>
  <c r="E338" i="7"/>
  <c r="G333" i="7"/>
  <c r="G301" i="7"/>
  <c r="G568" i="7"/>
  <c r="F567" i="7"/>
  <c r="F566" i="7"/>
  <c r="G543" i="7"/>
  <c r="E542" i="7"/>
  <c r="E520" i="7"/>
  <c r="D508" i="7"/>
  <c r="E495" i="7"/>
  <c r="F491" i="7"/>
  <c r="E480" i="7"/>
  <c r="E479" i="7"/>
  <c r="E475" i="7"/>
  <c r="G472" i="7"/>
  <c r="D469" i="7"/>
  <c r="F463" i="7"/>
  <c r="G460" i="7"/>
  <c r="D448" i="7"/>
  <c r="F439" i="7"/>
  <c r="G437" i="7"/>
  <c r="F431" i="7"/>
  <c r="F411" i="7"/>
  <c r="G387" i="7"/>
  <c r="G371" i="7"/>
  <c r="E361" i="7"/>
  <c r="D135" i="7"/>
  <c r="F133" i="7"/>
  <c r="E129" i="7"/>
  <c r="F123" i="7"/>
  <c r="F193" i="7"/>
  <c r="G186" i="7"/>
  <c r="D185" i="7"/>
  <c r="F183" i="7"/>
  <c r="G143" i="7"/>
  <c r="G289" i="7"/>
  <c r="F239" i="7"/>
  <c r="G232" i="7"/>
  <c r="F218" i="7"/>
  <c r="F216" i="7"/>
  <c r="D214" i="7"/>
  <c r="E207" i="7"/>
  <c r="D206" i="7"/>
  <c r="D205" i="7"/>
  <c r="D338" i="7"/>
  <c r="E301" i="7"/>
  <c r="G354" i="7"/>
  <c r="D568" i="7"/>
  <c r="E567" i="7"/>
  <c r="G557" i="7"/>
  <c r="G551" i="7"/>
  <c r="G537" i="7"/>
  <c r="F511" i="7"/>
  <c r="E484" i="7"/>
  <c r="D480" i="7"/>
  <c r="E472" i="7"/>
  <c r="G470" i="7"/>
  <c r="D465" i="7"/>
  <c r="D460" i="7"/>
  <c r="G458" i="7"/>
  <c r="D449" i="7"/>
  <c r="D439" i="7"/>
  <c r="D431" i="7"/>
  <c r="E423" i="7"/>
  <c r="G419" i="7"/>
  <c r="G414" i="7"/>
  <c r="G412" i="7"/>
  <c r="D411" i="7"/>
  <c r="G404" i="7"/>
  <c r="E393" i="7"/>
  <c r="G389" i="7"/>
  <c r="F387" i="7"/>
  <c r="G382" i="7"/>
  <c r="G373" i="7"/>
  <c r="F371" i="7"/>
  <c r="G364" i="7"/>
  <c r="F359" i="7"/>
  <c r="E336" i="7"/>
  <c r="F336" i="7"/>
  <c r="E332" i="7"/>
  <c r="F332" i="7"/>
  <c r="E320" i="7"/>
  <c r="F320" i="7"/>
  <c r="E306" i="7"/>
  <c r="G306" i="7"/>
  <c r="E304" i="7"/>
  <c r="G304" i="7"/>
  <c r="D355" i="7"/>
  <c r="F355" i="7"/>
  <c r="F562" i="7"/>
  <c r="D562" i="7"/>
  <c r="F547" i="7"/>
  <c r="D547" i="7"/>
  <c r="G547" i="7"/>
  <c r="E539" i="7"/>
  <c r="D539" i="7"/>
  <c r="G539" i="7"/>
  <c r="D533" i="7"/>
  <c r="G533" i="7"/>
  <c r="D499" i="7"/>
  <c r="F499" i="7"/>
  <c r="G499" i="7"/>
  <c r="E499" i="7"/>
  <c r="F478" i="7"/>
  <c r="G478" i="7"/>
  <c r="F468" i="7"/>
  <c r="G468" i="7"/>
  <c r="F12" i="7"/>
  <c r="G16" i="7"/>
  <c r="D28" i="7"/>
  <c r="D37" i="7"/>
  <c r="D48" i="7"/>
  <c r="D59" i="7"/>
  <c r="D62" i="7"/>
  <c r="D63" i="7"/>
  <c r="G66" i="7"/>
  <c r="G74" i="7"/>
  <c r="F77" i="7"/>
  <c r="D81" i="7"/>
  <c r="E82" i="7"/>
  <c r="D86" i="7"/>
  <c r="F89" i="7"/>
  <c r="G90" i="7"/>
  <c r="D92" i="7"/>
  <c r="D95" i="7"/>
  <c r="F97" i="7"/>
  <c r="G98" i="7"/>
  <c r="D133" i="7"/>
  <c r="F131" i="7"/>
  <c r="G127" i="7"/>
  <c r="G125" i="7"/>
  <c r="D123" i="7"/>
  <c r="F121" i="7"/>
  <c r="D117" i="7"/>
  <c r="G115" i="7"/>
  <c r="G111" i="7"/>
  <c r="F107" i="7"/>
  <c r="D197" i="7"/>
  <c r="G195" i="7"/>
  <c r="G194" i="7"/>
  <c r="D193" i="7"/>
  <c r="F191" i="7"/>
  <c r="G190" i="7"/>
  <c r="F187" i="7"/>
  <c r="E183" i="7"/>
  <c r="G180" i="7"/>
  <c r="D179" i="7"/>
  <c r="G177" i="7"/>
  <c r="F173" i="7"/>
  <c r="F171" i="7"/>
  <c r="G163" i="7"/>
  <c r="G162" i="7"/>
  <c r="E151" i="7"/>
  <c r="D147" i="7"/>
  <c r="F145" i="7"/>
  <c r="F143" i="7"/>
  <c r="F297" i="7"/>
  <c r="F289" i="7"/>
  <c r="E285" i="7"/>
  <c r="E265" i="7"/>
  <c r="G261" i="7"/>
  <c r="G252" i="7"/>
  <c r="D246" i="7"/>
  <c r="G244" i="7"/>
  <c r="F243" i="7"/>
  <c r="E239" i="7"/>
  <c r="D238" i="7"/>
  <c r="D237" i="7"/>
  <c r="F232" i="7"/>
  <c r="G231" i="7"/>
  <c r="G224" i="7"/>
  <c r="D221" i="7"/>
  <c r="D220" i="7"/>
  <c r="E350" i="7"/>
  <c r="D310" i="7"/>
  <c r="G310" i="7"/>
  <c r="F559" i="7"/>
  <c r="G559" i="7"/>
  <c r="D559" i="7"/>
  <c r="D535" i="7"/>
  <c r="F535" i="7"/>
  <c r="F531" i="7"/>
  <c r="E531" i="7"/>
  <c r="D524" i="7"/>
  <c r="F524" i="7"/>
  <c r="E522" i="7"/>
  <c r="D522" i="7"/>
  <c r="G522" i="7"/>
  <c r="E518" i="7"/>
  <c r="D518" i="7"/>
  <c r="G518" i="7"/>
  <c r="F489" i="7"/>
  <c r="E489" i="7"/>
  <c r="D464" i="7"/>
  <c r="G464" i="7"/>
  <c r="E464" i="7"/>
  <c r="F48" i="7"/>
  <c r="D50" i="7"/>
  <c r="D58" i="7"/>
  <c r="D61" i="7"/>
  <c r="E62" i="7"/>
  <c r="G86" i="7"/>
  <c r="D88" i="7"/>
  <c r="D94" i="7"/>
  <c r="F101" i="7"/>
  <c r="G138" i="7"/>
  <c r="E131" i="7"/>
  <c r="D127" i="7"/>
  <c r="F125" i="7"/>
  <c r="E121" i="7"/>
  <c r="F115" i="7"/>
  <c r="D111" i="7"/>
  <c r="D107" i="7"/>
  <c r="G198" i="7"/>
  <c r="F195" i="7"/>
  <c r="E191" i="7"/>
  <c r="G188" i="7"/>
  <c r="D187" i="7"/>
  <c r="G181" i="7"/>
  <c r="F177" i="7"/>
  <c r="D171" i="7"/>
  <c r="F169" i="7"/>
  <c r="F163" i="7"/>
  <c r="G154" i="7"/>
  <c r="E143" i="7"/>
  <c r="D297" i="7"/>
  <c r="F295" i="7"/>
  <c r="E292" i="7"/>
  <c r="G290" i="7"/>
  <c r="G286" i="7"/>
  <c r="E280" i="7"/>
  <c r="G277" i="7"/>
  <c r="F261" i="7"/>
  <c r="F252" i="7"/>
  <c r="F244" i="7"/>
  <c r="E232" i="7"/>
  <c r="G215" i="7"/>
  <c r="F203" i="7"/>
  <c r="G342" i="7"/>
  <c r="G332" i="7"/>
  <c r="E328" i="7"/>
  <c r="G328" i="7"/>
  <c r="F326" i="7"/>
  <c r="G326" i="7"/>
  <c r="E318" i="7"/>
  <c r="G318" i="7"/>
  <c r="E316" i="7"/>
  <c r="G316" i="7"/>
  <c r="F314" i="7"/>
  <c r="G314" i="7"/>
  <c r="E308" i="7"/>
  <c r="F308" i="7"/>
  <c r="F351" i="7"/>
  <c r="G352" i="7"/>
  <c r="E356" i="7"/>
  <c r="G356" i="7"/>
  <c r="G565" i="7"/>
  <c r="G562" i="7"/>
  <c r="E548" i="7"/>
  <c r="D548" i="7"/>
  <c r="D530" i="7"/>
  <c r="F530" i="7"/>
  <c r="D521" i="7"/>
  <c r="G521" i="7"/>
  <c r="D517" i="7"/>
  <c r="G517" i="7"/>
  <c r="D514" i="7"/>
  <c r="F514" i="7"/>
  <c r="E504" i="7"/>
  <c r="F504" i="7"/>
  <c r="D504" i="7"/>
  <c r="E493" i="7"/>
  <c r="G493" i="7"/>
  <c r="D493" i="7"/>
  <c r="E488" i="7"/>
  <c r="F488" i="7"/>
  <c r="G488" i="7"/>
  <c r="D488" i="7"/>
  <c r="E22" i="7"/>
  <c r="D27" i="7"/>
  <c r="E28" i="7"/>
  <c r="F32" i="7"/>
  <c r="D34" i="7"/>
  <c r="D44" i="7"/>
  <c r="D12" i="7"/>
  <c r="D13" i="7"/>
  <c r="D19" i="7"/>
  <c r="F27" i="7"/>
  <c r="F28" i="7"/>
  <c r="G32" i="7"/>
  <c r="D40" i="7"/>
  <c r="D43" i="7"/>
  <c r="E44" i="7"/>
  <c r="G48" i="7"/>
  <c r="G58" i="7"/>
  <c r="F61" i="7"/>
  <c r="G62" i="7"/>
  <c r="D67" i="7"/>
  <c r="D69" i="7"/>
  <c r="E70" i="7"/>
  <c r="D75" i="7"/>
  <c r="F85" i="7"/>
  <c r="D91" i="7"/>
  <c r="G94" i="7"/>
  <c r="D99" i="7"/>
  <c r="D103" i="7"/>
  <c r="E138" i="7"/>
  <c r="D125" i="7"/>
  <c r="D115" i="7"/>
  <c r="G196" i="7"/>
  <c r="D195" i="7"/>
  <c r="D181" i="7"/>
  <c r="G178" i="7"/>
  <c r="D177" i="7"/>
  <c r="G174" i="7"/>
  <c r="D163" i="7"/>
  <c r="F161" i="7"/>
  <c r="G146" i="7"/>
  <c r="G282" i="7"/>
  <c r="D277" i="7"/>
  <c r="D244" i="7"/>
  <c r="F242" i="7"/>
  <c r="G236" i="7"/>
  <c r="D230" i="7"/>
  <c r="D332" i="7"/>
  <c r="F330" i="7"/>
  <c r="G330" i="7"/>
  <c r="D320" i="7"/>
  <c r="G317" i="7"/>
  <c r="F309" i="7"/>
  <c r="G309" i="7"/>
  <c r="F304" i="7"/>
  <c r="D351" i="7"/>
  <c r="F352" i="7"/>
  <c r="G355" i="7"/>
  <c r="E560" i="7"/>
  <c r="D560" i="7"/>
  <c r="E547" i="7"/>
  <c r="F539" i="7"/>
  <c r="G535" i="7"/>
  <c r="D534" i="7"/>
  <c r="E534" i="7"/>
  <c r="G534" i="7"/>
  <c r="D529" i="7"/>
  <c r="G529" i="7"/>
  <c r="G524" i="7"/>
  <c r="D523" i="7"/>
  <c r="E523" i="7"/>
  <c r="G523" i="7"/>
  <c r="F519" i="7"/>
  <c r="E519" i="7"/>
  <c r="D516" i="7"/>
  <c r="G516" i="7"/>
  <c r="D513" i="7"/>
  <c r="G513" i="7"/>
  <c r="D503" i="7"/>
  <c r="F503" i="7"/>
  <c r="G503" i="7"/>
  <c r="E503" i="7"/>
  <c r="E500" i="7"/>
  <c r="F500" i="7"/>
  <c r="D500" i="7"/>
  <c r="D487" i="7"/>
  <c r="F487" i="7"/>
  <c r="G487" i="7"/>
  <c r="E487" i="7"/>
  <c r="G538" i="7"/>
  <c r="F507" i="7"/>
  <c r="G485" i="7"/>
  <c r="G484" i="7"/>
  <c r="G479" i="7"/>
  <c r="G476" i="7"/>
  <c r="G475" i="7"/>
  <c r="G471" i="7"/>
  <c r="G465" i="7"/>
  <c r="E460" i="7"/>
  <c r="F459" i="7"/>
  <c r="G455" i="7"/>
  <c r="D453" i="7"/>
  <c r="D452" i="7"/>
  <c r="G448" i="7"/>
  <c r="G447" i="7"/>
  <c r="D445" i="7"/>
  <c r="D444" i="7"/>
  <c r="G439" i="7"/>
  <c r="G438" i="7"/>
  <c r="D437" i="7"/>
  <c r="F433" i="7"/>
  <c r="G431" i="7"/>
  <c r="G430" i="7"/>
  <c r="G429" i="7"/>
  <c r="G425" i="7"/>
  <c r="E419" i="7"/>
  <c r="D415" i="7"/>
  <c r="G413" i="7"/>
  <c r="G402" i="7"/>
  <c r="G399" i="7"/>
  <c r="E397" i="7"/>
  <c r="G385" i="7"/>
  <c r="G369" i="7"/>
  <c r="F357" i="7"/>
  <c r="G434" i="7"/>
  <c r="D433" i="7"/>
  <c r="F430" i="7"/>
  <c r="D429" i="7"/>
  <c r="G427" i="7"/>
  <c r="F425" i="7"/>
  <c r="G423" i="7"/>
  <c r="G420" i="7"/>
  <c r="G416" i="7"/>
  <c r="F413" i="7"/>
  <c r="F409" i="7"/>
  <c r="G408" i="7"/>
  <c r="F405" i="7"/>
  <c r="E402" i="7"/>
  <c r="G400" i="7"/>
  <c r="F399" i="7"/>
  <c r="D397" i="7"/>
  <c r="F395" i="7"/>
  <c r="G393" i="7"/>
  <c r="G390" i="7"/>
  <c r="F388" i="7"/>
  <c r="E385" i="7"/>
  <c r="F383" i="7"/>
  <c r="G381" i="7"/>
  <c r="G379" i="7"/>
  <c r="F376" i="7"/>
  <c r="G374" i="7"/>
  <c r="F372" i="7"/>
  <c r="E369" i="7"/>
  <c r="F367" i="7"/>
  <c r="F365" i="7"/>
  <c r="D357" i="7"/>
  <c r="G502" i="7"/>
  <c r="G486" i="7"/>
  <c r="D485" i="7"/>
  <c r="G452" i="7"/>
  <c r="G444" i="7"/>
  <c r="G459" i="7"/>
  <c r="G453" i="7"/>
  <c r="E452" i="7"/>
  <c r="G445" i="7"/>
  <c r="E444" i="7"/>
  <c r="F437" i="7"/>
  <c r="G433" i="7"/>
  <c r="G357" i="7"/>
  <c r="F10" i="7"/>
  <c r="G10" i="7"/>
  <c r="G23" i="7"/>
  <c r="D23" i="7"/>
  <c r="F26" i="7"/>
  <c r="G26" i="7"/>
  <c r="F30" i="7"/>
  <c r="D30" i="7"/>
  <c r="F36" i="7"/>
  <c r="G39" i="7"/>
  <c r="D39" i="7"/>
  <c r="F42" i="7"/>
  <c r="G42" i="7"/>
  <c r="D45" i="7"/>
  <c r="F46" i="7"/>
  <c r="D46" i="7"/>
  <c r="E52" i="7"/>
  <c r="G52" i="7"/>
  <c r="G56" i="7"/>
  <c r="E56" i="7"/>
  <c r="E68" i="7"/>
  <c r="G68" i="7"/>
  <c r="G72" i="7"/>
  <c r="E72" i="7"/>
  <c r="F14" i="7"/>
  <c r="D14" i="7"/>
  <c r="D8" i="7"/>
  <c r="F9" i="7"/>
  <c r="D9" i="7"/>
  <c r="F41" i="7"/>
  <c r="D41" i="7"/>
  <c r="F53" i="7"/>
  <c r="D53" i="7"/>
  <c r="G80" i="7"/>
  <c r="E80" i="7"/>
  <c r="E84" i="7"/>
  <c r="G84" i="7"/>
  <c r="G96" i="7"/>
  <c r="E96" i="7"/>
  <c r="E100" i="7"/>
  <c r="G100" i="7"/>
  <c r="D137" i="7"/>
  <c r="F137" i="7"/>
  <c r="F25" i="7"/>
  <c r="D25" i="7"/>
  <c r="D10" i="7"/>
  <c r="E14" i="7"/>
  <c r="G15" i="7"/>
  <c r="D15" i="7"/>
  <c r="F18" i="7"/>
  <c r="G18" i="7"/>
  <c r="F22" i="7"/>
  <c r="D22" i="7"/>
  <c r="D26" i="7"/>
  <c r="E30" i="7"/>
  <c r="G31" i="7"/>
  <c r="D31" i="7"/>
  <c r="F34" i="7"/>
  <c r="G34" i="7"/>
  <c r="D36" i="7"/>
  <c r="F38" i="7"/>
  <c r="D38" i="7"/>
  <c r="F40" i="7"/>
  <c r="D42" i="7"/>
  <c r="F44" i="7"/>
  <c r="E46" i="7"/>
  <c r="G47" i="7"/>
  <c r="D47" i="7"/>
  <c r="F50" i="7"/>
  <c r="G50" i="7"/>
  <c r="D52" i="7"/>
  <c r="D56" i="7"/>
  <c r="E60" i="7"/>
  <c r="G60" i="7"/>
  <c r="G64" i="7"/>
  <c r="E64" i="7"/>
  <c r="D68" i="7"/>
  <c r="D72" i="7"/>
  <c r="E76" i="7"/>
  <c r="G76" i="7"/>
  <c r="D142" i="7"/>
  <c r="E142" i="7"/>
  <c r="D114" i="7"/>
  <c r="G114" i="7"/>
  <c r="E114" i="7"/>
  <c r="F8" i="7"/>
  <c r="D20" i="7"/>
  <c r="F24" i="7"/>
  <c r="G8" i="7"/>
  <c r="E10" i="7"/>
  <c r="G14" i="7"/>
  <c r="D16" i="7"/>
  <c r="F17" i="7"/>
  <c r="D17" i="7"/>
  <c r="E20" i="7"/>
  <c r="F23" i="7"/>
  <c r="G24" i="7"/>
  <c r="E26" i="7"/>
  <c r="G30" i="7"/>
  <c r="D32" i="7"/>
  <c r="E33" i="7"/>
  <c r="D33" i="7"/>
  <c r="E36" i="7"/>
  <c r="F39" i="7"/>
  <c r="G40" i="7"/>
  <c r="E42" i="7"/>
  <c r="G46" i="7"/>
  <c r="F49" i="7"/>
  <c r="D49" i="7"/>
  <c r="F54" i="7"/>
  <c r="G54" i="7"/>
  <c r="D54" i="7"/>
  <c r="D80" i="7"/>
  <c r="D84" i="7"/>
  <c r="G88" i="7"/>
  <c r="E88" i="7"/>
  <c r="E92" i="7"/>
  <c r="G92" i="7"/>
  <c r="D96" i="7"/>
  <c r="D100" i="7"/>
  <c r="G104" i="7"/>
  <c r="E104" i="7"/>
  <c r="D139" i="7"/>
  <c r="F139" i="7"/>
  <c r="G137" i="7"/>
  <c r="D134" i="7"/>
  <c r="E134" i="7"/>
  <c r="D130" i="7"/>
  <c r="E130" i="7"/>
  <c r="D126" i="7"/>
  <c r="E126" i="7"/>
  <c r="D122" i="7"/>
  <c r="E122" i="7"/>
  <c r="D118" i="7"/>
  <c r="E118" i="7"/>
  <c r="D55" i="7"/>
  <c r="D57" i="7"/>
  <c r="E58" i="7"/>
  <c r="D65" i="7"/>
  <c r="E66" i="7"/>
  <c r="D73" i="7"/>
  <c r="E74" i="7"/>
  <c r="E200" i="7"/>
  <c r="E192" i="7"/>
  <c r="E184" i="7"/>
  <c r="E176" i="7"/>
  <c r="E174" i="7"/>
  <c r="D173" i="7"/>
  <c r="G169" i="7"/>
  <c r="G168" i="7"/>
  <c r="E166" i="7"/>
  <c r="D165" i="7"/>
  <c r="G161" i="7"/>
  <c r="G160" i="7"/>
  <c r="E158" i="7"/>
  <c r="D157" i="7"/>
  <c r="G153" i="7"/>
  <c r="G152" i="7"/>
  <c r="E150" i="7"/>
  <c r="D149" i="7"/>
  <c r="G145" i="7"/>
  <c r="G144" i="7"/>
  <c r="E300" i="7"/>
  <c r="D299" i="7"/>
  <c r="G295" i="7"/>
  <c r="G294" i="7"/>
  <c r="F284" i="7"/>
  <c r="E284" i="7"/>
  <c r="E279" i="7"/>
  <c r="G279" i="7"/>
  <c r="D266" i="7"/>
  <c r="G266" i="7"/>
  <c r="F260" i="7"/>
  <c r="E260" i="7"/>
  <c r="D285" i="7"/>
  <c r="D278" i="7"/>
  <c r="G278" i="7"/>
  <c r="F268" i="7"/>
  <c r="E268" i="7"/>
  <c r="E263" i="7"/>
  <c r="G263" i="7"/>
  <c r="D263" i="7"/>
  <c r="D255" i="7"/>
  <c r="E255" i="7"/>
  <c r="G255" i="7"/>
  <c r="F253" i="7"/>
  <c r="D253" i="7"/>
  <c r="G253" i="7"/>
  <c r="D247" i="7"/>
  <c r="E247" i="7"/>
  <c r="F245" i="7"/>
  <c r="D245" i="7"/>
  <c r="E78" i="7"/>
  <c r="D85" i="7"/>
  <c r="E86" i="7"/>
  <c r="D93" i="7"/>
  <c r="E94" i="7"/>
  <c r="D101" i="7"/>
  <c r="E102" i="7"/>
  <c r="F135" i="7"/>
  <c r="F127" i="7"/>
  <c r="F119" i="7"/>
  <c r="F111" i="7"/>
  <c r="E110" i="7"/>
  <c r="F197" i="7"/>
  <c r="E196" i="7"/>
  <c r="F189" i="7"/>
  <c r="E188" i="7"/>
  <c r="F181" i="7"/>
  <c r="E180" i="7"/>
  <c r="G173" i="7"/>
  <c r="G172" i="7"/>
  <c r="E170" i="7"/>
  <c r="D169" i="7"/>
  <c r="G165" i="7"/>
  <c r="G164" i="7"/>
  <c r="E162" i="7"/>
  <c r="D161" i="7"/>
  <c r="G157" i="7"/>
  <c r="G156" i="7"/>
  <c r="E154" i="7"/>
  <c r="D153" i="7"/>
  <c r="G149" i="7"/>
  <c r="G148" i="7"/>
  <c r="E146" i="7"/>
  <c r="D145" i="7"/>
  <c r="G299" i="7"/>
  <c r="G298" i="7"/>
  <c r="E296" i="7"/>
  <c r="D295" i="7"/>
  <c r="G291" i="7"/>
  <c r="E289" i="7"/>
  <c r="F279" i="7"/>
  <c r="E275" i="7"/>
  <c r="D275" i="7"/>
  <c r="G272" i="7"/>
  <c r="E271" i="7"/>
  <c r="G271" i="7"/>
  <c r="D271" i="7"/>
  <c r="D262" i="7"/>
  <c r="G262" i="7"/>
  <c r="E259" i="7"/>
  <c r="D259" i="7"/>
  <c r="G259" i="7"/>
  <c r="G200" i="7"/>
  <c r="G192" i="7"/>
  <c r="G184" i="7"/>
  <c r="G176" i="7"/>
  <c r="G166" i="7"/>
  <c r="F165" i="7"/>
  <c r="G158" i="7"/>
  <c r="F157" i="7"/>
  <c r="G150" i="7"/>
  <c r="F149" i="7"/>
  <c r="G300" i="7"/>
  <c r="F299" i="7"/>
  <c r="G292" i="7"/>
  <c r="F291" i="7"/>
  <c r="G284" i="7"/>
  <c r="E283" i="7"/>
  <c r="D283" i="7"/>
  <c r="G280" i="7"/>
  <c r="D279" i="7"/>
  <c r="F277" i="7"/>
  <c r="F276" i="7"/>
  <c r="E276" i="7"/>
  <c r="G274" i="7"/>
  <c r="E272" i="7"/>
  <c r="D270" i="7"/>
  <c r="G270" i="7"/>
  <c r="E267" i="7"/>
  <c r="D267" i="7"/>
  <c r="G267" i="7"/>
  <c r="F264" i="7"/>
  <c r="E264" i="7"/>
  <c r="G260" i="7"/>
  <c r="D258" i="7"/>
  <c r="G258" i="7"/>
  <c r="D256" i="7"/>
  <c r="F256" i="7"/>
  <c r="E254" i="7"/>
  <c r="D254" i="7"/>
  <c r="G254" i="7"/>
  <c r="D224" i="7"/>
  <c r="E223" i="7"/>
  <c r="D222" i="7"/>
  <c r="D216" i="7"/>
  <c r="D348" i="7"/>
  <c r="D346" i="7"/>
  <c r="D342" i="7"/>
  <c r="E341" i="7"/>
  <c r="D340" i="7"/>
  <c r="D339" i="7"/>
  <c r="D334" i="7"/>
  <c r="E330" i="7"/>
  <c r="D318" i="7"/>
  <c r="E313" i="7"/>
  <c r="D312" i="7"/>
  <c r="D306" i="7"/>
  <c r="D354" i="7"/>
  <c r="D564" i="7"/>
  <c r="D563" i="7"/>
  <c r="D556" i="7"/>
  <c r="D555" i="7"/>
  <c r="D551" i="7"/>
  <c r="D550" i="7"/>
  <c r="D546" i="7"/>
  <c r="F546" i="7"/>
  <c r="F236" i="7"/>
  <c r="F235" i="7"/>
  <c r="E233" i="7"/>
  <c r="E231" i="7"/>
  <c r="D545" i="7"/>
  <c r="G545" i="7"/>
  <c r="D528" i="7"/>
  <c r="E528" i="7"/>
  <c r="F528" i="7"/>
  <c r="E236" i="7"/>
  <c r="G229" i="7"/>
  <c r="F224" i="7"/>
  <c r="G223" i="7"/>
  <c r="G222" i="7"/>
  <c r="G221" i="7"/>
  <c r="E204" i="7"/>
  <c r="G347" i="7"/>
  <c r="F346" i="7"/>
  <c r="F342" i="7"/>
  <c r="G341" i="7"/>
  <c r="G340" i="7"/>
  <c r="G339" i="7"/>
  <c r="F334" i="7"/>
  <c r="F318" i="7"/>
  <c r="G312" i="7"/>
  <c r="F306" i="7"/>
  <c r="E352" i="7"/>
  <c r="E355" i="7"/>
  <c r="F354" i="7"/>
  <c r="E566" i="7"/>
  <c r="G563" i="7"/>
  <c r="E558" i="7"/>
  <c r="G555" i="7"/>
  <c r="F551" i="7"/>
  <c r="G550" i="7"/>
  <c r="D549" i="7"/>
  <c r="G549" i="7"/>
  <c r="F543" i="7"/>
  <c r="D543" i="7"/>
  <c r="G246" i="7"/>
  <c r="F234" i="7"/>
  <c r="G230" i="7"/>
  <c r="D229" i="7"/>
  <c r="F223" i="7"/>
  <c r="F222" i="7"/>
  <c r="E221" i="7"/>
  <c r="F219" i="7"/>
  <c r="E217" i="7"/>
  <c r="E215" i="7"/>
  <c r="F202" i="7"/>
  <c r="G348" i="7"/>
  <c r="D347" i="7"/>
  <c r="F341" i="7"/>
  <c r="F340" i="7"/>
  <c r="E339" i="7"/>
  <c r="F337" i="7"/>
  <c r="E335" i="7"/>
  <c r="D328" i="7"/>
  <c r="G320" i="7"/>
  <c r="G319" i="7"/>
  <c r="E317" i="7"/>
  <c r="D316" i="7"/>
  <c r="G313" i="7"/>
  <c r="F312" i="7"/>
  <c r="E305" i="7"/>
  <c r="D304" i="7"/>
  <c r="G351" i="7"/>
  <c r="G564" i="7"/>
  <c r="E563" i="7"/>
  <c r="G561" i="7"/>
  <c r="G556" i="7"/>
  <c r="E555" i="7"/>
  <c r="G553" i="7"/>
  <c r="D552" i="7"/>
  <c r="E550" i="7"/>
  <c r="E546" i="7"/>
  <c r="E540" i="7"/>
  <c r="D540" i="7"/>
  <c r="E481" i="7"/>
  <c r="E468" i="7"/>
  <c r="F467" i="7"/>
  <c r="E461" i="7"/>
  <c r="E455" i="7"/>
  <c r="E447" i="7"/>
  <c r="F441" i="7"/>
  <c r="E440" i="7"/>
  <c r="G432" i="7"/>
  <c r="E427" i="7"/>
  <c r="F426" i="7"/>
  <c r="E401" i="7"/>
  <c r="E389" i="7"/>
  <c r="E381" i="7"/>
  <c r="E373" i="7"/>
  <c r="D574" i="7"/>
  <c r="D536" i="7"/>
  <c r="D531" i="7"/>
  <c r="G525" i="7"/>
  <c r="D520" i="7"/>
  <c r="F516" i="7"/>
  <c r="G515" i="7"/>
  <c r="D512" i="7"/>
  <c r="E511" i="7"/>
  <c r="D510" i="7"/>
  <c r="G505" i="7"/>
  <c r="F502" i="7"/>
  <c r="G497" i="7"/>
  <c r="F494" i="7"/>
  <c r="D492" i="7"/>
  <c r="E491" i="7"/>
  <c r="G489" i="7"/>
  <c r="F484" i="7"/>
  <c r="G483" i="7"/>
  <c r="G482" i="7"/>
  <c r="D481" i="7"/>
  <c r="F472" i="7"/>
  <c r="D468" i="7"/>
  <c r="E467" i="7"/>
  <c r="F464" i="7"/>
  <c r="G463" i="7"/>
  <c r="G462" i="7"/>
  <c r="D461" i="7"/>
  <c r="D455" i="7"/>
  <c r="F451" i="7"/>
  <c r="G450" i="7"/>
  <c r="D447" i="7"/>
  <c r="F443" i="7"/>
  <c r="G442" i="7"/>
  <c r="D441" i="7"/>
  <c r="D440" i="7"/>
  <c r="E432" i="7"/>
  <c r="F429" i="7"/>
  <c r="D427" i="7"/>
  <c r="E426" i="7"/>
  <c r="F423" i="7"/>
  <c r="F419" i="7"/>
  <c r="G418" i="7"/>
  <c r="F415" i="7"/>
  <c r="E414" i="7"/>
  <c r="F407" i="7"/>
  <c r="E406" i="7"/>
  <c r="E404" i="7"/>
  <c r="D403" i="7"/>
  <c r="D401" i="7"/>
  <c r="G395" i="7"/>
  <c r="G394" i="7"/>
  <c r="F393" i="7"/>
  <c r="G392" i="7"/>
  <c r="F391" i="7"/>
  <c r="D389" i="7"/>
  <c r="E388" i="7"/>
  <c r="F385" i="7"/>
  <c r="G384" i="7"/>
  <c r="G383" i="7"/>
  <c r="D381" i="7"/>
  <c r="E380" i="7"/>
  <c r="F377" i="7"/>
  <c r="G376" i="7"/>
  <c r="G375" i="7"/>
  <c r="D373" i="7"/>
  <c r="E372" i="7"/>
  <c r="F369" i="7"/>
  <c r="G368" i="7"/>
  <c r="G367" i="7"/>
  <c r="G366" i="7"/>
  <c r="E364" i="7"/>
  <c r="D363" i="7"/>
  <c r="G359" i="7"/>
  <c r="G358" i="7"/>
  <c r="G526" i="7"/>
  <c r="E516" i="7"/>
  <c r="F515" i="7"/>
  <c r="G506" i="7"/>
  <c r="G498" i="7"/>
  <c r="G544" i="7"/>
  <c r="F538" i="7"/>
  <c r="E532" i="7"/>
  <c r="G530" i="7"/>
  <c r="F526" i="7"/>
  <c r="E515" i="7"/>
  <c r="G511" i="7"/>
  <c r="G510" i="7"/>
  <c r="G509" i="7"/>
  <c r="F506" i="7"/>
  <c r="G501" i="7"/>
  <c r="F498" i="7"/>
  <c r="G491" i="7"/>
  <c r="G490" i="7"/>
  <c r="D489" i="7"/>
  <c r="E483" i="7"/>
  <c r="G481" i="7"/>
  <c r="D477" i="7"/>
  <c r="F475" i="7"/>
  <c r="E469" i="7"/>
  <c r="G467" i="7"/>
  <c r="G466" i="7"/>
  <c r="E463" i="7"/>
  <c r="G461" i="7"/>
  <c r="D457" i="7"/>
  <c r="G454" i="7"/>
  <c r="G449" i="7"/>
  <c r="G446" i="7"/>
  <c r="G441" i="7"/>
  <c r="G440" i="7"/>
  <c r="E436" i="7"/>
  <c r="G426" i="7"/>
  <c r="E418" i="7"/>
  <c r="E410" i="7"/>
  <c r="G403" i="7"/>
  <c r="E398" i="7"/>
  <c r="E396" i="7"/>
  <c r="D395" i="7"/>
  <c r="G388" i="7"/>
  <c r="E384" i="7"/>
  <c r="G380" i="7"/>
  <c r="E376" i="7"/>
  <c r="G372" i="7"/>
  <c r="E368" i="7"/>
  <c r="D367" i="7"/>
  <c r="G363" i="7"/>
  <c r="G362" i="7"/>
  <c r="E360" i="7"/>
  <c r="D359" i="7"/>
  <c r="W3" i="1"/>
  <c r="T3" i="1"/>
  <c r="K8" i="1"/>
  <c r="AD3" i="1"/>
  <c r="AF3" i="1" s="1"/>
  <c r="C57" i="5"/>
  <c r="F57" i="5" s="1"/>
  <c r="B58" i="5"/>
  <c r="C575" i="7"/>
  <c r="D575" i="7" s="1"/>
  <c r="D25" i="1"/>
  <c r="D21" i="1"/>
  <c r="D9" i="1"/>
  <c r="G13" i="1"/>
  <c r="G9" i="1"/>
  <c r="G5" i="1"/>
  <c r="F21" i="7"/>
  <c r="F33" i="7"/>
  <c r="F37" i="7"/>
  <c r="F45" i="7"/>
  <c r="D26" i="1"/>
  <c r="D22" i="1"/>
  <c r="D18" i="1"/>
  <c r="D14" i="1"/>
  <c r="D10" i="1"/>
  <c r="D6" i="1"/>
  <c r="F25" i="1"/>
  <c r="F21" i="1"/>
  <c r="F17" i="1"/>
  <c r="F13" i="1"/>
  <c r="F5" i="1"/>
  <c r="G9" i="7"/>
  <c r="E11" i="7"/>
  <c r="G13" i="7"/>
  <c r="E15" i="7"/>
  <c r="G17" i="7"/>
  <c r="E19" i="7"/>
  <c r="G21" i="7"/>
  <c r="E23" i="7"/>
  <c r="G25" i="7"/>
  <c r="E27" i="7"/>
  <c r="G29" i="7"/>
  <c r="E31" i="7"/>
  <c r="G33" i="7"/>
  <c r="E35" i="7"/>
  <c r="G37" i="7"/>
  <c r="E39" i="7"/>
  <c r="G41" i="7"/>
  <c r="E43" i="7"/>
  <c r="G45" i="7"/>
  <c r="E47" i="7"/>
  <c r="G49" i="7"/>
  <c r="E51" i="7"/>
  <c r="G53" i="7"/>
  <c r="E55" i="7"/>
  <c r="G57" i="7"/>
  <c r="E59" i="7"/>
  <c r="G61" i="7"/>
  <c r="E63" i="7"/>
  <c r="G65" i="7"/>
  <c r="E67" i="7"/>
  <c r="G69" i="7"/>
  <c r="E71" i="7"/>
  <c r="G73" i="7"/>
  <c r="E75" i="7"/>
  <c r="G77" i="7"/>
  <c r="E79" i="7"/>
  <c r="G81" i="7"/>
  <c r="E83" i="7"/>
  <c r="G85" i="7"/>
  <c r="E87" i="7"/>
  <c r="G89" i="7"/>
  <c r="E91" i="7"/>
  <c r="G93" i="7"/>
  <c r="E95" i="7"/>
  <c r="G97" i="7"/>
  <c r="E99" i="7"/>
  <c r="G101" i="7"/>
  <c r="E103" i="7"/>
  <c r="G105" i="7"/>
  <c r="E7" i="6"/>
  <c r="E4" i="5"/>
  <c r="G6" i="5"/>
  <c r="F4" i="4"/>
  <c r="K8" i="5"/>
  <c r="W3" i="6"/>
  <c r="W3" i="5"/>
  <c r="G52" i="1"/>
  <c r="G51" i="1"/>
  <c r="G50" i="1"/>
  <c r="E44" i="1"/>
  <c r="D43" i="1"/>
  <c r="D42" i="1"/>
  <c r="F42" i="1"/>
  <c r="F40" i="1"/>
  <c r="D40" i="1"/>
  <c r="E28" i="1"/>
  <c r="F28" i="1"/>
  <c r="D28" i="1"/>
  <c r="E124" i="7"/>
  <c r="F124" i="7"/>
  <c r="D124" i="7"/>
  <c r="E116" i="7"/>
  <c r="F116" i="7"/>
  <c r="D116" i="7"/>
  <c r="E108" i="7"/>
  <c r="F108" i="7"/>
  <c r="D108" i="7"/>
  <c r="F59" i="7"/>
  <c r="F63" i="7"/>
  <c r="F67" i="7"/>
  <c r="F71" i="7"/>
  <c r="F75" i="7"/>
  <c r="F79" i="7"/>
  <c r="F83" i="7"/>
  <c r="F87" i="7"/>
  <c r="F91" i="7"/>
  <c r="F95" i="7"/>
  <c r="F99" i="7"/>
  <c r="F103" i="7"/>
  <c r="F7" i="6"/>
  <c r="F4" i="5"/>
  <c r="E4" i="4"/>
  <c r="F52" i="1"/>
  <c r="F51" i="1"/>
  <c r="E50" i="1"/>
  <c r="G38" i="1"/>
  <c r="G36" i="1"/>
  <c r="D30" i="1"/>
  <c r="F30" i="1"/>
  <c r="E136" i="7"/>
  <c r="F136" i="7"/>
  <c r="D136" i="7"/>
  <c r="E9" i="7"/>
  <c r="E13" i="7"/>
  <c r="E17" i="7"/>
  <c r="E25" i="7"/>
  <c r="E29" i="7"/>
  <c r="E41" i="7"/>
  <c r="E49" i="7"/>
  <c r="E53" i="7"/>
  <c r="AC3" i="4"/>
  <c r="E52" i="1"/>
  <c r="D51" i="1"/>
  <c r="D50" i="1"/>
  <c r="G44" i="1"/>
  <c r="G43" i="1"/>
  <c r="D34" i="1"/>
  <c r="F34" i="1"/>
  <c r="F32" i="1"/>
  <c r="D32" i="1"/>
  <c r="E140" i="7"/>
  <c r="F140" i="7"/>
  <c r="D140" i="7"/>
  <c r="E128" i="7"/>
  <c r="F128" i="7"/>
  <c r="D128" i="7"/>
  <c r="E120" i="7"/>
  <c r="F120" i="7"/>
  <c r="D120" i="7"/>
  <c r="E112" i="7"/>
  <c r="F112" i="7"/>
  <c r="D112" i="7"/>
  <c r="D17" i="1"/>
  <c r="D38" i="1"/>
  <c r="F38" i="1"/>
  <c r="F36" i="1"/>
  <c r="D36" i="1"/>
  <c r="E132" i="7"/>
  <c r="F132" i="7"/>
  <c r="D132" i="7"/>
  <c r="F142" i="7"/>
  <c r="F138" i="7"/>
  <c r="F134" i="7"/>
  <c r="F130" i="7"/>
  <c r="F126" i="7"/>
  <c r="F122" i="7"/>
  <c r="F118" i="7"/>
  <c r="F114" i="7"/>
  <c r="F110" i="7"/>
  <c r="F200" i="7"/>
  <c r="D198" i="7"/>
  <c r="F196" i="7"/>
  <c r="D194" i="7"/>
  <c r="F192" i="7"/>
  <c r="D190" i="7"/>
  <c r="F188" i="7"/>
  <c r="D186" i="7"/>
  <c r="F184" i="7"/>
  <c r="D182" i="7"/>
  <c r="F180" i="7"/>
  <c r="D178" i="7"/>
  <c r="F176" i="7"/>
  <c r="D174" i="7"/>
  <c r="F172" i="7"/>
  <c r="D170" i="7"/>
  <c r="F168" i="7"/>
  <c r="D166" i="7"/>
  <c r="F164" i="7"/>
  <c r="D162" i="7"/>
  <c r="F160" i="7"/>
  <c r="D158" i="7"/>
  <c r="F156" i="7"/>
  <c r="D154" i="7"/>
  <c r="F152" i="7"/>
  <c r="D150" i="7"/>
  <c r="F148" i="7"/>
  <c r="D146" i="7"/>
  <c r="F144" i="7"/>
  <c r="D300" i="7"/>
  <c r="F298" i="7"/>
  <c r="D296" i="7"/>
  <c r="F294" i="7"/>
  <c r="D292" i="7"/>
  <c r="F290" i="7"/>
  <c r="D288" i="7"/>
  <c r="F286" i="7"/>
  <c r="D284" i="7"/>
  <c r="F282" i="7"/>
  <c r="D280" i="7"/>
  <c r="F278" i="7"/>
  <c r="D276" i="7"/>
  <c r="F274" i="7"/>
  <c r="D272" i="7"/>
  <c r="F270" i="7"/>
  <c r="D268" i="7"/>
  <c r="F266" i="7"/>
  <c r="D264" i="7"/>
  <c r="F262" i="7"/>
  <c r="D260" i="7"/>
  <c r="F258" i="7"/>
  <c r="G257" i="7"/>
  <c r="E251" i="7"/>
  <c r="D250" i="7"/>
  <c r="D249" i="7"/>
  <c r="F247" i="7"/>
  <c r="F246" i="7"/>
  <c r="E245" i="7"/>
  <c r="G243" i="7"/>
  <c r="G242" i="7"/>
  <c r="G241" i="7"/>
  <c r="E235" i="7"/>
  <c r="D234" i="7"/>
  <c r="D233" i="7"/>
  <c r="F231" i="7"/>
  <c r="F230" i="7"/>
  <c r="E229" i="7"/>
  <c r="G227" i="7"/>
  <c r="G226" i="7"/>
  <c r="G225" i="7"/>
  <c r="E219" i="7"/>
  <c r="D218" i="7"/>
  <c r="D217" i="7"/>
  <c r="F215" i="7"/>
  <c r="F214" i="7"/>
  <c r="E213" i="7"/>
  <c r="G211" i="7"/>
  <c r="G210" i="7"/>
  <c r="G209" i="7"/>
  <c r="E203" i="7"/>
  <c r="D202" i="7"/>
  <c r="D201" i="7"/>
  <c r="F349" i="7"/>
  <c r="F348" i="7"/>
  <c r="E347" i="7"/>
  <c r="G345" i="7"/>
  <c r="G344" i="7"/>
  <c r="G343" i="7"/>
  <c r="E337" i="7"/>
  <c r="D336" i="7"/>
  <c r="D335" i="7"/>
  <c r="D331" i="7"/>
  <c r="F331" i="7"/>
  <c r="F329" i="7"/>
  <c r="D329" i="7"/>
  <c r="E172" i="7"/>
  <c r="E168" i="7"/>
  <c r="E164" i="7"/>
  <c r="E160" i="7"/>
  <c r="E156" i="7"/>
  <c r="E152" i="7"/>
  <c r="E148" i="7"/>
  <c r="E144" i="7"/>
  <c r="E298" i="7"/>
  <c r="E294" i="7"/>
  <c r="E290" i="7"/>
  <c r="E286" i="7"/>
  <c r="E282" i="7"/>
  <c r="E278" i="7"/>
  <c r="E274" i="7"/>
  <c r="E270" i="7"/>
  <c r="E266" i="7"/>
  <c r="E262" i="7"/>
  <c r="E258" i="7"/>
  <c r="E257" i="7"/>
  <c r="E241" i="7"/>
  <c r="F227" i="7"/>
  <c r="F226" i="7"/>
  <c r="E225" i="7"/>
  <c r="F211" i="7"/>
  <c r="F210" i="7"/>
  <c r="E209" i="7"/>
  <c r="F345" i="7"/>
  <c r="F344" i="7"/>
  <c r="E343" i="7"/>
  <c r="F333" i="7"/>
  <c r="D333" i="7"/>
  <c r="G327" i="7"/>
  <c r="G325" i="7"/>
  <c r="D319" i="7"/>
  <c r="F319" i="7"/>
  <c r="D311" i="7"/>
  <c r="E311" i="7"/>
  <c r="F311" i="7"/>
  <c r="D303" i="7"/>
  <c r="E303" i="7"/>
  <c r="F303" i="7"/>
  <c r="F198" i="7"/>
  <c r="F194" i="7"/>
  <c r="F190" i="7"/>
  <c r="F186" i="7"/>
  <c r="F182" i="7"/>
  <c r="F178" i="7"/>
  <c r="D257" i="7"/>
  <c r="G251" i="7"/>
  <c r="G250" i="7"/>
  <c r="G249" i="7"/>
  <c r="E243" i="7"/>
  <c r="D242" i="7"/>
  <c r="D241" i="7"/>
  <c r="G235" i="7"/>
  <c r="G234" i="7"/>
  <c r="G233" i="7"/>
  <c r="E227" i="7"/>
  <c r="D226" i="7"/>
  <c r="D225" i="7"/>
  <c r="G219" i="7"/>
  <c r="G218" i="7"/>
  <c r="G217" i="7"/>
  <c r="E211" i="7"/>
  <c r="D210" i="7"/>
  <c r="D209" i="7"/>
  <c r="G203" i="7"/>
  <c r="G202" i="7"/>
  <c r="G201" i="7"/>
  <c r="E345" i="7"/>
  <c r="D344" i="7"/>
  <c r="D343" i="7"/>
  <c r="G337" i="7"/>
  <c r="G336" i="7"/>
  <c r="G335" i="7"/>
  <c r="G331" i="7"/>
  <c r="G329" i="7"/>
  <c r="D323" i="7"/>
  <c r="F323" i="7"/>
  <c r="F321" i="7"/>
  <c r="D321" i="7"/>
  <c r="E249" i="7"/>
  <c r="D327" i="7"/>
  <c r="F327" i="7"/>
  <c r="F325" i="7"/>
  <c r="D325" i="7"/>
  <c r="D315" i="7"/>
  <c r="E315" i="7"/>
  <c r="F315" i="7"/>
  <c r="D307" i="7"/>
  <c r="E307" i="7"/>
  <c r="F307" i="7"/>
  <c r="D353" i="7"/>
  <c r="E353" i="7"/>
  <c r="F353" i="7"/>
  <c r="E19" i="5"/>
  <c r="F18" i="5"/>
  <c r="E15" i="5"/>
  <c r="F14" i="5"/>
  <c r="E11" i="5"/>
  <c r="F10" i="5"/>
  <c r="E26" i="5"/>
  <c r="F25" i="5"/>
  <c r="E22" i="5"/>
  <c r="F21" i="5"/>
  <c r="E298" i="1"/>
  <c r="F297" i="1"/>
  <c r="E294" i="1"/>
  <c r="F293" i="1"/>
  <c r="E290" i="1"/>
  <c r="F289" i="1"/>
  <c r="E286" i="1"/>
  <c r="F285" i="1"/>
  <c r="E282" i="1"/>
  <c r="F281" i="1"/>
  <c r="E278" i="1"/>
  <c r="F277" i="1"/>
  <c r="F273" i="1"/>
  <c r="E270" i="1"/>
  <c r="F269" i="1"/>
  <c r="F265" i="1"/>
  <c r="F261" i="1"/>
  <c r="E222" i="1"/>
  <c r="F222" i="1"/>
  <c r="D219" i="1"/>
  <c r="E219" i="1"/>
  <c r="E206" i="1"/>
  <c r="F206" i="1"/>
  <c r="D203" i="1"/>
  <c r="E203" i="1"/>
  <c r="E190" i="1"/>
  <c r="F190" i="1"/>
  <c r="D187" i="1"/>
  <c r="E187" i="1"/>
  <c r="D317" i="7"/>
  <c r="D313" i="7"/>
  <c r="D309" i="7"/>
  <c r="D305" i="7"/>
  <c r="D301" i="7"/>
  <c r="E18" i="5"/>
  <c r="E14" i="5"/>
  <c r="E10" i="5"/>
  <c r="E25" i="5"/>
  <c r="E21" i="5"/>
  <c r="E297" i="1"/>
  <c r="E293" i="1"/>
  <c r="E289" i="1"/>
  <c r="E285" i="1"/>
  <c r="E281" i="1"/>
  <c r="E277" i="1"/>
  <c r="E273" i="1"/>
  <c r="E265" i="1"/>
  <c r="E261" i="1"/>
  <c r="F260" i="1"/>
  <c r="E257" i="1"/>
  <c r="F256" i="1"/>
  <c r="E253" i="1"/>
  <c r="F252" i="1"/>
  <c r="E249" i="1"/>
  <c r="F248" i="1"/>
  <c r="E245" i="1"/>
  <c r="F244" i="1"/>
  <c r="E241" i="1"/>
  <c r="F240" i="1"/>
  <c r="D237" i="1"/>
  <c r="F235" i="1"/>
  <c r="F234" i="1"/>
  <c r="E233" i="1"/>
  <c r="G231" i="1"/>
  <c r="E226" i="1"/>
  <c r="F226" i="1"/>
  <c r="D223" i="1"/>
  <c r="E223" i="1"/>
  <c r="E210" i="1"/>
  <c r="F210" i="1"/>
  <c r="D207" i="1"/>
  <c r="E207" i="1"/>
  <c r="E194" i="1"/>
  <c r="F194" i="1"/>
  <c r="D191" i="1"/>
  <c r="E191" i="1"/>
  <c r="E252" i="1"/>
  <c r="E248" i="1"/>
  <c r="E244" i="1"/>
  <c r="E240" i="1"/>
  <c r="E235" i="1"/>
  <c r="D234" i="1"/>
  <c r="D233" i="1"/>
  <c r="E230" i="1"/>
  <c r="F230" i="1"/>
  <c r="D227" i="1"/>
  <c r="E227" i="1"/>
  <c r="G222" i="1"/>
  <c r="G219" i="1"/>
  <c r="E214" i="1"/>
  <c r="F214" i="1"/>
  <c r="D211" i="1"/>
  <c r="E211" i="1"/>
  <c r="G206" i="1"/>
  <c r="G203" i="1"/>
  <c r="E198" i="1"/>
  <c r="F198" i="1"/>
  <c r="D195" i="1"/>
  <c r="E195" i="1"/>
  <c r="G190" i="1"/>
  <c r="G187" i="1"/>
  <c r="D231" i="1"/>
  <c r="E231" i="1"/>
  <c r="D222" i="1"/>
  <c r="F219" i="1"/>
  <c r="E218" i="1"/>
  <c r="F218" i="1"/>
  <c r="D215" i="1"/>
  <c r="E215" i="1"/>
  <c r="D206" i="1"/>
  <c r="F203" i="1"/>
  <c r="E202" i="1"/>
  <c r="F202" i="1"/>
  <c r="D199" i="1"/>
  <c r="E199" i="1"/>
  <c r="D190" i="1"/>
  <c r="F187" i="1"/>
  <c r="E186" i="1"/>
  <c r="F186" i="1"/>
  <c r="D182" i="1"/>
  <c r="D178" i="1"/>
  <c r="D174" i="1"/>
  <c r="D170" i="1"/>
  <c r="D162" i="1"/>
  <c r="D158" i="1"/>
  <c r="D154" i="1"/>
  <c r="D150" i="1"/>
  <c r="D146" i="1"/>
  <c r="D142" i="1"/>
  <c r="D138" i="1"/>
  <c r="D134" i="1"/>
  <c r="D130" i="1"/>
  <c r="F128" i="1"/>
  <c r="D126" i="1"/>
  <c r="F124" i="1"/>
  <c r="G112" i="1"/>
  <c r="G111" i="1"/>
  <c r="E74" i="1"/>
  <c r="F74" i="1"/>
  <c r="E124" i="1"/>
  <c r="F119" i="1"/>
  <c r="F111" i="1"/>
  <c r="G108" i="1"/>
  <c r="G107" i="1"/>
  <c r="G106" i="1"/>
  <c r="G92" i="1"/>
  <c r="G91" i="1"/>
  <c r="G90" i="1"/>
  <c r="E78" i="1"/>
  <c r="F78" i="1"/>
  <c r="D75" i="1"/>
  <c r="E75" i="1"/>
  <c r="D67" i="1"/>
  <c r="E67" i="1"/>
  <c r="F67" i="1"/>
  <c r="D59" i="1"/>
  <c r="E59" i="1"/>
  <c r="F59" i="1"/>
  <c r="E183" i="1"/>
  <c r="F182" i="1"/>
  <c r="E179" i="1"/>
  <c r="F178" i="1"/>
  <c r="E175" i="1"/>
  <c r="F174" i="1"/>
  <c r="E171" i="1"/>
  <c r="F170" i="1"/>
  <c r="E167" i="1"/>
  <c r="F166" i="1"/>
  <c r="E163" i="1"/>
  <c r="F162" i="1"/>
  <c r="E159" i="1"/>
  <c r="F158" i="1"/>
  <c r="E155" i="1"/>
  <c r="F154" i="1"/>
  <c r="E151" i="1"/>
  <c r="F150" i="1"/>
  <c r="E147" i="1"/>
  <c r="F146" i="1"/>
  <c r="E143" i="1"/>
  <c r="F142" i="1"/>
  <c r="E139" i="1"/>
  <c r="F138" i="1"/>
  <c r="E135" i="1"/>
  <c r="F134" i="1"/>
  <c r="F130" i="1"/>
  <c r="E119" i="1"/>
  <c r="E112" i="1"/>
  <c r="D111" i="1"/>
  <c r="D110" i="1"/>
  <c r="F108" i="1"/>
  <c r="F107" i="1"/>
  <c r="E106" i="1"/>
  <c r="G104" i="1"/>
  <c r="G103" i="1"/>
  <c r="G102" i="1"/>
  <c r="E96" i="1"/>
  <c r="D95" i="1"/>
  <c r="D94" i="1"/>
  <c r="F92" i="1"/>
  <c r="F91" i="1"/>
  <c r="E90" i="1"/>
  <c r="G88" i="1"/>
  <c r="G87" i="1"/>
  <c r="G86" i="1"/>
  <c r="D79" i="1"/>
  <c r="E79" i="1"/>
  <c r="G74" i="1"/>
  <c r="D569" i="7"/>
  <c r="E569" i="7"/>
  <c r="F569" i="7"/>
  <c r="E108" i="1"/>
  <c r="D107" i="1"/>
  <c r="D106" i="1"/>
  <c r="E102" i="1"/>
  <c r="E92" i="1"/>
  <c r="D91" i="1"/>
  <c r="D90" i="1"/>
  <c r="F88" i="1"/>
  <c r="F87" i="1"/>
  <c r="E86" i="1"/>
  <c r="G78" i="1"/>
  <c r="G75" i="1"/>
  <c r="D74" i="1"/>
  <c r="D71" i="1"/>
  <c r="E71" i="1"/>
  <c r="F71" i="1"/>
  <c r="D63" i="1"/>
  <c r="E63" i="1"/>
  <c r="F63" i="1"/>
  <c r="D55" i="1"/>
  <c r="E55" i="1"/>
  <c r="F55" i="1"/>
  <c r="D302" i="1"/>
  <c r="E302" i="1"/>
  <c r="F302" i="1"/>
  <c r="F565" i="7"/>
  <c r="F561" i="7"/>
  <c r="F557" i="7"/>
  <c r="F553" i="7"/>
  <c r="F549" i="7"/>
  <c r="F545" i="7"/>
  <c r="F541" i="7"/>
  <c r="F537" i="7"/>
  <c r="F533" i="7"/>
  <c r="E530" i="7"/>
  <c r="F529" i="7"/>
  <c r="E526" i="7"/>
  <c r="F525" i="7"/>
  <c r="F521" i="7"/>
  <c r="D519" i="7"/>
  <c r="F517" i="7"/>
  <c r="E514" i="7"/>
  <c r="F513" i="7"/>
  <c r="F509" i="7"/>
  <c r="E506" i="7"/>
  <c r="F505" i="7"/>
  <c r="E502" i="7"/>
  <c r="F501" i="7"/>
  <c r="E498" i="7"/>
  <c r="F497" i="7"/>
  <c r="E494" i="7"/>
  <c r="F493" i="7"/>
  <c r="E490" i="7"/>
  <c r="E486" i="7"/>
  <c r="E482" i="7"/>
  <c r="E478" i="7"/>
  <c r="F477" i="7"/>
  <c r="E474" i="7"/>
  <c r="D471" i="7"/>
  <c r="E470" i="7"/>
  <c r="E466" i="7"/>
  <c r="F465" i="7"/>
  <c r="E462" i="7"/>
  <c r="E458" i="7"/>
  <c r="F457" i="7"/>
  <c r="E454" i="7"/>
  <c r="F453" i="7"/>
  <c r="E450" i="7"/>
  <c r="F449" i="7"/>
  <c r="E446" i="7"/>
  <c r="F445" i="7"/>
  <c r="E442" i="7"/>
  <c r="E438" i="7"/>
  <c r="E434" i="7"/>
  <c r="E390" i="7"/>
  <c r="D387" i="7"/>
  <c r="E386" i="7"/>
  <c r="D383" i="7"/>
  <c r="E382" i="7"/>
  <c r="D379" i="7"/>
  <c r="E378" i="7"/>
  <c r="D375" i="7"/>
  <c r="E374" i="7"/>
  <c r="D371" i="7"/>
  <c r="E370" i="7"/>
  <c r="E366" i="7"/>
  <c r="E362" i="7"/>
  <c r="E358" i="7"/>
  <c r="F70" i="1"/>
  <c r="F66" i="1"/>
  <c r="F62" i="1"/>
  <c r="F58" i="1"/>
  <c r="F356" i="7"/>
  <c r="F568" i="7"/>
  <c r="E565" i="7"/>
  <c r="F564" i="7"/>
  <c r="E561" i="7"/>
  <c r="F560" i="7"/>
  <c r="E557" i="7"/>
  <c r="F556" i="7"/>
  <c r="E553" i="7"/>
  <c r="E549" i="7"/>
  <c r="F548" i="7"/>
  <c r="E545" i="7"/>
  <c r="F544" i="7"/>
  <c r="E541" i="7"/>
  <c r="F540" i="7"/>
  <c r="E537" i="7"/>
  <c r="F536" i="7"/>
  <c r="E533" i="7"/>
  <c r="E529" i="7"/>
  <c r="E525" i="7"/>
  <c r="E521" i="7"/>
  <c r="E517" i="7"/>
  <c r="E513" i="7"/>
  <c r="E509" i="7"/>
  <c r="E505" i="7"/>
  <c r="E501" i="7"/>
  <c r="E497" i="7"/>
  <c r="D490" i="7"/>
  <c r="D486" i="7"/>
  <c r="D482" i="7"/>
  <c r="D478" i="7"/>
  <c r="D474" i="7"/>
  <c r="D470" i="7"/>
  <c r="D466" i="7"/>
  <c r="D462" i="7"/>
  <c r="D458" i="7"/>
  <c r="D454" i="7"/>
  <c r="D450" i="7"/>
  <c r="D446" i="7"/>
  <c r="D442" i="7"/>
  <c r="D438" i="7"/>
  <c r="F436" i="7"/>
  <c r="D434" i="7"/>
  <c r="F432" i="7"/>
  <c r="F428" i="7"/>
  <c r="E425" i="7"/>
  <c r="F424" i="7"/>
  <c r="F420" i="7"/>
  <c r="F416" i="7"/>
  <c r="D414" i="7"/>
  <c r="F412" i="7"/>
  <c r="D410" i="7"/>
  <c r="F408" i="7"/>
  <c r="D406" i="7"/>
  <c r="F404" i="7"/>
  <c r="D402" i="7"/>
  <c r="F400" i="7"/>
  <c r="D398" i="7"/>
  <c r="F396" i="7"/>
  <c r="D394" i="7"/>
  <c r="F392" i="7"/>
  <c r="D390" i="7"/>
  <c r="D386" i="7"/>
  <c r="D382" i="7"/>
  <c r="D378" i="7"/>
  <c r="D374" i="7"/>
  <c r="D370" i="7"/>
  <c r="D366" i="7"/>
  <c r="F364" i="7"/>
  <c r="D362" i="7"/>
  <c r="F360" i="7"/>
  <c r="D358" i="7"/>
  <c r="E428" i="7"/>
  <c r="E424" i="7"/>
  <c r="E420" i="7"/>
  <c r="E416" i="7"/>
  <c r="E412" i="7"/>
  <c r="E408" i="7"/>
  <c r="E51" i="5"/>
  <c r="F50" i="5"/>
  <c r="E47" i="5"/>
  <c r="F46" i="5"/>
  <c r="E43" i="5"/>
  <c r="F42" i="5"/>
  <c r="E39" i="5"/>
  <c r="F38" i="5"/>
  <c r="E35" i="5"/>
  <c r="F34" i="5"/>
  <c r="G33" i="5"/>
  <c r="G32" i="5"/>
  <c r="G31" i="5"/>
  <c r="E50" i="5"/>
  <c r="E46" i="5"/>
  <c r="E42" i="5"/>
  <c r="E38" i="5"/>
  <c r="E34" i="5"/>
  <c r="F33" i="5"/>
  <c r="F32" i="5"/>
  <c r="E31" i="5"/>
  <c r="E33" i="5"/>
  <c r="D32" i="5"/>
  <c r="D31" i="5"/>
  <c r="D305" i="1" l="1"/>
  <c r="G29" i="6"/>
  <c r="D29" i="6"/>
  <c r="G25" i="4"/>
  <c r="D57" i="5"/>
  <c r="E29" i="6"/>
  <c r="F25" i="4"/>
  <c r="A1104" i="7"/>
  <c r="C1103" i="7"/>
  <c r="D1102" i="7"/>
  <c r="E1102" i="7"/>
  <c r="G1102" i="7"/>
  <c r="F1102" i="7"/>
  <c r="B307" i="1"/>
  <c r="C306" i="1"/>
  <c r="G306" i="1" s="1"/>
  <c r="F305" i="1"/>
  <c r="E25" i="4"/>
  <c r="B27" i="4"/>
  <c r="C26" i="4"/>
  <c r="F26" i="4" s="1"/>
  <c r="C30" i="6"/>
  <c r="G30" i="6" s="1"/>
  <c r="B31" i="6"/>
  <c r="B59" i="5"/>
  <c r="D58" i="5"/>
  <c r="C58" i="5"/>
  <c r="F58" i="5" s="1"/>
  <c r="G57" i="5"/>
  <c r="E57" i="5"/>
  <c r="F575" i="7"/>
  <c r="C576" i="7"/>
  <c r="E576" i="7" s="1"/>
  <c r="G575" i="7"/>
  <c r="E575" i="7"/>
  <c r="D30" i="6" l="1"/>
  <c r="D26" i="4"/>
  <c r="F30" i="6"/>
  <c r="G26" i="4"/>
  <c r="G58" i="5"/>
  <c r="E58" i="5"/>
  <c r="E30" i="6"/>
  <c r="G576" i="7"/>
  <c r="F576" i="7"/>
  <c r="D1103" i="7"/>
  <c r="F1103" i="7"/>
  <c r="G1103" i="7"/>
  <c r="E1103" i="7"/>
  <c r="A1105" i="7"/>
  <c r="C1104" i="7"/>
  <c r="B308" i="1"/>
  <c r="C307" i="1"/>
  <c r="F307" i="1" s="1"/>
  <c r="E306" i="1"/>
  <c r="F306" i="1"/>
  <c r="D306" i="1"/>
  <c r="E26" i="4"/>
  <c r="B28" i="4"/>
  <c r="F27" i="4"/>
  <c r="C27" i="4"/>
  <c r="E27" i="4" s="1"/>
  <c r="B32" i="6"/>
  <c r="C31" i="6"/>
  <c r="D31" i="6" s="1"/>
  <c r="C59" i="5"/>
  <c r="F59" i="5" s="1"/>
  <c r="D59" i="5"/>
  <c r="B60" i="5"/>
  <c r="D576" i="7"/>
  <c r="C577" i="7"/>
  <c r="F577" i="7" s="1"/>
  <c r="G59" i="5" l="1"/>
  <c r="E577" i="7"/>
  <c r="E59" i="5"/>
  <c r="D307" i="1"/>
  <c r="E31" i="6"/>
  <c r="F31" i="6"/>
  <c r="E307" i="1"/>
  <c r="G31" i="6"/>
  <c r="G577" i="7"/>
  <c r="D1104" i="7"/>
  <c r="F1104" i="7"/>
  <c r="E1104" i="7"/>
  <c r="G1104" i="7"/>
  <c r="A1106" i="7"/>
  <c r="C1105" i="7"/>
  <c r="F308" i="1"/>
  <c r="B309" i="1"/>
  <c r="C308" i="1"/>
  <c r="D308" i="1" s="1"/>
  <c r="G307" i="1"/>
  <c r="G27" i="4"/>
  <c r="D27" i="4"/>
  <c r="C28" i="4"/>
  <c r="E28" i="4" s="1"/>
  <c r="B29" i="4"/>
  <c r="C32" i="6"/>
  <c r="F32" i="6" s="1"/>
  <c r="G32" i="6"/>
  <c r="D32" i="6"/>
  <c r="B33" i="6"/>
  <c r="C60" i="5"/>
  <c r="G60" i="5" s="1"/>
  <c r="D60" i="5"/>
  <c r="B61" i="5"/>
  <c r="D577" i="7"/>
  <c r="C578" i="7"/>
  <c r="G578" i="7" s="1"/>
  <c r="D28" i="4" l="1"/>
  <c r="F60" i="5"/>
  <c r="F28" i="4"/>
  <c r="E60" i="5"/>
  <c r="E32" i="6"/>
  <c r="G28" i="4"/>
  <c r="E308" i="1"/>
  <c r="D1105" i="7"/>
  <c r="G1105" i="7"/>
  <c r="F1105" i="7"/>
  <c r="E1105" i="7"/>
  <c r="A1107" i="7"/>
  <c r="C1106" i="7"/>
  <c r="F309" i="1"/>
  <c r="B310" i="1"/>
  <c r="C309" i="1"/>
  <c r="D309" i="1" s="1"/>
  <c r="E309" i="1"/>
  <c r="G308" i="1"/>
  <c r="B30" i="4"/>
  <c r="C29" i="4"/>
  <c r="D29" i="4" s="1"/>
  <c r="B34" i="6"/>
  <c r="C33" i="6"/>
  <c r="D33" i="6" s="1"/>
  <c r="D578" i="7"/>
  <c r="F578" i="7"/>
  <c r="E578" i="7"/>
  <c r="C61" i="5"/>
  <c r="D61" i="5" s="1"/>
  <c r="B62" i="5"/>
  <c r="C579" i="7"/>
  <c r="D579" i="7" s="1"/>
  <c r="G61" i="5" l="1"/>
  <c r="E29" i="4"/>
  <c r="E61" i="5"/>
  <c r="F33" i="6"/>
  <c r="F29" i="4"/>
  <c r="G33" i="6"/>
  <c r="G29" i="4"/>
  <c r="E33" i="6"/>
  <c r="E1106" i="7"/>
  <c r="G1106" i="7"/>
  <c r="F1106" i="7"/>
  <c r="D1106" i="7"/>
  <c r="A1108" i="7"/>
  <c r="C1107" i="7"/>
  <c r="B311" i="1"/>
  <c r="C310" i="1"/>
  <c r="G310" i="1" s="1"/>
  <c r="G309" i="1"/>
  <c r="C30" i="4"/>
  <c r="F30" i="4" s="1"/>
  <c r="B31" i="4"/>
  <c r="G30" i="4"/>
  <c r="C34" i="6"/>
  <c r="G34" i="6" s="1"/>
  <c r="E34" i="6"/>
  <c r="D34" i="6"/>
  <c r="B35" i="6"/>
  <c r="F579" i="7"/>
  <c r="E579" i="7"/>
  <c r="F61" i="5"/>
  <c r="B63" i="5"/>
  <c r="C62" i="5"/>
  <c r="G62" i="5" s="1"/>
  <c r="D62" i="5"/>
  <c r="C580" i="7"/>
  <c r="E580" i="7" s="1"/>
  <c r="F580" i="7"/>
  <c r="G579" i="7"/>
  <c r="F34" i="6" l="1"/>
  <c r="G580" i="7"/>
  <c r="D310" i="1"/>
  <c r="F62" i="5"/>
  <c r="E62" i="5"/>
  <c r="E1107" i="7"/>
  <c r="F1107" i="7"/>
  <c r="D1107" i="7"/>
  <c r="G1107" i="7"/>
  <c r="A1109" i="7"/>
  <c r="C1108" i="7"/>
  <c r="E310" i="1"/>
  <c r="B312" i="1"/>
  <c r="C311" i="1"/>
  <c r="F311" i="1" s="1"/>
  <c r="F310" i="1"/>
  <c r="E30" i="4"/>
  <c r="D31" i="4"/>
  <c r="B32" i="4"/>
  <c r="C31" i="4"/>
  <c r="G31" i="4"/>
  <c r="F31" i="4"/>
  <c r="E31" i="4"/>
  <c r="D30" i="4"/>
  <c r="B36" i="6"/>
  <c r="C35" i="6"/>
  <c r="D35" i="6" s="1"/>
  <c r="F35" i="6"/>
  <c r="C63" i="5"/>
  <c r="G63" i="5" s="1"/>
  <c r="B64" i="5"/>
  <c r="D580" i="7"/>
  <c r="C581" i="7"/>
  <c r="G581" i="7" s="1"/>
  <c r="D63" i="5" l="1"/>
  <c r="G35" i="6"/>
  <c r="E311" i="1"/>
  <c r="F63" i="5"/>
  <c r="D311" i="1"/>
  <c r="E35" i="6"/>
  <c r="E63" i="5"/>
  <c r="F581" i="7"/>
  <c r="D581" i="7"/>
  <c r="G1108" i="7"/>
  <c r="D1108" i="7"/>
  <c r="E1108" i="7"/>
  <c r="F1108" i="7"/>
  <c r="E581" i="7"/>
  <c r="A1110" i="7"/>
  <c r="C1109" i="7"/>
  <c r="G312" i="1"/>
  <c r="B313" i="1"/>
  <c r="C312" i="1"/>
  <c r="E312" i="1" s="1"/>
  <c r="D312" i="1"/>
  <c r="G311" i="1"/>
  <c r="F32" i="4"/>
  <c r="C32" i="4"/>
  <c r="B33" i="4"/>
  <c r="G32" i="4"/>
  <c r="D32" i="4"/>
  <c r="E32" i="4"/>
  <c r="C36" i="6"/>
  <c r="G36" i="6" s="1"/>
  <c r="B37" i="6"/>
  <c r="C64" i="5"/>
  <c r="F64" i="5" s="1"/>
  <c r="G64" i="5"/>
  <c r="B65" i="5"/>
  <c r="C582" i="7"/>
  <c r="D582" i="7" s="1"/>
  <c r="D64" i="5" l="1"/>
  <c r="E64" i="5"/>
  <c r="F36" i="6"/>
  <c r="D36" i="6"/>
  <c r="F312" i="1"/>
  <c r="E582" i="7"/>
  <c r="E36" i="6"/>
  <c r="A1111" i="7"/>
  <c r="C1110" i="7"/>
  <c r="F582" i="7"/>
  <c r="G582" i="7"/>
  <c r="G1109" i="7"/>
  <c r="F1109" i="7"/>
  <c r="D1109" i="7"/>
  <c r="E1109" i="7"/>
  <c r="B314" i="1"/>
  <c r="C313" i="1"/>
  <c r="D313" i="1" s="1"/>
  <c r="B34" i="4"/>
  <c r="C33" i="4"/>
  <c r="D33" i="4" s="1"/>
  <c r="B38" i="6"/>
  <c r="C37" i="6"/>
  <c r="D37" i="6" s="1"/>
  <c r="C65" i="5"/>
  <c r="E65" i="5" s="1"/>
  <c r="B66" i="5"/>
  <c r="G65" i="5"/>
  <c r="E583" i="7"/>
  <c r="C583" i="7"/>
  <c r="D583" i="7" s="1"/>
  <c r="G313" i="1" l="1"/>
  <c r="E313" i="1"/>
  <c r="F583" i="7"/>
  <c r="G37" i="6"/>
  <c r="F65" i="5"/>
  <c r="F33" i="4"/>
  <c r="F313" i="1"/>
  <c r="G33" i="4"/>
  <c r="E33" i="4"/>
  <c r="D65" i="5"/>
  <c r="E37" i="6"/>
  <c r="F37" i="6"/>
  <c r="G1110" i="7"/>
  <c r="E1110" i="7"/>
  <c r="D1110" i="7"/>
  <c r="F1110" i="7"/>
  <c r="A1112" i="7"/>
  <c r="C1111" i="7"/>
  <c r="G314" i="1"/>
  <c r="C314" i="1"/>
  <c r="D314" i="1" s="1"/>
  <c r="B315" i="1"/>
  <c r="E314" i="1"/>
  <c r="G34" i="4"/>
  <c r="E34" i="4"/>
  <c r="C34" i="4"/>
  <c r="F34" i="4" s="1"/>
  <c r="B35" i="4"/>
  <c r="D34" i="4"/>
  <c r="F38" i="6"/>
  <c r="C38" i="6"/>
  <c r="G38" i="6" s="1"/>
  <c r="B39" i="6"/>
  <c r="D38" i="6"/>
  <c r="B67" i="5"/>
  <c r="C66" i="5"/>
  <c r="E66" i="5" s="1"/>
  <c r="D66" i="5"/>
  <c r="F66" i="5"/>
  <c r="C584" i="7"/>
  <c r="G584" i="7" s="1"/>
  <c r="G583" i="7"/>
  <c r="F314" i="1" l="1"/>
  <c r="E38" i="6"/>
  <c r="G1111" i="7"/>
  <c r="E1111" i="7"/>
  <c r="F1111" i="7"/>
  <c r="D1111" i="7"/>
  <c r="A1113" i="7"/>
  <c r="C1112" i="7"/>
  <c r="B316" i="1"/>
  <c r="E315" i="1"/>
  <c r="C315" i="1"/>
  <c r="F315" i="1" s="1"/>
  <c r="B36" i="4"/>
  <c r="F35" i="4"/>
  <c r="C35" i="4"/>
  <c r="D35" i="4" s="1"/>
  <c r="B40" i="6"/>
  <c r="C39" i="6"/>
  <c r="D39" i="6" s="1"/>
  <c r="F39" i="6"/>
  <c r="F584" i="7"/>
  <c r="E584" i="7"/>
  <c r="D584" i="7"/>
  <c r="G66" i="5"/>
  <c r="E67" i="5"/>
  <c r="C67" i="5"/>
  <c r="G67" i="5" s="1"/>
  <c r="D67" i="5"/>
  <c r="B68" i="5"/>
  <c r="C585" i="7"/>
  <c r="G585" i="7" s="1"/>
  <c r="E39" i="6" l="1"/>
  <c r="G39" i="6"/>
  <c r="G35" i="4"/>
  <c r="F67" i="5"/>
  <c r="G1112" i="7"/>
  <c r="E1112" i="7"/>
  <c r="F1112" i="7"/>
  <c r="D1112" i="7"/>
  <c r="A1114" i="7"/>
  <c r="C1113" i="7"/>
  <c r="D315" i="1"/>
  <c r="B317" i="1"/>
  <c r="C316" i="1"/>
  <c r="E316" i="1" s="1"/>
  <c r="G315" i="1"/>
  <c r="E35" i="4"/>
  <c r="F36" i="4"/>
  <c r="B37" i="4"/>
  <c r="C36" i="4"/>
  <c r="E36" i="4" s="1"/>
  <c r="F40" i="6"/>
  <c r="C40" i="6"/>
  <c r="E40" i="6" s="1"/>
  <c r="B41" i="6"/>
  <c r="E585" i="7"/>
  <c r="F585" i="7"/>
  <c r="C68" i="5"/>
  <c r="G68" i="5" s="1"/>
  <c r="B69" i="5"/>
  <c r="E68" i="5"/>
  <c r="D585" i="7"/>
  <c r="C586" i="7"/>
  <c r="G586" i="7" s="1"/>
  <c r="D68" i="5" l="1"/>
  <c r="F68" i="5"/>
  <c r="D586" i="7"/>
  <c r="E586" i="7"/>
  <c r="G40" i="6"/>
  <c r="F586" i="7"/>
  <c r="D40" i="6"/>
  <c r="E1113" i="7"/>
  <c r="F1113" i="7"/>
  <c r="D1113" i="7"/>
  <c r="G1113" i="7"/>
  <c r="A1115" i="7"/>
  <c r="C1114" i="7"/>
  <c r="D316" i="1"/>
  <c r="F316" i="1"/>
  <c r="G316" i="1"/>
  <c r="F317" i="1"/>
  <c r="C317" i="1"/>
  <c r="G317" i="1" s="1"/>
  <c r="B318" i="1"/>
  <c r="G36" i="4"/>
  <c r="D36" i="4"/>
  <c r="B38" i="4"/>
  <c r="C37" i="4"/>
  <c r="E37" i="4" s="1"/>
  <c r="G37" i="4"/>
  <c r="B42" i="6"/>
  <c r="C41" i="6"/>
  <c r="D41" i="6" s="1"/>
  <c r="F41" i="6"/>
  <c r="D69" i="5"/>
  <c r="C69" i="5"/>
  <c r="G69" i="5" s="1"/>
  <c r="B70" i="5"/>
  <c r="C587" i="7"/>
  <c r="G587" i="7" s="1"/>
  <c r="F587" i="7"/>
  <c r="F37" i="4" l="1"/>
  <c r="D37" i="4"/>
  <c r="E69" i="5"/>
  <c r="E41" i="6"/>
  <c r="G41" i="6"/>
  <c r="D1114" i="7"/>
  <c r="G1114" i="7"/>
  <c r="F1114" i="7"/>
  <c r="E1114" i="7"/>
  <c r="A1116" i="7"/>
  <c r="C1115" i="7"/>
  <c r="D317" i="1"/>
  <c r="E317" i="1"/>
  <c r="F318" i="1"/>
  <c r="C318" i="1"/>
  <c r="D318" i="1" s="1"/>
  <c r="B319" i="1"/>
  <c r="E318" i="1"/>
  <c r="F38" i="4"/>
  <c r="C38" i="4"/>
  <c r="D38" i="4" s="1"/>
  <c r="B39" i="4"/>
  <c r="E38" i="4"/>
  <c r="C42" i="6"/>
  <c r="G42" i="6" s="1"/>
  <c r="B43" i="6"/>
  <c r="D587" i="7"/>
  <c r="E587" i="7"/>
  <c r="B71" i="5"/>
  <c r="F70" i="5"/>
  <c r="C70" i="5"/>
  <c r="E70" i="5" s="1"/>
  <c r="F69" i="5"/>
  <c r="C588" i="7"/>
  <c r="E588" i="7" s="1"/>
  <c r="G318" i="1" l="1"/>
  <c r="D70" i="5"/>
  <c r="E42" i="6"/>
  <c r="G70" i="5"/>
  <c r="D42" i="6"/>
  <c r="F42" i="6"/>
  <c r="D1115" i="7"/>
  <c r="G1115" i="7"/>
  <c r="E1115" i="7"/>
  <c r="F1115" i="7"/>
  <c r="A1117" i="7"/>
  <c r="C1116" i="7"/>
  <c r="G319" i="1"/>
  <c r="C319" i="1"/>
  <c r="E319" i="1" s="1"/>
  <c r="B320" i="1"/>
  <c r="D319" i="1"/>
  <c r="G38" i="4"/>
  <c r="B40" i="4"/>
  <c r="C39" i="4"/>
  <c r="G39" i="4" s="1"/>
  <c r="F39" i="4"/>
  <c r="D43" i="6"/>
  <c r="B44" i="6"/>
  <c r="C43" i="6"/>
  <c r="E43" i="6" s="1"/>
  <c r="F43" i="6"/>
  <c r="D588" i="7"/>
  <c r="F588" i="7"/>
  <c r="F71" i="5"/>
  <c r="B72" i="5"/>
  <c r="C71" i="5"/>
  <c r="D71" i="5" s="1"/>
  <c r="G588" i="7"/>
  <c r="C589" i="7"/>
  <c r="E589" i="7" s="1"/>
  <c r="F589" i="7" l="1"/>
  <c r="G43" i="6"/>
  <c r="F319" i="1"/>
  <c r="E39" i="4"/>
  <c r="D39" i="4"/>
  <c r="G71" i="5"/>
  <c r="E71" i="5"/>
  <c r="E1116" i="7"/>
  <c r="F1116" i="7"/>
  <c r="D1116" i="7"/>
  <c r="G1116" i="7"/>
  <c r="A1118" i="7"/>
  <c r="C1117" i="7"/>
  <c r="G320" i="1"/>
  <c r="F320" i="1"/>
  <c r="E320" i="1"/>
  <c r="C320" i="1"/>
  <c r="D320" i="1"/>
  <c r="B321" i="1"/>
  <c r="F40" i="4"/>
  <c r="C40" i="4"/>
  <c r="G40" i="4" s="1"/>
  <c r="B41" i="4"/>
  <c r="E40" i="4"/>
  <c r="D40" i="4"/>
  <c r="C44" i="6"/>
  <c r="E44" i="6" s="1"/>
  <c r="G44" i="6"/>
  <c r="B45" i="6"/>
  <c r="D44" i="6"/>
  <c r="G589" i="7"/>
  <c r="D589" i="7"/>
  <c r="C72" i="5"/>
  <c r="D72" i="5" s="1"/>
  <c r="B73" i="5"/>
  <c r="E72" i="5"/>
  <c r="C590" i="7"/>
  <c r="E590" i="7" s="1"/>
  <c r="G590" i="7"/>
  <c r="F590" i="7"/>
  <c r="F44" i="6" l="1"/>
  <c r="F72" i="5"/>
  <c r="G72" i="5"/>
  <c r="D590" i="7"/>
  <c r="G1117" i="7"/>
  <c r="D1117" i="7"/>
  <c r="E1117" i="7"/>
  <c r="F1117" i="7"/>
  <c r="A1119" i="7"/>
  <c r="C1118" i="7"/>
  <c r="F321" i="1"/>
  <c r="C321" i="1"/>
  <c r="D321" i="1" s="1"/>
  <c r="B322" i="1"/>
  <c r="B42" i="4"/>
  <c r="F41" i="4"/>
  <c r="C41" i="4"/>
  <c r="D41" i="4" s="1"/>
  <c r="D45" i="6"/>
  <c r="B46" i="6"/>
  <c r="E45" i="6"/>
  <c r="C45" i="6"/>
  <c r="G45" i="6"/>
  <c r="F45" i="6"/>
  <c r="D73" i="5"/>
  <c r="C73" i="5"/>
  <c r="F73" i="5" s="1"/>
  <c r="B74" i="5"/>
  <c r="C591" i="7"/>
  <c r="D591" i="7" s="1"/>
  <c r="G321" i="1" l="1"/>
  <c r="E321" i="1"/>
  <c r="E41" i="4"/>
  <c r="F591" i="7"/>
  <c r="G41" i="4"/>
  <c r="G1118" i="7"/>
  <c r="F1118" i="7"/>
  <c r="D1118" i="7"/>
  <c r="E1118" i="7"/>
  <c r="A1120" i="7"/>
  <c r="C1119" i="7"/>
  <c r="G322" i="1"/>
  <c r="F322" i="1"/>
  <c r="C322" i="1"/>
  <c r="D322" i="1" s="1"/>
  <c r="B323" i="1"/>
  <c r="E322" i="1"/>
  <c r="B43" i="4"/>
  <c r="C42" i="4"/>
  <c r="F42" i="4" s="1"/>
  <c r="F46" i="6"/>
  <c r="C46" i="6"/>
  <c r="G46" i="6" s="1"/>
  <c r="E46" i="6"/>
  <c r="B47" i="6"/>
  <c r="D46" i="6"/>
  <c r="G591" i="7"/>
  <c r="B75" i="5"/>
  <c r="D74" i="5"/>
  <c r="C74" i="5"/>
  <c r="E74" i="5" s="1"/>
  <c r="G73" i="5"/>
  <c r="E73" i="5"/>
  <c r="E591" i="7"/>
  <c r="C592" i="7"/>
  <c r="E592" i="7" s="1"/>
  <c r="G74" i="5" l="1"/>
  <c r="F74" i="5"/>
  <c r="E42" i="4"/>
  <c r="G1119" i="7"/>
  <c r="D1119" i="7"/>
  <c r="E1119" i="7"/>
  <c r="F1119" i="7"/>
  <c r="A1121" i="7"/>
  <c r="C1120" i="7"/>
  <c r="F323" i="1"/>
  <c r="C323" i="1"/>
  <c r="G323" i="1" s="1"/>
  <c r="B324" i="1"/>
  <c r="D42" i="4"/>
  <c r="G42" i="4"/>
  <c r="B44" i="4"/>
  <c r="C43" i="4"/>
  <c r="D43" i="4" s="1"/>
  <c r="B48" i="6"/>
  <c r="C47" i="6"/>
  <c r="D47" i="6" s="1"/>
  <c r="F47" i="6"/>
  <c r="D592" i="7"/>
  <c r="F592" i="7"/>
  <c r="C75" i="5"/>
  <c r="D75" i="5" s="1"/>
  <c r="B76" i="5"/>
  <c r="E75" i="5"/>
  <c r="G75" i="5"/>
  <c r="G592" i="7"/>
  <c r="F593" i="7"/>
  <c r="E593" i="7"/>
  <c r="C593" i="7"/>
  <c r="D593" i="7" s="1"/>
  <c r="E47" i="6" l="1"/>
  <c r="E43" i="4"/>
  <c r="G43" i="4"/>
  <c r="G47" i="6"/>
  <c r="F43" i="4"/>
  <c r="F75" i="5"/>
  <c r="F1120" i="7"/>
  <c r="D1120" i="7"/>
  <c r="G1120" i="7"/>
  <c r="E1120" i="7"/>
  <c r="A1122" i="7"/>
  <c r="C1121" i="7"/>
  <c r="D323" i="1"/>
  <c r="E323" i="1"/>
  <c r="B325" i="1"/>
  <c r="C324" i="1"/>
  <c r="D324" i="1" s="1"/>
  <c r="F44" i="4"/>
  <c r="D44" i="4"/>
  <c r="C44" i="4"/>
  <c r="E44" i="4" s="1"/>
  <c r="G44" i="4"/>
  <c r="B45" i="4"/>
  <c r="C48" i="6"/>
  <c r="F48" i="6" s="1"/>
  <c r="D48" i="6"/>
  <c r="B49" i="6"/>
  <c r="G593" i="7"/>
  <c r="C76" i="5"/>
  <c r="G76" i="5" s="1"/>
  <c r="B77" i="5"/>
  <c r="C594" i="7"/>
  <c r="G594" i="7" s="1"/>
  <c r="D594" i="7"/>
  <c r="F594" i="7"/>
  <c r="E48" i="6" l="1"/>
  <c r="E76" i="5"/>
  <c r="F324" i="1"/>
  <c r="D76" i="5"/>
  <c r="F76" i="5"/>
  <c r="G48" i="6"/>
  <c r="G1121" i="7"/>
  <c r="E1121" i="7"/>
  <c r="F1121" i="7"/>
  <c r="D1121" i="7"/>
  <c r="A1123" i="7"/>
  <c r="C1122" i="7"/>
  <c r="E324" i="1"/>
  <c r="G324" i="1"/>
  <c r="C325" i="1"/>
  <c r="E325" i="1" s="1"/>
  <c r="B326" i="1"/>
  <c r="D325" i="1"/>
  <c r="D45" i="4"/>
  <c r="B46" i="4"/>
  <c r="C45" i="4"/>
  <c r="E45" i="4" s="1"/>
  <c r="G45" i="4"/>
  <c r="F45" i="4"/>
  <c r="B50" i="6"/>
  <c r="C49" i="6"/>
  <c r="E49" i="6" s="1"/>
  <c r="F49" i="6"/>
  <c r="E594" i="7"/>
  <c r="F77" i="5"/>
  <c r="C77" i="5"/>
  <c r="D77" i="5" s="1"/>
  <c r="B78" i="5"/>
  <c r="C595" i="7"/>
  <c r="D595" i="7" s="1"/>
  <c r="G77" i="5" l="1"/>
  <c r="E77" i="5"/>
  <c r="G49" i="6"/>
  <c r="D49" i="6"/>
  <c r="F595" i="7"/>
  <c r="D1122" i="7"/>
  <c r="E1122" i="7"/>
  <c r="F1122" i="7"/>
  <c r="G1122" i="7"/>
  <c r="A1124" i="7"/>
  <c r="C1123" i="7"/>
  <c r="G325" i="1"/>
  <c r="F325" i="1"/>
  <c r="F326" i="1"/>
  <c r="C326" i="1"/>
  <c r="G326" i="1" s="1"/>
  <c r="D326" i="1"/>
  <c r="E326" i="1"/>
  <c r="B327" i="1"/>
  <c r="F46" i="4"/>
  <c r="C46" i="4"/>
  <c r="D46" i="4" s="1"/>
  <c r="B47" i="4"/>
  <c r="G46" i="4"/>
  <c r="F50" i="6"/>
  <c r="C50" i="6"/>
  <c r="G50" i="6" s="1"/>
  <c r="B51" i="6"/>
  <c r="G595" i="7"/>
  <c r="E78" i="5"/>
  <c r="B79" i="5"/>
  <c r="C78" i="5"/>
  <c r="D78" i="5"/>
  <c r="F78" i="5"/>
  <c r="G78" i="5"/>
  <c r="E595" i="7"/>
  <c r="C596" i="7"/>
  <c r="E596" i="7" s="1"/>
  <c r="D50" i="6" l="1"/>
  <c r="E50" i="6"/>
  <c r="E1123" i="7"/>
  <c r="G1123" i="7"/>
  <c r="D1123" i="7"/>
  <c r="F1123" i="7"/>
  <c r="A1125" i="7"/>
  <c r="C1124" i="7"/>
  <c r="F327" i="1"/>
  <c r="C327" i="1"/>
  <c r="G327" i="1" s="1"/>
  <c r="E327" i="1"/>
  <c r="B328" i="1"/>
  <c r="E46" i="4"/>
  <c r="D47" i="4"/>
  <c r="B48" i="4"/>
  <c r="C47" i="4"/>
  <c r="G47" i="4"/>
  <c r="F47" i="4"/>
  <c r="E47" i="4"/>
  <c r="B52" i="6"/>
  <c r="C51" i="6"/>
  <c r="D51" i="6" s="1"/>
  <c r="F51" i="6"/>
  <c r="F596" i="7"/>
  <c r="D596" i="7"/>
  <c r="F79" i="5"/>
  <c r="C79" i="5"/>
  <c r="G79" i="5" s="1"/>
  <c r="B80" i="5"/>
  <c r="G596" i="7"/>
  <c r="C597" i="7"/>
  <c r="E597" i="7" s="1"/>
  <c r="E79" i="5" l="1"/>
  <c r="E51" i="6"/>
  <c r="G51" i="6"/>
  <c r="D327" i="1"/>
  <c r="D79" i="5"/>
  <c r="G1124" i="7"/>
  <c r="F1124" i="7"/>
  <c r="E1124" i="7"/>
  <c r="D1124" i="7"/>
  <c r="A1126" i="7"/>
  <c r="C1125" i="7"/>
  <c r="B329" i="1"/>
  <c r="C328" i="1"/>
  <c r="F328" i="1" s="1"/>
  <c r="C48" i="4"/>
  <c r="F48" i="4" s="1"/>
  <c r="B49" i="4"/>
  <c r="F52" i="6"/>
  <c r="C52" i="6"/>
  <c r="E52" i="6" s="1"/>
  <c r="B53" i="6"/>
  <c r="F597" i="7"/>
  <c r="D597" i="7"/>
  <c r="G597" i="7"/>
  <c r="C80" i="5"/>
  <c r="G80" i="5"/>
  <c r="E80" i="5"/>
  <c r="F80" i="5"/>
  <c r="D80" i="5"/>
  <c r="B81" i="5"/>
  <c r="C598" i="7"/>
  <c r="E598" i="7" s="1"/>
  <c r="D52" i="6" l="1"/>
  <c r="G48" i="4"/>
  <c r="D328" i="1"/>
  <c r="G328" i="1"/>
  <c r="E48" i="4"/>
  <c r="G52" i="6"/>
  <c r="E1125" i="7"/>
  <c r="D1125" i="7"/>
  <c r="F1125" i="7"/>
  <c r="G1125" i="7"/>
  <c r="A1127" i="7"/>
  <c r="C1126" i="7"/>
  <c r="E328" i="1"/>
  <c r="B330" i="1"/>
  <c r="D329" i="1"/>
  <c r="C329" i="1"/>
  <c r="F329" i="1" s="1"/>
  <c r="B50" i="4"/>
  <c r="G49" i="4"/>
  <c r="F49" i="4"/>
  <c r="C49" i="4"/>
  <c r="D49" i="4" s="1"/>
  <c r="D48" i="4"/>
  <c r="D53" i="6"/>
  <c r="B54" i="6"/>
  <c r="C53" i="6"/>
  <c r="F53" i="6" s="1"/>
  <c r="G53" i="6"/>
  <c r="D598" i="7"/>
  <c r="F598" i="7"/>
  <c r="G598" i="7"/>
  <c r="D81" i="5"/>
  <c r="C81" i="5"/>
  <c r="B82" i="5"/>
  <c r="E81" i="5"/>
  <c r="F81" i="5"/>
  <c r="G81" i="5"/>
  <c r="C599" i="7"/>
  <c r="D599" i="7" s="1"/>
  <c r="E53" i="6" l="1"/>
  <c r="E1126" i="7"/>
  <c r="G1126" i="7"/>
  <c r="F1126" i="7"/>
  <c r="D1126" i="7"/>
  <c r="A1128" i="7"/>
  <c r="C1127" i="7"/>
  <c r="F330" i="1"/>
  <c r="C330" i="1"/>
  <c r="E330" i="1" s="1"/>
  <c r="B331" i="1"/>
  <c r="E329" i="1"/>
  <c r="G329" i="1"/>
  <c r="F50" i="4"/>
  <c r="C50" i="4"/>
  <c r="G50" i="4" s="1"/>
  <c r="B51" i="4"/>
  <c r="E49" i="4"/>
  <c r="C54" i="6"/>
  <c r="F54" i="6" s="1"/>
  <c r="G54" i="6"/>
  <c r="B55" i="6"/>
  <c r="D54" i="6"/>
  <c r="F599" i="7"/>
  <c r="G599" i="7"/>
  <c r="B83" i="5"/>
  <c r="G82" i="5"/>
  <c r="C82" i="5"/>
  <c r="E82" i="5" s="1"/>
  <c r="C600" i="7"/>
  <c r="F600" i="7" s="1"/>
  <c r="E599" i="7"/>
  <c r="E50" i="4" l="1"/>
  <c r="E54" i="6"/>
  <c r="D50" i="4"/>
  <c r="D330" i="1"/>
  <c r="G330" i="1"/>
  <c r="D82" i="5"/>
  <c r="E1127" i="7"/>
  <c r="D1127" i="7"/>
  <c r="G1127" i="7"/>
  <c r="F1127" i="7"/>
  <c r="A1129" i="7"/>
  <c r="C1128" i="7"/>
  <c r="F331" i="1"/>
  <c r="G331" i="1"/>
  <c r="C331" i="1"/>
  <c r="B332" i="1"/>
  <c r="D331" i="1"/>
  <c r="E331" i="1"/>
  <c r="B52" i="4"/>
  <c r="F51" i="4"/>
  <c r="C51" i="4"/>
  <c r="D51" i="4" s="1"/>
  <c r="B56" i="6"/>
  <c r="C55" i="6"/>
  <c r="D55" i="6" s="1"/>
  <c r="G55" i="6"/>
  <c r="F55" i="6"/>
  <c r="E600" i="7"/>
  <c r="D600" i="7"/>
  <c r="G600" i="7"/>
  <c r="F82" i="5"/>
  <c r="C83" i="5"/>
  <c r="E83" i="5" s="1"/>
  <c r="B84" i="5"/>
  <c r="C601" i="7"/>
  <c r="G601" i="7" s="1"/>
  <c r="D83" i="5" l="1"/>
  <c r="F83" i="5"/>
  <c r="G51" i="4"/>
  <c r="G83" i="5"/>
  <c r="E55" i="6"/>
  <c r="F1128" i="7"/>
  <c r="G1128" i="7"/>
  <c r="E1128" i="7"/>
  <c r="D1128" i="7"/>
  <c r="A1130" i="7"/>
  <c r="C1129" i="7"/>
  <c r="C332" i="1"/>
  <c r="F332" i="1" s="1"/>
  <c r="B333" i="1"/>
  <c r="E332" i="1"/>
  <c r="D332" i="1"/>
  <c r="F52" i="4"/>
  <c r="B53" i="4"/>
  <c r="C52" i="4"/>
  <c r="G52" i="4" s="1"/>
  <c r="E51" i="4"/>
  <c r="F56" i="6"/>
  <c r="C56" i="6"/>
  <c r="G56" i="6" s="1"/>
  <c r="B57" i="6"/>
  <c r="F601" i="7"/>
  <c r="D601" i="7"/>
  <c r="E601" i="7"/>
  <c r="C84" i="5"/>
  <c r="G84" i="5"/>
  <c r="D84" i="5"/>
  <c r="B85" i="5"/>
  <c r="E84" i="5"/>
  <c r="F84" i="5"/>
  <c r="C602" i="7"/>
  <c r="E602" i="7" s="1"/>
  <c r="G602" i="7" l="1"/>
  <c r="D56" i="6"/>
  <c r="E56" i="6"/>
  <c r="D52" i="4"/>
  <c r="D602" i="7"/>
  <c r="F602" i="7"/>
  <c r="D1129" i="7"/>
  <c r="E1129" i="7"/>
  <c r="F1129" i="7"/>
  <c r="G1129" i="7"/>
  <c r="A1131" i="7"/>
  <c r="C1130" i="7"/>
  <c r="G332" i="1"/>
  <c r="F333" i="1"/>
  <c r="B334" i="1"/>
  <c r="C333" i="1"/>
  <c r="G333" i="1" s="1"/>
  <c r="E52" i="4"/>
  <c r="D53" i="4"/>
  <c r="B54" i="4"/>
  <c r="C53" i="4"/>
  <c r="E53" i="4" s="1"/>
  <c r="F53" i="4"/>
  <c r="G53" i="4"/>
  <c r="B58" i="6"/>
  <c r="C57" i="6"/>
  <c r="F57" i="6" s="1"/>
  <c r="D85" i="5"/>
  <c r="G85" i="5"/>
  <c r="C85" i="5"/>
  <c r="B86" i="5"/>
  <c r="E85" i="5"/>
  <c r="F85" i="5"/>
  <c r="C603" i="7"/>
  <c r="D603" i="7" s="1"/>
  <c r="F603" i="7"/>
  <c r="G603" i="7"/>
  <c r="E603" i="7"/>
  <c r="E57" i="6" l="1"/>
  <c r="G57" i="6"/>
  <c r="D57" i="6"/>
  <c r="D1130" i="7"/>
  <c r="F1130" i="7"/>
  <c r="E1130" i="7"/>
  <c r="G1130" i="7"/>
  <c r="A1132" i="7"/>
  <c r="C1131" i="7"/>
  <c r="E333" i="1"/>
  <c r="F334" i="1"/>
  <c r="C334" i="1"/>
  <c r="G334" i="1" s="1"/>
  <c r="B335" i="1"/>
  <c r="E334" i="1"/>
  <c r="D333" i="1"/>
  <c r="C54" i="4"/>
  <c r="D54" i="4" s="1"/>
  <c r="B55" i="4"/>
  <c r="E54" i="4"/>
  <c r="F58" i="6"/>
  <c r="C58" i="6"/>
  <c r="G58" i="6" s="1"/>
  <c r="B59" i="6"/>
  <c r="B87" i="5"/>
  <c r="C86" i="5"/>
  <c r="E86" i="5" s="1"/>
  <c r="C604" i="7"/>
  <c r="E604" i="7" s="1"/>
  <c r="F604" i="7"/>
  <c r="D604" i="7"/>
  <c r="D58" i="6" l="1"/>
  <c r="E58" i="6"/>
  <c r="D86" i="5"/>
  <c r="D334" i="1"/>
  <c r="F54" i="4"/>
  <c r="G86" i="5"/>
  <c r="F1131" i="7"/>
  <c r="E1131" i="7"/>
  <c r="D1131" i="7"/>
  <c r="G1131" i="7"/>
  <c r="A1133" i="7"/>
  <c r="C1132" i="7"/>
  <c r="B336" i="1"/>
  <c r="C335" i="1"/>
  <c r="G335" i="1" s="1"/>
  <c r="G54" i="4"/>
  <c r="B56" i="4"/>
  <c r="C55" i="4"/>
  <c r="G55" i="4" s="1"/>
  <c r="F55" i="4"/>
  <c r="D59" i="6"/>
  <c r="B60" i="6"/>
  <c r="C59" i="6"/>
  <c r="F59" i="6" s="1"/>
  <c r="G59" i="6"/>
  <c r="F86" i="5"/>
  <c r="B88" i="5"/>
  <c r="C87" i="5"/>
  <c r="D87" i="5" s="1"/>
  <c r="G604" i="7"/>
  <c r="C605" i="7"/>
  <c r="F605" i="7" s="1"/>
  <c r="D605" i="7"/>
  <c r="G87" i="5" l="1"/>
  <c r="E59" i="6"/>
  <c r="E55" i="4"/>
  <c r="D55" i="4"/>
  <c r="F335" i="1"/>
  <c r="E335" i="1"/>
  <c r="F87" i="5"/>
  <c r="E87" i="5"/>
  <c r="G605" i="7"/>
  <c r="E1132" i="7"/>
  <c r="D1132" i="7"/>
  <c r="G1132" i="7"/>
  <c r="F1132" i="7"/>
  <c r="A1134" i="7"/>
  <c r="C1133" i="7"/>
  <c r="D335" i="1"/>
  <c r="B337" i="1"/>
  <c r="E336" i="1"/>
  <c r="C336" i="1"/>
  <c r="G336" i="1" s="1"/>
  <c r="F56" i="4"/>
  <c r="C56" i="4"/>
  <c r="G56" i="4" s="1"/>
  <c r="B57" i="4"/>
  <c r="E56" i="4"/>
  <c r="D56" i="4"/>
  <c r="F60" i="6"/>
  <c r="C60" i="6"/>
  <c r="G60" i="6"/>
  <c r="E60" i="6"/>
  <c r="B61" i="6"/>
  <c r="D60" i="6"/>
  <c r="C88" i="5"/>
  <c r="G88" i="5" s="1"/>
  <c r="B89" i="5"/>
  <c r="E605" i="7"/>
  <c r="C606" i="7"/>
  <c r="G606" i="7" s="1"/>
  <c r="E606" i="7"/>
  <c r="D606" i="7" l="1"/>
  <c r="F88" i="5"/>
  <c r="F606" i="7"/>
  <c r="E88" i="5"/>
  <c r="D336" i="1"/>
  <c r="F336" i="1"/>
  <c r="D88" i="5"/>
  <c r="D1133" i="7"/>
  <c r="G1133" i="7"/>
  <c r="E1133" i="7"/>
  <c r="F1133" i="7"/>
  <c r="A1135" i="7"/>
  <c r="C1134" i="7"/>
  <c r="F337" i="1"/>
  <c r="D337" i="1"/>
  <c r="C337" i="1"/>
  <c r="G337" i="1" s="1"/>
  <c r="B338" i="1"/>
  <c r="B58" i="4"/>
  <c r="G57" i="4"/>
  <c r="C57" i="4"/>
  <c r="D57" i="4" s="1"/>
  <c r="B62" i="6"/>
  <c r="C61" i="6"/>
  <c r="D61" i="6" s="1"/>
  <c r="F61" i="6"/>
  <c r="C89" i="5"/>
  <c r="D89" i="5" s="1"/>
  <c r="B90" i="5"/>
  <c r="E89" i="5"/>
  <c r="C607" i="7"/>
  <c r="G607" i="7" s="1"/>
  <c r="E61" i="6" l="1"/>
  <c r="F89" i="5"/>
  <c r="G61" i="6"/>
  <c r="E1134" i="7"/>
  <c r="D1134" i="7"/>
  <c r="F1134" i="7"/>
  <c r="G1134" i="7"/>
  <c r="A1136" i="7"/>
  <c r="C1135" i="7"/>
  <c r="E337" i="1"/>
  <c r="F338" i="1"/>
  <c r="E338" i="1"/>
  <c r="C338" i="1"/>
  <c r="G338" i="1" s="1"/>
  <c r="B339" i="1"/>
  <c r="F57" i="4"/>
  <c r="E57" i="4"/>
  <c r="F58" i="4"/>
  <c r="B59" i="4"/>
  <c r="C58" i="4"/>
  <c r="G58" i="4" s="1"/>
  <c r="C62" i="6"/>
  <c r="G62" i="6" s="1"/>
  <c r="B63" i="6"/>
  <c r="D607" i="7"/>
  <c r="E607" i="7"/>
  <c r="F607" i="7"/>
  <c r="G89" i="5"/>
  <c r="B91" i="5"/>
  <c r="C90" i="5"/>
  <c r="E90" i="5" s="1"/>
  <c r="C608" i="7"/>
  <c r="E608" i="7" s="1"/>
  <c r="F90" i="5" l="1"/>
  <c r="D62" i="6"/>
  <c r="F608" i="7"/>
  <c r="D90" i="5"/>
  <c r="D58" i="4"/>
  <c r="G608" i="7"/>
  <c r="G90" i="5"/>
  <c r="E58" i="4"/>
  <c r="F62" i="6"/>
  <c r="E62" i="6"/>
  <c r="E1135" i="7"/>
  <c r="G1135" i="7"/>
  <c r="D1135" i="7"/>
  <c r="F1135" i="7"/>
  <c r="A1137" i="7"/>
  <c r="C1136" i="7"/>
  <c r="D338" i="1"/>
  <c r="G339" i="1"/>
  <c r="B340" i="1"/>
  <c r="C339" i="1"/>
  <c r="F339" i="1" s="1"/>
  <c r="E339" i="1"/>
  <c r="B60" i="4"/>
  <c r="C59" i="4"/>
  <c r="E59" i="4" s="1"/>
  <c r="B64" i="6"/>
  <c r="C63" i="6"/>
  <c r="E63" i="6" s="1"/>
  <c r="C91" i="5"/>
  <c r="E91" i="5" s="1"/>
  <c r="B92" i="5"/>
  <c r="G91" i="5"/>
  <c r="D608" i="7"/>
  <c r="C609" i="7"/>
  <c r="D609" i="7" s="1"/>
  <c r="G59" i="4" l="1"/>
  <c r="F59" i="4"/>
  <c r="F63" i="6"/>
  <c r="D63" i="6"/>
  <c r="D339" i="1"/>
  <c r="F91" i="5"/>
  <c r="D91" i="5"/>
  <c r="G63" i="6"/>
  <c r="D59" i="4"/>
  <c r="E1136" i="7"/>
  <c r="D1136" i="7"/>
  <c r="F1136" i="7"/>
  <c r="G1136" i="7"/>
  <c r="A1138" i="7"/>
  <c r="C1137" i="7"/>
  <c r="G340" i="1"/>
  <c r="F340" i="1"/>
  <c r="C340" i="1"/>
  <c r="B341" i="1"/>
  <c r="D340" i="1"/>
  <c r="E340" i="1"/>
  <c r="C60" i="4"/>
  <c r="F60" i="4" s="1"/>
  <c r="B61" i="4"/>
  <c r="C64" i="6"/>
  <c r="G64" i="6" s="1"/>
  <c r="B65" i="6"/>
  <c r="F609" i="7"/>
  <c r="E609" i="7"/>
  <c r="G609" i="7"/>
  <c r="C92" i="5"/>
  <c r="G92" i="5" s="1"/>
  <c r="B93" i="5"/>
  <c r="C610" i="7"/>
  <c r="D610" i="7" s="1"/>
  <c r="F610" i="7"/>
  <c r="F64" i="6" l="1"/>
  <c r="D64" i="6"/>
  <c r="D92" i="5"/>
  <c r="F92" i="5"/>
  <c r="D60" i="4"/>
  <c r="E92" i="5"/>
  <c r="E60" i="4"/>
  <c r="G60" i="4"/>
  <c r="E64" i="6"/>
  <c r="G1137" i="7"/>
  <c r="F1137" i="7"/>
  <c r="E1137" i="7"/>
  <c r="D1137" i="7"/>
  <c r="A1139" i="7"/>
  <c r="C1138" i="7"/>
  <c r="F341" i="1"/>
  <c r="C341" i="1"/>
  <c r="G341" i="1" s="1"/>
  <c r="B342" i="1"/>
  <c r="C61" i="4"/>
  <c r="D61" i="4" s="1"/>
  <c r="B62" i="4"/>
  <c r="F61" i="4"/>
  <c r="C65" i="6"/>
  <c r="D65" i="6" s="1"/>
  <c r="B66" i="6"/>
  <c r="F65" i="6"/>
  <c r="G610" i="7"/>
  <c r="E610" i="7"/>
  <c r="C93" i="5"/>
  <c r="D93" i="5" s="1"/>
  <c r="B94" i="5"/>
  <c r="D611" i="7"/>
  <c r="F611" i="7"/>
  <c r="C611" i="7"/>
  <c r="G611" i="7" s="1"/>
  <c r="D341" i="1" l="1"/>
  <c r="E341" i="1"/>
  <c r="G93" i="5"/>
  <c r="E93" i="5"/>
  <c r="D1138" i="7"/>
  <c r="F1138" i="7"/>
  <c r="G1138" i="7"/>
  <c r="E1138" i="7"/>
  <c r="A1140" i="7"/>
  <c r="C1139" i="7"/>
  <c r="F342" i="1"/>
  <c r="B343" i="1"/>
  <c r="C342" i="1"/>
  <c r="G342" i="1" s="1"/>
  <c r="G61" i="4"/>
  <c r="C62" i="4"/>
  <c r="D62" i="4" s="1"/>
  <c r="B63" i="4"/>
  <c r="E61" i="4"/>
  <c r="G65" i="6"/>
  <c r="E65" i="6"/>
  <c r="C66" i="6"/>
  <c r="G66" i="6" s="1"/>
  <c r="B67" i="6"/>
  <c r="E611" i="7"/>
  <c r="F93" i="5"/>
  <c r="B95" i="5"/>
  <c r="C94" i="5"/>
  <c r="E94" i="5" s="1"/>
  <c r="D94" i="5"/>
  <c r="C612" i="7"/>
  <c r="F612" i="7" s="1"/>
  <c r="G612" i="7" l="1"/>
  <c r="F94" i="5"/>
  <c r="G62" i="4"/>
  <c r="D66" i="6"/>
  <c r="E66" i="6"/>
  <c r="E62" i="4"/>
  <c r="F66" i="6"/>
  <c r="E1139" i="7"/>
  <c r="G1139" i="7"/>
  <c r="D1139" i="7"/>
  <c r="F1139" i="7"/>
  <c r="A1141" i="7"/>
  <c r="C1140" i="7"/>
  <c r="E342" i="1"/>
  <c r="D342" i="1"/>
  <c r="C343" i="1"/>
  <c r="F343" i="1" s="1"/>
  <c r="B344" i="1"/>
  <c r="D343" i="1"/>
  <c r="F62" i="4"/>
  <c r="B64" i="4"/>
  <c r="C63" i="4"/>
  <c r="D63" i="4" s="1"/>
  <c r="F63" i="4"/>
  <c r="G63" i="4"/>
  <c r="F67" i="6"/>
  <c r="B68" i="6"/>
  <c r="C67" i="6"/>
  <c r="E67" i="6" s="1"/>
  <c r="D612" i="7"/>
  <c r="E612" i="7"/>
  <c r="G94" i="5"/>
  <c r="F95" i="5"/>
  <c r="C95" i="5"/>
  <c r="D95" i="5" s="1"/>
  <c r="B96" i="5"/>
  <c r="C613" i="7"/>
  <c r="D613" i="7" s="1"/>
  <c r="G613" i="7"/>
  <c r="G67" i="6" l="1"/>
  <c r="E63" i="4"/>
  <c r="D67" i="6"/>
  <c r="E343" i="1"/>
  <c r="G343" i="1"/>
  <c r="F1140" i="7"/>
  <c r="D1140" i="7"/>
  <c r="E1140" i="7"/>
  <c r="G1140" i="7"/>
  <c r="A1142" i="7"/>
  <c r="C1141" i="7"/>
  <c r="G344" i="1"/>
  <c r="F344" i="1"/>
  <c r="C344" i="1"/>
  <c r="E344" i="1" s="1"/>
  <c r="B345" i="1"/>
  <c r="D344" i="1"/>
  <c r="C64" i="4"/>
  <c r="G64" i="4" s="1"/>
  <c r="B65" i="4"/>
  <c r="C68" i="6"/>
  <c r="D68" i="6" s="1"/>
  <c r="B69" i="6"/>
  <c r="F68" i="6"/>
  <c r="E613" i="7"/>
  <c r="F613" i="7"/>
  <c r="E95" i="5"/>
  <c r="G95" i="5"/>
  <c r="C96" i="5"/>
  <c r="G96" i="5"/>
  <c r="E96" i="5"/>
  <c r="F96" i="5"/>
  <c r="D96" i="5"/>
  <c r="B97" i="5"/>
  <c r="C614" i="7"/>
  <c r="G614" i="7" s="1"/>
  <c r="E64" i="4" l="1"/>
  <c r="F64" i="4"/>
  <c r="D64" i="4"/>
  <c r="E68" i="6"/>
  <c r="G68" i="6"/>
  <c r="E1141" i="7"/>
  <c r="G1141" i="7"/>
  <c r="F1141" i="7"/>
  <c r="D1141" i="7"/>
  <c r="A1143" i="7"/>
  <c r="C1142" i="7"/>
  <c r="F345" i="1"/>
  <c r="G345" i="1"/>
  <c r="C345" i="1"/>
  <c r="B346" i="1"/>
  <c r="E345" i="1"/>
  <c r="D345" i="1"/>
  <c r="B66" i="4"/>
  <c r="F65" i="4"/>
  <c r="C65" i="4"/>
  <c r="E65" i="4" s="1"/>
  <c r="B70" i="6"/>
  <c r="C69" i="6"/>
  <c r="F69" i="6" s="1"/>
  <c r="G69" i="6"/>
  <c r="E614" i="7"/>
  <c r="D614" i="7"/>
  <c r="F614" i="7"/>
  <c r="D97" i="5"/>
  <c r="C97" i="5"/>
  <c r="E97" i="5" s="1"/>
  <c r="B98" i="5"/>
  <c r="F97" i="5"/>
  <c r="G97" i="5"/>
  <c r="C615" i="7"/>
  <c r="E615" i="7" s="1"/>
  <c r="D69" i="6" l="1"/>
  <c r="D65" i="4"/>
  <c r="E69" i="6"/>
  <c r="F1142" i="7"/>
  <c r="E1142" i="7"/>
  <c r="G1142" i="7"/>
  <c r="D1142" i="7"/>
  <c r="A1144" i="7"/>
  <c r="C1143" i="7"/>
  <c r="F346" i="1"/>
  <c r="B347" i="1"/>
  <c r="C346" i="1"/>
  <c r="D346" i="1" s="1"/>
  <c r="G65" i="4"/>
  <c r="C66" i="4"/>
  <c r="G66" i="4" s="1"/>
  <c r="B67" i="4"/>
  <c r="C70" i="6"/>
  <c r="D70" i="6" s="1"/>
  <c r="G70" i="6"/>
  <c r="B71" i="6"/>
  <c r="F70" i="6"/>
  <c r="E70" i="6"/>
  <c r="D615" i="7"/>
  <c r="F615" i="7"/>
  <c r="G615" i="7"/>
  <c r="B99" i="5"/>
  <c r="C98" i="5"/>
  <c r="E98" i="5" s="1"/>
  <c r="C616" i="7"/>
  <c r="D616" i="7" s="1"/>
  <c r="G616" i="7"/>
  <c r="F66" i="4" l="1"/>
  <c r="G346" i="1"/>
  <c r="D66" i="4"/>
  <c r="F98" i="5"/>
  <c r="F616" i="7"/>
  <c r="D98" i="5"/>
  <c r="E66" i="4"/>
  <c r="E346" i="1"/>
  <c r="E1143" i="7"/>
  <c r="G1143" i="7"/>
  <c r="F1143" i="7"/>
  <c r="D1143" i="7"/>
  <c r="A1145" i="7"/>
  <c r="C1144" i="7"/>
  <c r="D347" i="1"/>
  <c r="C347" i="1"/>
  <c r="F347" i="1" s="1"/>
  <c r="B348" i="1"/>
  <c r="E67" i="4"/>
  <c r="D67" i="4"/>
  <c r="B68" i="4"/>
  <c r="C67" i="4"/>
  <c r="F67" i="4"/>
  <c r="G67" i="4"/>
  <c r="B72" i="6"/>
  <c r="C71" i="6"/>
  <c r="E71" i="6" s="1"/>
  <c r="E616" i="7"/>
  <c r="G98" i="5"/>
  <c r="F99" i="5"/>
  <c r="G99" i="5"/>
  <c r="C99" i="5"/>
  <c r="E99" i="5" s="1"/>
  <c r="B100" i="5"/>
  <c r="C617" i="7"/>
  <c r="G617" i="7" s="1"/>
  <c r="F617" i="7" l="1"/>
  <c r="F71" i="6"/>
  <c r="D99" i="5"/>
  <c r="D71" i="6"/>
  <c r="G347" i="1"/>
  <c r="E347" i="1"/>
  <c r="E1144" i="7"/>
  <c r="G1144" i="7"/>
  <c r="F1144" i="7"/>
  <c r="D1144" i="7"/>
  <c r="A1146" i="7"/>
  <c r="C1145" i="7"/>
  <c r="G348" i="1"/>
  <c r="F348" i="1"/>
  <c r="C348" i="1"/>
  <c r="B349" i="1"/>
  <c r="E348" i="1"/>
  <c r="D348" i="1"/>
  <c r="C68" i="4"/>
  <c r="G68" i="4"/>
  <c r="F68" i="4"/>
  <c r="E68" i="4"/>
  <c r="B69" i="4"/>
  <c r="D68" i="4"/>
  <c r="G71" i="6"/>
  <c r="C72" i="6"/>
  <c r="G72" i="6" s="1"/>
  <c r="B73" i="6"/>
  <c r="E617" i="7"/>
  <c r="C100" i="5"/>
  <c r="E100" i="5" s="1"/>
  <c r="D100" i="5"/>
  <c r="B101" i="5"/>
  <c r="F100" i="5"/>
  <c r="G100" i="5"/>
  <c r="C618" i="7"/>
  <c r="G618" i="7" s="1"/>
  <c r="D617" i="7"/>
  <c r="D618" i="7" l="1"/>
  <c r="F72" i="6"/>
  <c r="D72" i="6"/>
  <c r="E72" i="6"/>
  <c r="G1145" i="7"/>
  <c r="E1145" i="7"/>
  <c r="D1145" i="7"/>
  <c r="F1145" i="7"/>
  <c r="A1147" i="7"/>
  <c r="C1146" i="7"/>
  <c r="C349" i="1"/>
  <c r="F349" i="1" s="1"/>
  <c r="D349" i="1"/>
  <c r="B350" i="1"/>
  <c r="B70" i="4"/>
  <c r="C69" i="4"/>
  <c r="E69" i="4" s="1"/>
  <c r="B74" i="6"/>
  <c r="C73" i="6"/>
  <c r="E73" i="6" s="1"/>
  <c r="F618" i="7"/>
  <c r="E618" i="7"/>
  <c r="B102" i="5"/>
  <c r="B103" i="5" s="1"/>
  <c r="F101" i="5"/>
  <c r="C101" i="5"/>
  <c r="D101" i="5" s="1"/>
  <c r="C619" i="7"/>
  <c r="E619" i="7" s="1"/>
  <c r="F69" i="4" l="1"/>
  <c r="F619" i="7"/>
  <c r="G101" i="5"/>
  <c r="E101" i="5"/>
  <c r="D619" i="7"/>
  <c r="F73" i="6"/>
  <c r="E349" i="1"/>
  <c r="G349" i="1"/>
  <c r="C103" i="5"/>
  <c r="D103" i="5" s="1"/>
  <c r="B104" i="5"/>
  <c r="F103" i="5"/>
  <c r="G103" i="5"/>
  <c r="G73" i="6"/>
  <c r="D73" i="6"/>
  <c r="D1146" i="7"/>
  <c r="E1146" i="7"/>
  <c r="F1146" i="7"/>
  <c r="G1146" i="7"/>
  <c r="A1148" i="7"/>
  <c r="C1147" i="7"/>
  <c r="B351" i="1"/>
  <c r="C350" i="1"/>
  <c r="D350" i="1" s="1"/>
  <c r="E350" i="1"/>
  <c r="C70" i="4"/>
  <c r="D70" i="4" s="1"/>
  <c r="F70" i="4"/>
  <c r="B71" i="4"/>
  <c r="E70" i="4"/>
  <c r="G69" i="4"/>
  <c r="D69" i="4"/>
  <c r="C74" i="6"/>
  <c r="D74" i="6" s="1"/>
  <c r="G74" i="6"/>
  <c r="B75" i="6"/>
  <c r="F74" i="6"/>
  <c r="E74" i="6"/>
  <c r="G619" i="7"/>
  <c r="C102" i="5"/>
  <c r="D102" i="5" s="1"/>
  <c r="C620" i="7"/>
  <c r="G620" i="7" s="1"/>
  <c r="D620" i="7"/>
  <c r="G70" i="4" l="1"/>
  <c r="F350" i="1"/>
  <c r="E103" i="5"/>
  <c r="E102" i="5"/>
  <c r="G102" i="5"/>
  <c r="G350" i="1"/>
  <c r="F102" i="5"/>
  <c r="B105" i="5"/>
  <c r="C104" i="5"/>
  <c r="G104" i="5" s="1"/>
  <c r="A1149" i="7"/>
  <c r="C1148" i="7"/>
  <c r="E620" i="7"/>
  <c r="F620" i="7"/>
  <c r="E1147" i="7"/>
  <c r="D1147" i="7"/>
  <c r="F1147" i="7"/>
  <c r="G1147" i="7"/>
  <c r="F351" i="1"/>
  <c r="B352" i="1"/>
  <c r="C351" i="1"/>
  <c r="E351" i="1" s="1"/>
  <c r="B72" i="4"/>
  <c r="C71" i="4"/>
  <c r="E71" i="4" s="1"/>
  <c r="F75" i="6"/>
  <c r="B76" i="6"/>
  <c r="C75" i="6"/>
  <c r="D75" i="6" s="1"/>
  <c r="C621" i="7"/>
  <c r="D621" i="7" s="1"/>
  <c r="G75" i="6" l="1"/>
  <c r="E75" i="6"/>
  <c r="F621" i="7"/>
  <c r="D351" i="1"/>
  <c r="G71" i="4"/>
  <c r="D71" i="4"/>
  <c r="E104" i="5"/>
  <c r="F104" i="5"/>
  <c r="F71" i="4"/>
  <c r="G351" i="1"/>
  <c r="D104" i="5"/>
  <c r="C105" i="5"/>
  <c r="E105" i="5" s="1"/>
  <c r="B106" i="5"/>
  <c r="F105" i="5"/>
  <c r="F1148" i="7"/>
  <c r="D1148" i="7"/>
  <c r="E1148" i="7"/>
  <c r="G1148" i="7"/>
  <c r="E621" i="7"/>
  <c r="A1150" i="7"/>
  <c r="C1149" i="7"/>
  <c r="G352" i="1"/>
  <c r="C352" i="1"/>
  <c r="F352" i="1" s="1"/>
  <c r="B353" i="1"/>
  <c r="C72" i="4"/>
  <c r="G72" i="4"/>
  <c r="F72" i="4"/>
  <c r="E72" i="4"/>
  <c r="B73" i="4"/>
  <c r="D72" i="4"/>
  <c r="C76" i="6"/>
  <c r="G76" i="6" s="1"/>
  <c r="B77" i="6"/>
  <c r="F76" i="6"/>
  <c r="C622" i="7"/>
  <c r="G622" i="7" s="1"/>
  <c r="G621" i="7"/>
  <c r="G105" i="5" l="1"/>
  <c r="D105" i="5"/>
  <c r="F622" i="7"/>
  <c r="D76" i="6"/>
  <c r="E352" i="1"/>
  <c r="E76" i="6"/>
  <c r="D352" i="1"/>
  <c r="B107" i="5"/>
  <c r="C106" i="5"/>
  <c r="F106" i="5" s="1"/>
  <c r="G106" i="5"/>
  <c r="E106" i="5"/>
  <c r="D106" i="5"/>
  <c r="G1149" i="7"/>
  <c r="E1149" i="7"/>
  <c r="D1149" i="7"/>
  <c r="F1149" i="7"/>
  <c r="A1151" i="7"/>
  <c r="C1150" i="7"/>
  <c r="C353" i="1"/>
  <c r="G353" i="1" s="1"/>
  <c r="B354" i="1"/>
  <c r="B74" i="4"/>
  <c r="C73" i="4"/>
  <c r="E73" i="4" s="1"/>
  <c r="B78" i="6"/>
  <c r="C77" i="6"/>
  <c r="D77" i="6" s="1"/>
  <c r="G77" i="6"/>
  <c r="D622" i="7"/>
  <c r="E622" i="7"/>
  <c r="C623" i="7"/>
  <c r="F623" i="7" s="1"/>
  <c r="E623" i="7"/>
  <c r="F353" i="1" l="1"/>
  <c r="F73" i="4"/>
  <c r="E353" i="1"/>
  <c r="F77" i="6"/>
  <c r="D353" i="1"/>
  <c r="B108" i="5"/>
  <c r="C107" i="5"/>
  <c r="E107" i="5"/>
  <c r="G107" i="5"/>
  <c r="F107" i="5"/>
  <c r="D107" i="5"/>
  <c r="E77" i="6"/>
  <c r="D1150" i="7"/>
  <c r="E1150" i="7"/>
  <c r="G1150" i="7"/>
  <c r="F1150" i="7"/>
  <c r="A1152" i="7"/>
  <c r="C1151" i="7"/>
  <c r="B355" i="1"/>
  <c r="C354" i="1"/>
  <c r="F354" i="1" s="1"/>
  <c r="C74" i="4"/>
  <c r="F74" i="4" s="1"/>
  <c r="B75" i="4"/>
  <c r="E74" i="4"/>
  <c r="D74" i="4"/>
  <c r="G73" i="4"/>
  <c r="D73" i="4"/>
  <c r="C78" i="6"/>
  <c r="D78" i="6" s="1"/>
  <c r="G78" i="6"/>
  <c r="B79" i="6"/>
  <c r="F78" i="6"/>
  <c r="E78" i="6"/>
  <c r="G623" i="7"/>
  <c r="C624" i="7"/>
  <c r="D624" i="7" s="1"/>
  <c r="D623" i="7"/>
  <c r="E354" i="1" l="1"/>
  <c r="G354" i="1"/>
  <c r="B109" i="5"/>
  <c r="C108" i="5"/>
  <c r="D108" i="5" s="1"/>
  <c r="E1151" i="7"/>
  <c r="G1151" i="7"/>
  <c r="F1151" i="7"/>
  <c r="D1151" i="7"/>
  <c r="A1153" i="7"/>
  <c r="C1152" i="7"/>
  <c r="D354" i="1"/>
  <c r="F355" i="1"/>
  <c r="B356" i="1"/>
  <c r="C355" i="1"/>
  <c r="G355" i="1" s="1"/>
  <c r="E355" i="1"/>
  <c r="D75" i="4"/>
  <c r="B76" i="4"/>
  <c r="F75" i="4"/>
  <c r="G75" i="4"/>
  <c r="E75" i="4"/>
  <c r="C75" i="4"/>
  <c r="G74" i="4"/>
  <c r="D79" i="6"/>
  <c r="B80" i="6"/>
  <c r="C79" i="6"/>
  <c r="E79" i="6" s="1"/>
  <c r="F624" i="7"/>
  <c r="E624" i="7"/>
  <c r="G624" i="7"/>
  <c r="C625" i="7"/>
  <c r="F625" i="7" s="1"/>
  <c r="G625" i="7"/>
  <c r="E625" i="7"/>
  <c r="F108" i="5" l="1"/>
  <c r="G108" i="5"/>
  <c r="D625" i="7"/>
  <c r="D355" i="1"/>
  <c r="E108" i="5"/>
  <c r="B110" i="5"/>
  <c r="C109" i="5"/>
  <c r="D109" i="5" s="1"/>
  <c r="F1152" i="7"/>
  <c r="D1152" i="7"/>
  <c r="E1152" i="7"/>
  <c r="G1152" i="7"/>
  <c r="A1154" i="7"/>
  <c r="C1153" i="7"/>
  <c r="B357" i="1"/>
  <c r="C356" i="1"/>
  <c r="G356" i="1" s="1"/>
  <c r="D76" i="4"/>
  <c r="B77" i="4"/>
  <c r="C76" i="4"/>
  <c r="E76" i="4" s="1"/>
  <c r="G79" i="6"/>
  <c r="C80" i="6"/>
  <c r="G80" i="6" s="1"/>
  <c r="B81" i="6"/>
  <c r="F79" i="6"/>
  <c r="C626" i="7"/>
  <c r="E626" i="7" s="1"/>
  <c r="F80" i="6" l="1"/>
  <c r="E356" i="1"/>
  <c r="D80" i="6"/>
  <c r="G76" i="4"/>
  <c r="F76" i="4"/>
  <c r="F109" i="5"/>
  <c r="E80" i="6"/>
  <c r="G109" i="5"/>
  <c r="F110" i="5"/>
  <c r="B111" i="5"/>
  <c r="C110" i="5"/>
  <c r="D110" i="5" s="1"/>
  <c r="G110" i="5"/>
  <c r="E109" i="5"/>
  <c r="E1153" i="7"/>
  <c r="G1153" i="7"/>
  <c r="F1153" i="7"/>
  <c r="D1153" i="7"/>
  <c r="A1155" i="7"/>
  <c r="C1154" i="7"/>
  <c r="D356" i="1"/>
  <c r="F357" i="1"/>
  <c r="G357" i="1"/>
  <c r="C357" i="1"/>
  <c r="E357" i="1" s="1"/>
  <c r="B358" i="1"/>
  <c r="D357" i="1"/>
  <c r="F356" i="1"/>
  <c r="C77" i="4"/>
  <c r="G77" i="4"/>
  <c r="D77" i="4"/>
  <c r="B78" i="4"/>
  <c r="F77" i="4"/>
  <c r="E77" i="4"/>
  <c r="B82" i="6"/>
  <c r="C81" i="6"/>
  <c r="E81" i="6" s="1"/>
  <c r="F626" i="7"/>
  <c r="D626" i="7"/>
  <c r="G626" i="7"/>
  <c r="C627" i="7"/>
  <c r="E627" i="7" s="1"/>
  <c r="F627" i="7" l="1"/>
  <c r="G81" i="6"/>
  <c r="G627" i="7"/>
  <c r="F81" i="6"/>
  <c r="D81" i="6"/>
  <c r="E110" i="5"/>
  <c r="C111" i="5"/>
  <c r="E111" i="5" s="1"/>
  <c r="B112" i="5"/>
  <c r="D1154" i="7"/>
  <c r="F1154" i="7"/>
  <c r="E1154" i="7"/>
  <c r="G1154" i="7"/>
  <c r="A1156" i="7"/>
  <c r="C1155" i="7"/>
  <c r="G358" i="1"/>
  <c r="F358" i="1"/>
  <c r="B359" i="1"/>
  <c r="C358" i="1"/>
  <c r="D358" i="1"/>
  <c r="E358" i="1"/>
  <c r="B79" i="4"/>
  <c r="C78" i="4"/>
  <c r="E78" i="4" s="1"/>
  <c r="G78" i="4"/>
  <c r="C82" i="6"/>
  <c r="D82" i="6" s="1"/>
  <c r="G82" i="6"/>
  <c r="B83" i="6"/>
  <c r="D627" i="7"/>
  <c r="C628" i="7"/>
  <c r="D628" i="7" s="1"/>
  <c r="F78" i="4" l="1"/>
  <c r="E82" i="6"/>
  <c r="F82" i="6"/>
  <c r="E628" i="7"/>
  <c r="D111" i="5"/>
  <c r="F628" i="7"/>
  <c r="G111" i="5"/>
  <c r="F111" i="5"/>
  <c r="G628" i="7"/>
  <c r="D78" i="4"/>
  <c r="C112" i="5"/>
  <c r="D112" i="5" s="1"/>
  <c r="B113" i="5"/>
  <c r="F112" i="5"/>
  <c r="G1155" i="7"/>
  <c r="D1155" i="7"/>
  <c r="E1155" i="7"/>
  <c r="F1155" i="7"/>
  <c r="A1157" i="7"/>
  <c r="C1156" i="7"/>
  <c r="F359" i="1"/>
  <c r="G359" i="1"/>
  <c r="E359" i="1"/>
  <c r="C359" i="1"/>
  <c r="B360" i="1"/>
  <c r="D359" i="1"/>
  <c r="C79" i="4"/>
  <c r="G79" i="4" s="1"/>
  <c r="D79" i="4"/>
  <c r="B80" i="4"/>
  <c r="F79" i="4"/>
  <c r="B84" i="6"/>
  <c r="C83" i="6"/>
  <c r="E83" i="6" s="1"/>
  <c r="C629" i="7"/>
  <c r="D629" i="7" s="1"/>
  <c r="D83" i="6" l="1"/>
  <c r="G83" i="6"/>
  <c r="F83" i="6"/>
  <c r="G629" i="7"/>
  <c r="E112" i="5"/>
  <c r="E79" i="4"/>
  <c r="G112" i="5"/>
  <c r="F113" i="5"/>
  <c r="B114" i="5"/>
  <c r="C113" i="5"/>
  <c r="G113" i="5" s="1"/>
  <c r="A1158" i="7"/>
  <c r="C1157" i="7"/>
  <c r="G1156" i="7"/>
  <c r="D1156" i="7"/>
  <c r="F1156" i="7"/>
  <c r="E1156" i="7"/>
  <c r="B361" i="1"/>
  <c r="C360" i="1"/>
  <c r="G360" i="1" s="1"/>
  <c r="B81" i="4"/>
  <c r="C80" i="4"/>
  <c r="E80" i="4" s="1"/>
  <c r="C84" i="6"/>
  <c r="D84" i="6" s="1"/>
  <c r="G84" i="6"/>
  <c r="B85" i="6"/>
  <c r="F84" i="6"/>
  <c r="E84" i="6"/>
  <c r="F629" i="7"/>
  <c r="C630" i="7"/>
  <c r="E630" i="7" s="1"/>
  <c r="E629" i="7"/>
  <c r="F630" i="7" l="1"/>
  <c r="E360" i="1"/>
  <c r="F360" i="1"/>
  <c r="D80" i="4"/>
  <c r="D113" i="5"/>
  <c r="D114" i="5"/>
  <c r="F114" i="5"/>
  <c r="B115" i="5"/>
  <c r="C114" i="5"/>
  <c r="G114" i="5" s="1"/>
  <c r="E114" i="5"/>
  <c r="E113" i="5"/>
  <c r="E1157" i="7"/>
  <c r="F1157" i="7"/>
  <c r="G1157" i="7"/>
  <c r="D1157" i="7"/>
  <c r="A1159" i="7"/>
  <c r="C1158" i="7"/>
  <c r="D360" i="1"/>
  <c r="F361" i="1"/>
  <c r="G361" i="1"/>
  <c r="C361" i="1"/>
  <c r="E361" i="1" s="1"/>
  <c r="B362" i="1"/>
  <c r="D361" i="1"/>
  <c r="C81" i="4"/>
  <c r="G81" i="4" s="1"/>
  <c r="B82" i="4"/>
  <c r="F80" i="4"/>
  <c r="G80" i="4"/>
  <c r="B86" i="6"/>
  <c r="C85" i="6"/>
  <c r="E85" i="6" s="1"/>
  <c r="G630" i="7"/>
  <c r="C631" i="7"/>
  <c r="F631" i="7" s="1"/>
  <c r="D630" i="7"/>
  <c r="F81" i="4" l="1"/>
  <c r="F85" i="6"/>
  <c r="G85" i="6"/>
  <c r="D81" i="4"/>
  <c r="G631" i="7"/>
  <c r="E81" i="4"/>
  <c r="C115" i="5"/>
  <c r="G115" i="5" s="1"/>
  <c r="D115" i="5"/>
  <c r="B116" i="5"/>
  <c r="F115" i="5"/>
  <c r="E115" i="5"/>
  <c r="D85" i="6"/>
  <c r="D631" i="7"/>
  <c r="E1158" i="7"/>
  <c r="G1158" i="7"/>
  <c r="F1158" i="7"/>
  <c r="D1158" i="7"/>
  <c r="E631" i="7"/>
  <c r="A1160" i="7"/>
  <c r="C1159" i="7"/>
  <c r="C362" i="1"/>
  <c r="F362" i="1" s="1"/>
  <c r="B363" i="1"/>
  <c r="D82" i="4"/>
  <c r="B83" i="4"/>
  <c r="C82" i="4"/>
  <c r="E82" i="4" s="1"/>
  <c r="C86" i="6"/>
  <c r="D86" i="6" s="1"/>
  <c r="G86" i="6"/>
  <c r="B87" i="6"/>
  <c r="E86" i="6"/>
  <c r="C632" i="7"/>
  <c r="G632" i="7" s="1"/>
  <c r="F86" i="6" l="1"/>
  <c r="F632" i="7"/>
  <c r="E362" i="1"/>
  <c r="D362" i="1"/>
  <c r="G362" i="1"/>
  <c r="E632" i="7"/>
  <c r="C116" i="5"/>
  <c r="E116" i="5" s="1"/>
  <c r="B117" i="5"/>
  <c r="E1159" i="7"/>
  <c r="D1159" i="7"/>
  <c r="G1159" i="7"/>
  <c r="F1159" i="7"/>
  <c r="A1161" i="7"/>
  <c r="C1160" i="7"/>
  <c r="C363" i="1"/>
  <c r="F363" i="1" s="1"/>
  <c r="B364" i="1"/>
  <c r="C83" i="4"/>
  <c r="G83" i="4" s="1"/>
  <c r="D83" i="4"/>
  <c r="B84" i="4"/>
  <c r="F83" i="4"/>
  <c r="E83" i="4"/>
  <c r="F82" i="4"/>
  <c r="G82" i="4"/>
  <c r="F87" i="6"/>
  <c r="D87" i="6"/>
  <c r="B88" i="6"/>
  <c r="C87" i="6"/>
  <c r="E87" i="6" s="1"/>
  <c r="D632" i="7"/>
  <c r="F633" i="7"/>
  <c r="C633" i="7"/>
  <c r="E633" i="7" s="1"/>
  <c r="D633" i="7" l="1"/>
  <c r="E363" i="1"/>
  <c r="D363" i="1"/>
  <c r="G363" i="1"/>
  <c r="F116" i="5"/>
  <c r="G116" i="5"/>
  <c r="C117" i="5"/>
  <c r="D117" i="5" s="1"/>
  <c r="E117" i="5"/>
  <c r="B118" i="5"/>
  <c r="F117" i="5"/>
  <c r="D116" i="5"/>
  <c r="F1160" i="7"/>
  <c r="G1160" i="7"/>
  <c r="D1160" i="7"/>
  <c r="E1160" i="7"/>
  <c r="A1162" i="7"/>
  <c r="C1161" i="7"/>
  <c r="G364" i="1"/>
  <c r="F364" i="1"/>
  <c r="B365" i="1"/>
  <c r="C364" i="1"/>
  <c r="D364" i="1"/>
  <c r="E364" i="1"/>
  <c r="B85" i="4"/>
  <c r="C84" i="4"/>
  <c r="E84" i="4" s="1"/>
  <c r="G87" i="6"/>
  <c r="C88" i="6"/>
  <c r="D88" i="6" s="1"/>
  <c r="G88" i="6"/>
  <c r="B89" i="6"/>
  <c r="F88" i="6"/>
  <c r="E88" i="6"/>
  <c r="G633" i="7"/>
  <c r="C634" i="7"/>
  <c r="E634" i="7" s="1"/>
  <c r="G634" i="7"/>
  <c r="G117" i="5" l="1"/>
  <c r="D84" i="4"/>
  <c r="G84" i="4"/>
  <c r="F84" i="4"/>
  <c r="B119" i="5"/>
  <c r="C118" i="5"/>
  <c r="G118" i="5" s="1"/>
  <c r="G1161" i="7"/>
  <c r="D1161" i="7"/>
  <c r="E1161" i="7"/>
  <c r="F1161" i="7"/>
  <c r="A1163" i="7"/>
  <c r="C1162" i="7"/>
  <c r="B366" i="1"/>
  <c r="E365" i="1"/>
  <c r="C365" i="1"/>
  <c r="F365" i="1" s="1"/>
  <c r="C85" i="4"/>
  <c r="G85" i="4" s="1"/>
  <c r="B86" i="4"/>
  <c r="F85" i="4"/>
  <c r="B90" i="6"/>
  <c r="C89" i="6"/>
  <c r="F89" i="6" s="1"/>
  <c r="F634" i="7"/>
  <c r="D634" i="7"/>
  <c r="C635" i="7"/>
  <c r="E635" i="7" s="1"/>
  <c r="G635" i="7"/>
  <c r="D85" i="4" l="1"/>
  <c r="E89" i="6"/>
  <c r="E85" i="4"/>
  <c r="D635" i="7"/>
  <c r="D118" i="5"/>
  <c r="E118" i="5"/>
  <c r="C119" i="5"/>
  <c r="E119" i="5" s="1"/>
  <c r="B120" i="5"/>
  <c r="G119" i="5"/>
  <c r="F119" i="5"/>
  <c r="F118" i="5"/>
  <c r="D89" i="6"/>
  <c r="G89" i="6"/>
  <c r="A1164" i="7"/>
  <c r="C1163" i="7"/>
  <c r="F635" i="7"/>
  <c r="E1162" i="7"/>
  <c r="G1162" i="7"/>
  <c r="F1162" i="7"/>
  <c r="D1162" i="7"/>
  <c r="D365" i="1"/>
  <c r="G366" i="1"/>
  <c r="C366" i="1"/>
  <c r="E366" i="1" s="1"/>
  <c r="D366" i="1"/>
  <c r="B367" i="1"/>
  <c r="G365" i="1"/>
  <c r="F86" i="4"/>
  <c r="B87" i="4"/>
  <c r="C86" i="4"/>
  <c r="D86" i="4" s="1"/>
  <c r="G86" i="4"/>
  <c r="C90" i="6"/>
  <c r="G90" i="6" s="1"/>
  <c r="B91" i="6"/>
  <c r="C636" i="7"/>
  <c r="G636" i="7" s="1"/>
  <c r="E636" i="7" l="1"/>
  <c r="F636" i="7"/>
  <c r="D636" i="7"/>
  <c r="F90" i="6"/>
  <c r="F366" i="1"/>
  <c r="E90" i="6"/>
  <c r="E86" i="4"/>
  <c r="D119" i="5"/>
  <c r="B121" i="5"/>
  <c r="C120" i="5"/>
  <c r="G120" i="5" s="1"/>
  <c r="D90" i="6"/>
  <c r="E1163" i="7"/>
  <c r="D1163" i="7"/>
  <c r="G1163" i="7"/>
  <c r="F1163" i="7"/>
  <c r="A1165" i="7"/>
  <c r="C1164" i="7"/>
  <c r="C367" i="1"/>
  <c r="D367" i="1" s="1"/>
  <c r="B368" i="1"/>
  <c r="C87" i="4"/>
  <c r="G87" i="4" s="1"/>
  <c r="B88" i="4"/>
  <c r="E87" i="4"/>
  <c r="F91" i="6"/>
  <c r="B92" i="6"/>
  <c r="C91" i="6"/>
  <c r="D91" i="6" s="1"/>
  <c r="C637" i="7"/>
  <c r="D637" i="7" s="1"/>
  <c r="F87" i="4" l="1"/>
  <c r="G367" i="1"/>
  <c r="E367" i="1"/>
  <c r="F367" i="1"/>
  <c r="D87" i="4"/>
  <c r="G91" i="6"/>
  <c r="E120" i="5"/>
  <c r="F120" i="5"/>
  <c r="D120" i="5"/>
  <c r="B122" i="5"/>
  <c r="C121" i="5"/>
  <c r="E121" i="5" s="1"/>
  <c r="E91" i="6"/>
  <c r="F1164" i="7"/>
  <c r="G1164" i="7"/>
  <c r="D1164" i="7"/>
  <c r="E1164" i="7"/>
  <c r="A1166" i="7"/>
  <c r="C1165" i="7"/>
  <c r="F368" i="1"/>
  <c r="B369" i="1"/>
  <c r="C368" i="1"/>
  <c r="D368" i="1" s="1"/>
  <c r="F88" i="4"/>
  <c r="B89" i="4"/>
  <c r="C88" i="4"/>
  <c r="E88" i="4" s="1"/>
  <c r="C92" i="6"/>
  <c r="D92" i="6" s="1"/>
  <c r="G92" i="6"/>
  <c r="B93" i="6"/>
  <c r="E92" i="6"/>
  <c r="G637" i="7"/>
  <c r="E637" i="7"/>
  <c r="F637" i="7"/>
  <c r="C638" i="7"/>
  <c r="E638" i="7" s="1"/>
  <c r="G638" i="7"/>
  <c r="D638" i="7"/>
  <c r="F121" i="5" l="1"/>
  <c r="F92" i="6"/>
  <c r="D121" i="5"/>
  <c r="G368" i="1"/>
  <c r="G121" i="5"/>
  <c r="G88" i="4"/>
  <c r="D88" i="4"/>
  <c r="C122" i="5"/>
  <c r="F122" i="5" s="1"/>
  <c r="B123" i="5"/>
  <c r="D122" i="5"/>
  <c r="G1165" i="7"/>
  <c r="F1165" i="7"/>
  <c r="E1165" i="7"/>
  <c r="D1165" i="7"/>
  <c r="F638" i="7"/>
  <c r="A1167" i="7"/>
  <c r="C1166" i="7"/>
  <c r="E368" i="1"/>
  <c r="F369" i="1"/>
  <c r="G369" i="1"/>
  <c r="C369" i="1"/>
  <c r="E369" i="1" s="1"/>
  <c r="B370" i="1"/>
  <c r="D369" i="1"/>
  <c r="C89" i="4"/>
  <c r="D89" i="4" s="1"/>
  <c r="B90" i="4"/>
  <c r="F89" i="4"/>
  <c r="E89" i="4"/>
  <c r="B94" i="6"/>
  <c r="C93" i="6"/>
  <c r="E93" i="6" s="1"/>
  <c r="C639" i="7"/>
  <c r="D639" i="7" s="1"/>
  <c r="F93" i="6" l="1"/>
  <c r="G89" i="4"/>
  <c r="G122" i="5"/>
  <c r="E122" i="5"/>
  <c r="F639" i="7"/>
  <c r="G93" i="6"/>
  <c r="C123" i="5"/>
  <c r="G123" i="5" s="1"/>
  <c r="E123" i="5"/>
  <c r="D123" i="5"/>
  <c r="B124" i="5"/>
  <c r="D93" i="6"/>
  <c r="E1166" i="7"/>
  <c r="D1166" i="7"/>
  <c r="F1166" i="7"/>
  <c r="G1166" i="7"/>
  <c r="A1168" i="7"/>
  <c r="C1167" i="7"/>
  <c r="F370" i="1"/>
  <c r="B371" i="1"/>
  <c r="C370" i="1"/>
  <c r="D370" i="1" s="1"/>
  <c r="E370" i="1"/>
  <c r="D90" i="4"/>
  <c r="B91" i="4"/>
  <c r="C90" i="4"/>
  <c r="E90" i="4" s="1"/>
  <c r="C94" i="6"/>
  <c r="G94" i="6" s="1"/>
  <c r="B95" i="6"/>
  <c r="E639" i="7"/>
  <c r="C640" i="7"/>
  <c r="D640" i="7" s="1"/>
  <c r="G639" i="7"/>
  <c r="G90" i="4" l="1"/>
  <c r="F123" i="5"/>
  <c r="G640" i="7"/>
  <c r="D94" i="6"/>
  <c r="E94" i="6"/>
  <c r="F94" i="6"/>
  <c r="G370" i="1"/>
  <c r="D124" i="5"/>
  <c r="C124" i="5"/>
  <c r="G124" i="5" s="1"/>
  <c r="B125" i="5"/>
  <c r="F640" i="7"/>
  <c r="E1167" i="7"/>
  <c r="F1167" i="7"/>
  <c r="D1167" i="7"/>
  <c r="G1167" i="7"/>
  <c r="E640" i="7"/>
  <c r="A1169" i="7"/>
  <c r="C1168" i="7"/>
  <c r="F371" i="1"/>
  <c r="C371" i="1"/>
  <c r="G371" i="1" s="1"/>
  <c r="B372" i="1"/>
  <c r="C91" i="4"/>
  <c r="G91" i="4" s="1"/>
  <c r="D91" i="4"/>
  <c r="B92" i="4"/>
  <c r="E91" i="4"/>
  <c r="F90" i="4"/>
  <c r="B96" i="6"/>
  <c r="C95" i="6"/>
  <c r="E95" i="6" s="1"/>
  <c r="C641" i="7"/>
  <c r="E641" i="7" s="1"/>
  <c r="D371" i="1" l="1"/>
  <c r="F91" i="4"/>
  <c r="E371" i="1"/>
  <c r="E124" i="5"/>
  <c r="D95" i="6"/>
  <c r="C125" i="5"/>
  <c r="E125" i="5" s="1"/>
  <c r="D125" i="5"/>
  <c r="B126" i="5"/>
  <c r="F124" i="5"/>
  <c r="F1168" i="7"/>
  <c r="G1168" i="7"/>
  <c r="E1168" i="7"/>
  <c r="D1168" i="7"/>
  <c r="A1170" i="7"/>
  <c r="C1169" i="7"/>
  <c r="C372" i="1"/>
  <c r="G372" i="1" s="1"/>
  <c r="B373" i="1"/>
  <c r="E92" i="4"/>
  <c r="B93" i="4"/>
  <c r="C92" i="4"/>
  <c r="D92" i="4" s="1"/>
  <c r="G92" i="4"/>
  <c r="F92" i="4"/>
  <c r="G95" i="6"/>
  <c r="C96" i="6"/>
  <c r="G96" i="6" s="1"/>
  <c r="B97" i="6"/>
  <c r="F96" i="6"/>
  <c r="F95" i="6"/>
  <c r="D641" i="7"/>
  <c r="F641" i="7"/>
  <c r="G641" i="7"/>
  <c r="C642" i="7"/>
  <c r="E642" i="7" s="1"/>
  <c r="E372" i="1" l="1"/>
  <c r="D372" i="1"/>
  <c r="F372" i="1"/>
  <c r="F125" i="5"/>
  <c r="E96" i="6"/>
  <c r="D96" i="6"/>
  <c r="D642" i="7"/>
  <c r="G125" i="5"/>
  <c r="F126" i="5"/>
  <c r="C126" i="5"/>
  <c r="D126" i="5" s="1"/>
  <c r="E126" i="5"/>
  <c r="B127" i="5"/>
  <c r="E1169" i="7"/>
  <c r="G1169" i="7"/>
  <c r="F1169" i="7"/>
  <c r="D1169" i="7"/>
  <c r="A1171" i="7"/>
  <c r="C1170" i="7"/>
  <c r="F373" i="1"/>
  <c r="G373" i="1"/>
  <c r="E373" i="1"/>
  <c r="C373" i="1"/>
  <c r="B374" i="1"/>
  <c r="D373" i="1"/>
  <c r="C93" i="4"/>
  <c r="G93" i="4" s="1"/>
  <c r="B94" i="4"/>
  <c r="F97" i="6"/>
  <c r="D97" i="6"/>
  <c r="B98" i="6"/>
  <c r="C97" i="6"/>
  <c r="E97" i="6" s="1"/>
  <c r="G642" i="7"/>
  <c r="F642" i="7"/>
  <c r="C643" i="7"/>
  <c r="E643" i="7" s="1"/>
  <c r="D643" i="7" l="1"/>
  <c r="F93" i="4"/>
  <c r="E93" i="4"/>
  <c r="D93" i="4"/>
  <c r="B128" i="5"/>
  <c r="C127" i="5"/>
  <c r="E127" i="5" s="1"/>
  <c r="F127" i="5"/>
  <c r="D127" i="5"/>
  <c r="G126" i="5"/>
  <c r="G1170" i="7"/>
  <c r="E1170" i="7"/>
  <c r="F1170" i="7"/>
  <c r="D1170" i="7"/>
  <c r="A1172" i="7"/>
  <c r="C1171" i="7"/>
  <c r="F374" i="1"/>
  <c r="C374" i="1"/>
  <c r="D374" i="1" s="1"/>
  <c r="B375" i="1"/>
  <c r="B95" i="4"/>
  <c r="C94" i="4"/>
  <c r="E94" i="4" s="1"/>
  <c r="G97" i="6"/>
  <c r="C98" i="6"/>
  <c r="G98" i="6"/>
  <c r="D98" i="6"/>
  <c r="B99" i="6"/>
  <c r="F98" i="6"/>
  <c r="E98" i="6"/>
  <c r="F643" i="7"/>
  <c r="G643" i="7"/>
  <c r="C644" i="7"/>
  <c r="E644" i="7" s="1"/>
  <c r="G644" i="7"/>
  <c r="D644" i="7"/>
  <c r="G127" i="5" l="1"/>
  <c r="E374" i="1"/>
  <c r="G374" i="1"/>
  <c r="F94" i="4"/>
  <c r="G94" i="4"/>
  <c r="C128" i="5"/>
  <c r="D128" i="5" s="1"/>
  <c r="B129" i="5"/>
  <c r="F128" i="5"/>
  <c r="E128" i="5"/>
  <c r="D1171" i="7"/>
  <c r="E1171" i="7"/>
  <c r="F1171" i="7"/>
  <c r="G1171" i="7"/>
  <c r="F644" i="7"/>
  <c r="A1173" i="7"/>
  <c r="C1172" i="7"/>
  <c r="B376" i="1"/>
  <c r="C375" i="1"/>
  <c r="F375" i="1" s="1"/>
  <c r="C95" i="4"/>
  <c r="G95" i="4"/>
  <c r="F95" i="4"/>
  <c r="B96" i="4"/>
  <c r="E95" i="4"/>
  <c r="D95" i="4"/>
  <c r="D94" i="4"/>
  <c r="B100" i="6"/>
  <c r="C99" i="6"/>
  <c r="E99" i="6" s="1"/>
  <c r="C645" i="7"/>
  <c r="D645" i="7" s="1"/>
  <c r="E375" i="1" l="1"/>
  <c r="D99" i="6"/>
  <c r="G99" i="6"/>
  <c r="F99" i="6"/>
  <c r="D375" i="1"/>
  <c r="G375" i="1"/>
  <c r="C129" i="5"/>
  <c r="D129" i="5" s="1"/>
  <c r="B130" i="5"/>
  <c r="F129" i="5"/>
  <c r="E129" i="5"/>
  <c r="G129" i="5"/>
  <c r="G128" i="5"/>
  <c r="E1172" i="7"/>
  <c r="F1172" i="7"/>
  <c r="G1172" i="7"/>
  <c r="D1172" i="7"/>
  <c r="A1174" i="7"/>
  <c r="C1173" i="7"/>
  <c r="F645" i="7"/>
  <c r="G376" i="1"/>
  <c r="F376" i="1"/>
  <c r="C376" i="1"/>
  <c r="E376" i="1" s="1"/>
  <c r="B377" i="1"/>
  <c r="D376" i="1"/>
  <c r="B97" i="4"/>
  <c r="C96" i="4"/>
  <c r="D96" i="4" s="1"/>
  <c r="F96" i="4"/>
  <c r="C100" i="6"/>
  <c r="D100" i="6" s="1"/>
  <c r="B101" i="6"/>
  <c r="E100" i="6"/>
  <c r="G645" i="7"/>
  <c r="C646" i="7"/>
  <c r="E646" i="7" s="1"/>
  <c r="D646" i="7"/>
  <c r="E645" i="7"/>
  <c r="F100" i="6" l="1"/>
  <c r="G100" i="6"/>
  <c r="G96" i="4"/>
  <c r="E96" i="4"/>
  <c r="C130" i="5"/>
  <c r="D130" i="5" s="1"/>
  <c r="F130" i="5"/>
  <c r="B131" i="5"/>
  <c r="E130" i="5"/>
  <c r="F1173" i="7"/>
  <c r="D1173" i="7"/>
  <c r="G1173" i="7"/>
  <c r="E1173" i="7"/>
  <c r="A1175" i="7"/>
  <c r="C1174" i="7"/>
  <c r="B378" i="1"/>
  <c r="C377" i="1"/>
  <c r="G377" i="1" s="1"/>
  <c r="C97" i="4"/>
  <c r="G97" i="4" s="1"/>
  <c r="F97" i="4"/>
  <c r="D97" i="4"/>
  <c r="E97" i="4"/>
  <c r="B98" i="4"/>
  <c r="F101" i="6"/>
  <c r="D101" i="6"/>
  <c r="B102" i="6"/>
  <c r="C101" i="6"/>
  <c r="E101" i="6" s="1"/>
  <c r="G101" i="6"/>
  <c r="G646" i="7"/>
  <c r="F646" i="7"/>
  <c r="C647" i="7"/>
  <c r="F647" i="7" s="1"/>
  <c r="E377" i="1" l="1"/>
  <c r="G130" i="5"/>
  <c r="F377" i="1"/>
  <c r="F131" i="5"/>
  <c r="C131" i="5"/>
  <c r="D131" i="5" s="1"/>
  <c r="B132" i="5"/>
  <c r="G131" i="5"/>
  <c r="G1174" i="7"/>
  <c r="D1174" i="7"/>
  <c r="F1174" i="7"/>
  <c r="E1174" i="7"/>
  <c r="A1176" i="7"/>
  <c r="C1175" i="7"/>
  <c r="D377" i="1"/>
  <c r="B379" i="1"/>
  <c r="C378" i="1"/>
  <c r="F378" i="1" s="1"/>
  <c r="D98" i="4"/>
  <c r="B99" i="4"/>
  <c r="C98" i="4"/>
  <c r="E98" i="4" s="1"/>
  <c r="C102" i="6"/>
  <c r="D102" i="6" s="1"/>
  <c r="B103" i="6"/>
  <c r="E102" i="6"/>
  <c r="E647" i="7"/>
  <c r="G647" i="7"/>
  <c r="C648" i="7"/>
  <c r="E648" i="7" s="1"/>
  <c r="F648" i="7"/>
  <c r="D647" i="7"/>
  <c r="F102" i="6" l="1"/>
  <c r="G102" i="6"/>
  <c r="G378" i="1"/>
  <c r="E378" i="1"/>
  <c r="D378" i="1"/>
  <c r="B133" i="5"/>
  <c r="C132" i="5"/>
  <c r="D132" i="5" s="1"/>
  <c r="F132" i="5"/>
  <c r="E131" i="5"/>
  <c r="D1175" i="7"/>
  <c r="F1175" i="7"/>
  <c r="G1175" i="7"/>
  <c r="E1175" i="7"/>
  <c r="A1177" i="7"/>
  <c r="C1176" i="7"/>
  <c r="F379" i="1"/>
  <c r="G379" i="1"/>
  <c r="C379" i="1"/>
  <c r="E379" i="1" s="1"/>
  <c r="B380" i="1"/>
  <c r="D379" i="1"/>
  <c r="C99" i="4"/>
  <c r="G99" i="4"/>
  <c r="F99" i="4"/>
  <c r="B100" i="4"/>
  <c r="E99" i="4"/>
  <c r="D99" i="4"/>
  <c r="F98" i="4"/>
  <c r="G98" i="4"/>
  <c r="F103" i="6"/>
  <c r="B104" i="6"/>
  <c r="C103" i="6"/>
  <c r="E103" i="6" s="1"/>
  <c r="D648" i="7"/>
  <c r="G648" i="7"/>
  <c r="C649" i="7"/>
  <c r="D649" i="7" s="1"/>
  <c r="G649" i="7" l="1"/>
  <c r="B134" i="5"/>
  <c r="C133" i="5"/>
  <c r="E133" i="5" s="1"/>
  <c r="E132" i="5"/>
  <c r="G132" i="5"/>
  <c r="G103" i="6"/>
  <c r="D103" i="6"/>
  <c r="E1176" i="7"/>
  <c r="D1176" i="7"/>
  <c r="F1176" i="7"/>
  <c r="G1176" i="7"/>
  <c r="A1178" i="7"/>
  <c r="C1177" i="7"/>
  <c r="C380" i="1"/>
  <c r="E380" i="1" s="1"/>
  <c r="B381" i="1"/>
  <c r="B101" i="4"/>
  <c r="C100" i="4"/>
  <c r="E100" i="4" s="1"/>
  <c r="C104" i="6"/>
  <c r="G104" i="6"/>
  <c r="D104" i="6"/>
  <c r="B105" i="6"/>
  <c r="F104" i="6"/>
  <c r="E104" i="6"/>
  <c r="E649" i="7"/>
  <c r="F649" i="7"/>
  <c r="C650" i="7"/>
  <c r="F650" i="7" s="1"/>
  <c r="F380" i="1" l="1"/>
  <c r="D380" i="1"/>
  <c r="G380" i="1"/>
  <c r="F100" i="4"/>
  <c r="D100" i="4"/>
  <c r="G100" i="4"/>
  <c r="F133" i="5"/>
  <c r="D133" i="5"/>
  <c r="D650" i="7"/>
  <c r="G133" i="5"/>
  <c r="B135" i="5"/>
  <c r="C134" i="5"/>
  <c r="E134" i="5" s="1"/>
  <c r="F1177" i="7"/>
  <c r="D1177" i="7"/>
  <c r="E1177" i="7"/>
  <c r="G1177" i="7"/>
  <c r="A1179" i="7"/>
  <c r="C1178" i="7"/>
  <c r="G381" i="1"/>
  <c r="B382" i="1"/>
  <c r="C381" i="1"/>
  <c r="F381" i="1" s="1"/>
  <c r="C101" i="4"/>
  <c r="G101" i="4" s="1"/>
  <c r="F101" i="4"/>
  <c r="B102" i="4"/>
  <c r="F105" i="6"/>
  <c r="B106" i="6"/>
  <c r="C105" i="6"/>
  <c r="E105" i="6" s="1"/>
  <c r="G105" i="6"/>
  <c r="G650" i="7"/>
  <c r="E650" i="7"/>
  <c r="C651" i="7"/>
  <c r="F651" i="7" s="1"/>
  <c r="D651" i="7"/>
  <c r="E101" i="4" l="1"/>
  <c r="E381" i="1"/>
  <c r="D105" i="6"/>
  <c r="D101" i="4"/>
  <c r="D134" i="5"/>
  <c r="E651" i="7"/>
  <c r="D381" i="1"/>
  <c r="F134" i="5"/>
  <c r="G651" i="7"/>
  <c r="G134" i="5"/>
  <c r="C135" i="5"/>
  <c r="G135" i="5" s="1"/>
  <c r="B136" i="5"/>
  <c r="E135" i="5"/>
  <c r="F135" i="5"/>
  <c r="G1178" i="7"/>
  <c r="D1178" i="7"/>
  <c r="F1178" i="7"/>
  <c r="E1178" i="7"/>
  <c r="A1180" i="7"/>
  <c r="C1179" i="7"/>
  <c r="G382" i="1"/>
  <c r="F382" i="1"/>
  <c r="C382" i="1"/>
  <c r="D382" i="1"/>
  <c r="E382" i="1"/>
  <c r="B383" i="1"/>
  <c r="B103" i="4"/>
  <c r="F102" i="4"/>
  <c r="C102" i="4"/>
  <c r="D102" i="4" s="1"/>
  <c r="C106" i="6"/>
  <c r="G106" i="6"/>
  <c r="D106" i="6"/>
  <c r="B107" i="6"/>
  <c r="F106" i="6"/>
  <c r="E106" i="6"/>
  <c r="C652" i="7"/>
  <c r="D652" i="7" s="1"/>
  <c r="G102" i="4" l="1"/>
  <c r="F652" i="7"/>
  <c r="G652" i="7"/>
  <c r="E102" i="4"/>
  <c r="D135" i="5"/>
  <c r="F136" i="5"/>
  <c r="B137" i="5"/>
  <c r="C136" i="5"/>
  <c r="E136" i="5" s="1"/>
  <c r="G136" i="5"/>
  <c r="E1179" i="7"/>
  <c r="D1179" i="7"/>
  <c r="F1179" i="7"/>
  <c r="G1179" i="7"/>
  <c r="A1181" i="7"/>
  <c r="C1180" i="7"/>
  <c r="C383" i="1"/>
  <c r="F383" i="1" s="1"/>
  <c r="B384" i="1"/>
  <c r="C103" i="4"/>
  <c r="G103" i="4" s="1"/>
  <c r="F103" i="4"/>
  <c r="B104" i="4"/>
  <c r="E103" i="4"/>
  <c r="F107" i="6"/>
  <c r="D107" i="6"/>
  <c r="B108" i="6"/>
  <c r="C107" i="6"/>
  <c r="E107" i="6" s="1"/>
  <c r="G107" i="6"/>
  <c r="E652" i="7"/>
  <c r="C653" i="7"/>
  <c r="D653" i="7" s="1"/>
  <c r="D383" i="1" l="1"/>
  <c r="E383" i="1"/>
  <c r="G383" i="1"/>
  <c r="D136" i="5"/>
  <c r="D103" i="4"/>
  <c r="B138" i="5"/>
  <c r="C137" i="5"/>
  <c r="E137" i="5" s="1"/>
  <c r="E1180" i="7"/>
  <c r="F1180" i="7"/>
  <c r="D1180" i="7"/>
  <c r="G1180" i="7"/>
  <c r="A1182" i="7"/>
  <c r="C1181" i="7"/>
  <c r="F384" i="1"/>
  <c r="B385" i="1"/>
  <c r="C384" i="1"/>
  <c r="G384" i="1" s="1"/>
  <c r="C104" i="4"/>
  <c r="D104" i="4" s="1"/>
  <c r="B105" i="4"/>
  <c r="F104" i="4"/>
  <c r="E104" i="4"/>
  <c r="C108" i="6"/>
  <c r="G108" i="6"/>
  <c r="D108" i="6"/>
  <c r="F108" i="6"/>
  <c r="B109" i="6"/>
  <c r="E108" i="6"/>
  <c r="G653" i="7"/>
  <c r="E653" i="7"/>
  <c r="F653" i="7"/>
  <c r="C654" i="7"/>
  <c r="G654" i="7" s="1"/>
  <c r="D654" i="7"/>
  <c r="F654" i="7"/>
  <c r="D137" i="5" l="1"/>
  <c r="F137" i="5"/>
  <c r="G137" i="5"/>
  <c r="G138" i="5"/>
  <c r="C138" i="5"/>
  <c r="D138" i="5" s="1"/>
  <c r="F138" i="5"/>
  <c r="B139" i="5"/>
  <c r="D1181" i="7"/>
  <c r="F1181" i="7"/>
  <c r="E1181" i="7"/>
  <c r="G1181" i="7"/>
  <c r="A1183" i="7"/>
  <c r="C1182" i="7"/>
  <c r="F385" i="1"/>
  <c r="B386" i="1"/>
  <c r="C385" i="1"/>
  <c r="G385" i="1" s="1"/>
  <c r="D385" i="1"/>
  <c r="E384" i="1"/>
  <c r="D384" i="1"/>
  <c r="E105" i="4"/>
  <c r="F105" i="4"/>
  <c r="D105" i="4"/>
  <c r="B106" i="4"/>
  <c r="C105" i="4"/>
  <c r="G105" i="4"/>
  <c r="G104" i="4"/>
  <c r="B110" i="6"/>
  <c r="C109" i="6"/>
  <c r="E109" i="6" s="1"/>
  <c r="E654" i="7"/>
  <c r="C655" i="7"/>
  <c r="F655" i="7" s="1"/>
  <c r="E138" i="5" l="1"/>
  <c r="G109" i="6"/>
  <c r="D109" i="6"/>
  <c r="F109" i="6"/>
  <c r="G139" i="5"/>
  <c r="F139" i="5"/>
  <c r="D139" i="5"/>
  <c r="C139" i="5"/>
  <c r="E139" i="5"/>
  <c r="B140" i="5"/>
  <c r="A1184" i="7"/>
  <c r="C1183" i="7"/>
  <c r="F1182" i="7"/>
  <c r="D1182" i="7"/>
  <c r="E1182" i="7"/>
  <c r="G1182" i="7"/>
  <c r="F386" i="1"/>
  <c r="B387" i="1"/>
  <c r="C386" i="1"/>
  <c r="G386" i="1" s="1"/>
  <c r="E385" i="1"/>
  <c r="C106" i="4"/>
  <c r="G106" i="4" s="1"/>
  <c r="D106" i="4"/>
  <c r="B107" i="4"/>
  <c r="F106" i="4"/>
  <c r="E106" i="4"/>
  <c r="C110" i="6"/>
  <c r="G110" i="6" s="1"/>
  <c r="B111" i="6"/>
  <c r="G655" i="7"/>
  <c r="E655" i="7"/>
  <c r="D655" i="7"/>
  <c r="C656" i="7"/>
  <c r="G656" i="7" s="1"/>
  <c r="C140" i="5" l="1"/>
  <c r="E140" i="5" s="1"/>
  <c r="B141" i="5"/>
  <c r="D140" i="5"/>
  <c r="G140" i="5"/>
  <c r="F140" i="5"/>
  <c r="E110" i="6"/>
  <c r="D110" i="6"/>
  <c r="F110" i="6"/>
  <c r="E1183" i="7"/>
  <c r="D1183" i="7"/>
  <c r="F1183" i="7"/>
  <c r="G1183" i="7"/>
  <c r="A1185" i="7"/>
  <c r="C1184" i="7"/>
  <c r="D386" i="1"/>
  <c r="E386" i="1"/>
  <c r="F387" i="1"/>
  <c r="C387" i="1"/>
  <c r="G387" i="1" s="1"/>
  <c r="B388" i="1"/>
  <c r="D387" i="1"/>
  <c r="F107" i="4"/>
  <c r="B108" i="4"/>
  <c r="C107" i="4"/>
  <c r="E107" i="4" s="1"/>
  <c r="G107" i="4"/>
  <c r="B112" i="6"/>
  <c r="F111" i="6"/>
  <c r="C111" i="6"/>
  <c r="E111" i="6" s="1"/>
  <c r="F656" i="7"/>
  <c r="D656" i="7"/>
  <c r="E656" i="7"/>
  <c r="C657" i="7"/>
  <c r="E657" i="7" s="1"/>
  <c r="E387" i="1" l="1"/>
  <c r="D107" i="4"/>
  <c r="B142" i="5"/>
  <c r="C141" i="5"/>
  <c r="E141" i="5" s="1"/>
  <c r="G111" i="6"/>
  <c r="D1184" i="7"/>
  <c r="G1184" i="7"/>
  <c r="F1184" i="7"/>
  <c r="E1184" i="7"/>
  <c r="A1186" i="7"/>
  <c r="C1185" i="7"/>
  <c r="C388" i="1"/>
  <c r="F388" i="1" s="1"/>
  <c r="B389" i="1"/>
  <c r="C108" i="4"/>
  <c r="G108" i="4"/>
  <c r="D108" i="4"/>
  <c r="B109" i="4"/>
  <c r="F108" i="4"/>
  <c r="E108" i="4"/>
  <c r="C112" i="6"/>
  <c r="G112" i="6" s="1"/>
  <c r="B113" i="6"/>
  <c r="D111" i="6"/>
  <c r="D657" i="7"/>
  <c r="G657" i="7"/>
  <c r="F657" i="7"/>
  <c r="C658" i="7"/>
  <c r="E658" i="7" s="1"/>
  <c r="D112" i="6" l="1"/>
  <c r="E112" i="6"/>
  <c r="D658" i="7"/>
  <c r="G388" i="1"/>
  <c r="F141" i="5"/>
  <c r="E388" i="1"/>
  <c r="D388" i="1"/>
  <c r="D142" i="5"/>
  <c r="B143" i="5"/>
  <c r="C142" i="5"/>
  <c r="E142" i="5" s="1"/>
  <c r="G142" i="5"/>
  <c r="D141" i="5"/>
  <c r="G141" i="5"/>
  <c r="F112" i="6"/>
  <c r="E1185" i="7"/>
  <c r="D1185" i="7"/>
  <c r="G1185" i="7"/>
  <c r="F1185" i="7"/>
  <c r="A1187" i="7"/>
  <c r="C1186" i="7"/>
  <c r="F389" i="1"/>
  <c r="B390" i="1"/>
  <c r="C389" i="1"/>
  <c r="G389" i="1" s="1"/>
  <c r="D389" i="1"/>
  <c r="B110" i="4"/>
  <c r="C109" i="4"/>
  <c r="E109" i="4" s="1"/>
  <c r="B114" i="6"/>
  <c r="C113" i="6"/>
  <c r="D113" i="6" s="1"/>
  <c r="G658" i="7"/>
  <c r="F658" i="7"/>
  <c r="C659" i="7"/>
  <c r="F659" i="7" s="1"/>
  <c r="E389" i="1" l="1"/>
  <c r="E113" i="6"/>
  <c r="G113" i="6"/>
  <c r="D659" i="7"/>
  <c r="F113" i="6"/>
  <c r="F109" i="4"/>
  <c r="G109" i="4"/>
  <c r="D109" i="4"/>
  <c r="F142" i="5"/>
  <c r="B144" i="5"/>
  <c r="C143" i="5"/>
  <c r="E143" i="5" s="1"/>
  <c r="G143" i="5"/>
  <c r="G1186" i="7"/>
  <c r="F1186" i="7"/>
  <c r="D1186" i="7"/>
  <c r="E1186" i="7"/>
  <c r="A1188" i="7"/>
  <c r="C1187" i="7"/>
  <c r="F390" i="1"/>
  <c r="B391" i="1"/>
  <c r="C390" i="1"/>
  <c r="D390" i="1" s="1"/>
  <c r="C110" i="4"/>
  <c r="G110" i="4"/>
  <c r="D110" i="4"/>
  <c r="B111" i="4"/>
  <c r="F110" i="4"/>
  <c r="E110" i="4"/>
  <c r="C114" i="6"/>
  <c r="D114" i="6" s="1"/>
  <c r="B115" i="6"/>
  <c r="G659" i="7"/>
  <c r="E659" i="7"/>
  <c r="C660" i="7"/>
  <c r="E660" i="7" s="1"/>
  <c r="G660" i="7"/>
  <c r="D143" i="5" l="1"/>
  <c r="E114" i="6"/>
  <c r="G114" i="6"/>
  <c r="E390" i="1"/>
  <c r="G390" i="1"/>
  <c r="F143" i="5"/>
  <c r="D660" i="7"/>
  <c r="F114" i="6"/>
  <c r="F660" i="7"/>
  <c r="B145" i="5"/>
  <c r="C144" i="5"/>
  <c r="D144" i="5" s="1"/>
  <c r="E1187" i="7"/>
  <c r="D1187" i="7"/>
  <c r="G1187" i="7"/>
  <c r="F1187" i="7"/>
  <c r="A1189" i="7"/>
  <c r="C1188" i="7"/>
  <c r="C391" i="1"/>
  <c r="E391" i="1" s="1"/>
  <c r="B392" i="1"/>
  <c r="F111" i="4"/>
  <c r="B112" i="4"/>
  <c r="C111" i="4"/>
  <c r="E111" i="4" s="1"/>
  <c r="B116" i="6"/>
  <c r="F115" i="6"/>
  <c r="C115" i="6"/>
  <c r="E115" i="6" s="1"/>
  <c r="C661" i="7"/>
  <c r="D661" i="7" s="1"/>
  <c r="F661" i="7"/>
  <c r="F144" i="5" l="1"/>
  <c r="G115" i="6"/>
  <c r="D391" i="1"/>
  <c r="G391" i="1"/>
  <c r="G144" i="5"/>
  <c r="F391" i="1"/>
  <c r="E144" i="5"/>
  <c r="D111" i="4"/>
  <c r="G111" i="4"/>
  <c r="B146" i="5"/>
  <c r="C145" i="5"/>
  <c r="F145" i="5" s="1"/>
  <c r="D1188" i="7"/>
  <c r="G1188" i="7"/>
  <c r="F1188" i="7"/>
  <c r="E1188" i="7"/>
  <c r="E661" i="7"/>
  <c r="A1190" i="7"/>
  <c r="C1189" i="7"/>
  <c r="C392" i="1"/>
  <c r="F392" i="1" s="1"/>
  <c r="B393" i="1"/>
  <c r="C112" i="4"/>
  <c r="G112" i="4" s="1"/>
  <c r="B113" i="4"/>
  <c r="F112" i="4"/>
  <c r="C116" i="6"/>
  <c r="G116" i="6" s="1"/>
  <c r="F116" i="6"/>
  <c r="B117" i="6"/>
  <c r="D115" i="6"/>
  <c r="G661" i="7"/>
  <c r="C662" i="7"/>
  <c r="E662" i="7" s="1"/>
  <c r="E392" i="1" l="1"/>
  <c r="D112" i="4"/>
  <c r="D392" i="1"/>
  <c r="G392" i="1"/>
  <c r="E116" i="6"/>
  <c r="E112" i="4"/>
  <c r="D116" i="6"/>
  <c r="D145" i="5"/>
  <c r="E145" i="5"/>
  <c r="C146" i="5"/>
  <c r="G146" i="5"/>
  <c r="D146" i="5"/>
  <c r="F146" i="5"/>
  <c r="E146" i="5"/>
  <c r="B147" i="5"/>
  <c r="G145" i="5"/>
  <c r="E1189" i="7"/>
  <c r="F1189" i="7"/>
  <c r="D1189" i="7"/>
  <c r="G1189" i="7"/>
  <c r="A1191" i="7"/>
  <c r="C1190" i="7"/>
  <c r="B394" i="1"/>
  <c r="C393" i="1"/>
  <c r="G393" i="1" s="1"/>
  <c r="B114" i="4"/>
  <c r="C113" i="4"/>
  <c r="E113" i="4" s="1"/>
  <c r="G113" i="4"/>
  <c r="B118" i="6"/>
  <c r="C117" i="6"/>
  <c r="D117" i="6" s="1"/>
  <c r="F117" i="6"/>
  <c r="F662" i="7"/>
  <c r="G662" i="7"/>
  <c r="D662" i="7"/>
  <c r="C663" i="7"/>
  <c r="F663" i="7" s="1"/>
  <c r="D393" i="1" l="1"/>
  <c r="F113" i="4"/>
  <c r="E117" i="6"/>
  <c r="D113" i="4"/>
  <c r="E393" i="1"/>
  <c r="G117" i="6"/>
  <c r="F393" i="1"/>
  <c r="C147" i="5"/>
  <c r="B148" i="5"/>
  <c r="G147" i="5"/>
  <c r="E147" i="5"/>
  <c r="F147" i="5"/>
  <c r="D147" i="5"/>
  <c r="G1190" i="7"/>
  <c r="E1190" i="7"/>
  <c r="D1190" i="7"/>
  <c r="F1190" i="7"/>
  <c r="A1192" i="7"/>
  <c r="C1191" i="7"/>
  <c r="G394" i="1"/>
  <c r="F394" i="1"/>
  <c r="D394" i="1"/>
  <c r="C394" i="1"/>
  <c r="E394" i="1"/>
  <c r="B395" i="1"/>
  <c r="C114" i="4"/>
  <c r="G114" i="4"/>
  <c r="D114" i="4"/>
  <c r="B115" i="4"/>
  <c r="F114" i="4"/>
  <c r="E114" i="4"/>
  <c r="C118" i="6"/>
  <c r="D118" i="6" s="1"/>
  <c r="F118" i="6"/>
  <c r="B119" i="6"/>
  <c r="E663" i="7"/>
  <c r="G663" i="7"/>
  <c r="C664" i="7"/>
  <c r="E664" i="7" s="1"/>
  <c r="D663" i="7"/>
  <c r="E118" i="6" l="1"/>
  <c r="D664" i="7"/>
  <c r="G664" i="7"/>
  <c r="G118" i="6"/>
  <c r="F664" i="7"/>
  <c r="E148" i="5"/>
  <c r="B149" i="5"/>
  <c r="F148" i="5"/>
  <c r="C148" i="5"/>
  <c r="D148" i="5" s="1"/>
  <c r="G1191" i="7"/>
  <c r="D1191" i="7"/>
  <c r="E1191" i="7"/>
  <c r="F1191" i="7"/>
  <c r="A1193" i="7"/>
  <c r="C1192" i="7"/>
  <c r="F395" i="1"/>
  <c r="B396" i="1"/>
  <c r="E395" i="1"/>
  <c r="C395" i="1"/>
  <c r="G395" i="1" s="1"/>
  <c r="E115" i="4"/>
  <c r="F115" i="4"/>
  <c r="B116" i="4"/>
  <c r="C115" i="4"/>
  <c r="D115" i="4" s="1"/>
  <c r="G115" i="4"/>
  <c r="B120" i="6"/>
  <c r="G119" i="6"/>
  <c r="C119" i="6"/>
  <c r="E119" i="6" s="1"/>
  <c r="C665" i="7"/>
  <c r="G665" i="7" s="1"/>
  <c r="D665" i="7" l="1"/>
  <c r="E665" i="7"/>
  <c r="G148" i="5"/>
  <c r="C149" i="5"/>
  <c r="E149" i="5"/>
  <c r="D149" i="5"/>
  <c r="F149" i="5"/>
  <c r="B150" i="5"/>
  <c r="G149" i="5"/>
  <c r="D1192" i="7"/>
  <c r="E1192" i="7"/>
  <c r="F1192" i="7"/>
  <c r="G1192" i="7"/>
  <c r="A1194" i="7"/>
  <c r="C1193" i="7"/>
  <c r="D395" i="1"/>
  <c r="G396" i="1"/>
  <c r="F396" i="1"/>
  <c r="C396" i="1"/>
  <c r="B397" i="1"/>
  <c r="D396" i="1"/>
  <c r="E396" i="1"/>
  <c r="C116" i="4"/>
  <c r="G116" i="4" s="1"/>
  <c r="B117" i="4"/>
  <c r="F116" i="4"/>
  <c r="E116" i="4"/>
  <c r="F119" i="6"/>
  <c r="D119" i="6"/>
  <c r="C120" i="6"/>
  <c r="G120" i="6" s="1"/>
  <c r="F120" i="6"/>
  <c r="B121" i="6"/>
  <c r="F665" i="7"/>
  <c r="C666" i="7"/>
  <c r="E666" i="7" s="1"/>
  <c r="E120" i="6" l="1"/>
  <c r="D116" i="4"/>
  <c r="D120" i="6"/>
  <c r="B151" i="5"/>
  <c r="G150" i="5"/>
  <c r="D150" i="5"/>
  <c r="C150" i="5"/>
  <c r="F150" i="5"/>
  <c r="E150" i="5"/>
  <c r="E1193" i="7"/>
  <c r="F1193" i="7"/>
  <c r="D1193" i="7"/>
  <c r="G1193" i="7"/>
  <c r="A1195" i="7"/>
  <c r="C1194" i="7"/>
  <c r="F397" i="1"/>
  <c r="G397" i="1"/>
  <c r="B398" i="1"/>
  <c r="C397" i="1"/>
  <c r="E397" i="1"/>
  <c r="D397" i="1"/>
  <c r="F117" i="4"/>
  <c r="B118" i="4"/>
  <c r="C117" i="4"/>
  <c r="E117" i="4" s="1"/>
  <c r="C121" i="6"/>
  <c r="E121" i="6" s="1"/>
  <c r="B122" i="6"/>
  <c r="F121" i="6"/>
  <c r="G666" i="7"/>
  <c r="F666" i="7"/>
  <c r="D666" i="7"/>
  <c r="C667" i="7"/>
  <c r="E667" i="7" s="1"/>
  <c r="D121" i="6" l="1"/>
  <c r="G117" i="4"/>
  <c r="D667" i="7"/>
  <c r="D117" i="4"/>
  <c r="B152" i="5"/>
  <c r="G151" i="5"/>
  <c r="C151" i="5"/>
  <c r="F151" i="5"/>
  <c r="D151" i="5"/>
  <c r="E151" i="5"/>
  <c r="F667" i="7"/>
  <c r="G1194" i="7"/>
  <c r="F1194" i="7"/>
  <c r="D1194" i="7"/>
  <c r="E1194" i="7"/>
  <c r="A1196" i="7"/>
  <c r="C1195" i="7"/>
  <c r="G398" i="1"/>
  <c r="B399" i="1"/>
  <c r="C398" i="1"/>
  <c r="E398" i="1" s="1"/>
  <c r="D398" i="1"/>
  <c r="C118" i="4"/>
  <c r="G118" i="4" s="1"/>
  <c r="B119" i="4"/>
  <c r="F118" i="4"/>
  <c r="C122" i="6"/>
  <c r="G122" i="6" s="1"/>
  <c r="E122" i="6"/>
  <c r="B123" i="6"/>
  <c r="G121" i="6"/>
  <c r="G667" i="7"/>
  <c r="C668" i="7"/>
  <c r="G668" i="7" s="1"/>
  <c r="F122" i="6" l="1"/>
  <c r="D118" i="4"/>
  <c r="F398" i="1"/>
  <c r="E118" i="4"/>
  <c r="C152" i="5"/>
  <c r="E152" i="5" s="1"/>
  <c r="B153" i="5"/>
  <c r="F152" i="5"/>
  <c r="D122" i="6"/>
  <c r="D1195" i="7"/>
  <c r="E1195" i="7"/>
  <c r="F1195" i="7"/>
  <c r="G1195" i="7"/>
  <c r="A1197" i="7"/>
  <c r="C1196" i="7"/>
  <c r="F399" i="1"/>
  <c r="G399" i="1"/>
  <c r="C399" i="1"/>
  <c r="B400" i="1"/>
  <c r="D399" i="1"/>
  <c r="E399" i="1"/>
  <c r="B120" i="4"/>
  <c r="C119" i="4"/>
  <c r="E119" i="4" s="1"/>
  <c r="B124" i="6"/>
  <c r="C123" i="6"/>
  <c r="D123" i="6" s="1"/>
  <c r="E668" i="7"/>
  <c r="D668" i="7"/>
  <c r="F668" i="7"/>
  <c r="C669" i="7"/>
  <c r="D669" i="7" s="1"/>
  <c r="F123" i="6" l="1"/>
  <c r="E123" i="6"/>
  <c r="G152" i="5"/>
  <c r="G123" i="6"/>
  <c r="D152" i="5"/>
  <c r="D119" i="4"/>
  <c r="F119" i="4"/>
  <c r="F153" i="5"/>
  <c r="G153" i="5"/>
  <c r="C153" i="5"/>
  <c r="D153" i="5"/>
  <c r="E153" i="5"/>
  <c r="B154" i="5"/>
  <c r="E1196" i="7"/>
  <c r="F1196" i="7"/>
  <c r="G1196" i="7"/>
  <c r="D1196" i="7"/>
  <c r="A1198" i="7"/>
  <c r="C1197" i="7"/>
  <c r="G400" i="1"/>
  <c r="F400" i="1"/>
  <c r="C400" i="1"/>
  <c r="B401" i="1"/>
  <c r="D400" i="1"/>
  <c r="E400" i="1"/>
  <c r="G119" i="4"/>
  <c r="C120" i="4"/>
  <c r="D120" i="4" s="1"/>
  <c r="G120" i="4"/>
  <c r="B121" i="4"/>
  <c r="F120" i="4"/>
  <c r="E120" i="4"/>
  <c r="F124" i="6"/>
  <c r="C124" i="6"/>
  <c r="G124" i="6" s="1"/>
  <c r="B125" i="6"/>
  <c r="F669" i="7"/>
  <c r="E669" i="7"/>
  <c r="G669" i="7"/>
  <c r="C670" i="7"/>
  <c r="F670" i="7" s="1"/>
  <c r="G670" i="7"/>
  <c r="D124" i="6" l="1"/>
  <c r="D670" i="7"/>
  <c r="E670" i="7"/>
  <c r="C154" i="5"/>
  <c r="G154" i="5"/>
  <c r="B155" i="5"/>
  <c r="D154" i="5"/>
  <c r="F154" i="5"/>
  <c r="E154" i="5"/>
  <c r="E124" i="6"/>
  <c r="F1197" i="7"/>
  <c r="D1197" i="7"/>
  <c r="E1197" i="7"/>
  <c r="G1197" i="7"/>
  <c r="A1199" i="7"/>
  <c r="C1198" i="7"/>
  <c r="F401" i="1"/>
  <c r="E401" i="1"/>
  <c r="B402" i="1"/>
  <c r="C401" i="1"/>
  <c r="G401" i="1" s="1"/>
  <c r="F121" i="4"/>
  <c r="B122" i="4"/>
  <c r="C121" i="4"/>
  <c r="E121" i="4" s="1"/>
  <c r="G121" i="4"/>
  <c r="B126" i="6"/>
  <c r="E125" i="6"/>
  <c r="C125" i="6"/>
  <c r="D125" i="6" s="1"/>
  <c r="G125" i="6"/>
  <c r="F125" i="6"/>
  <c r="C671" i="7"/>
  <c r="D671" i="7" s="1"/>
  <c r="D121" i="4" l="1"/>
  <c r="E155" i="5"/>
  <c r="B156" i="5"/>
  <c r="F155" i="5"/>
  <c r="C155" i="5"/>
  <c r="G155" i="5" s="1"/>
  <c r="D155" i="5"/>
  <c r="F671" i="7"/>
  <c r="G1198" i="7"/>
  <c r="D1198" i="7"/>
  <c r="E1198" i="7"/>
  <c r="F1198" i="7"/>
  <c r="A1200" i="7"/>
  <c r="C1199" i="7"/>
  <c r="F402" i="1"/>
  <c r="E402" i="1"/>
  <c r="D402" i="1"/>
  <c r="C402" i="1"/>
  <c r="G402" i="1" s="1"/>
  <c r="B403" i="1"/>
  <c r="D401" i="1"/>
  <c r="C122" i="4"/>
  <c r="G122" i="4"/>
  <c r="D122" i="4"/>
  <c r="B123" i="4"/>
  <c r="F122" i="4"/>
  <c r="E122" i="4"/>
  <c r="F126" i="6"/>
  <c r="C126" i="6"/>
  <c r="G126" i="6"/>
  <c r="D126" i="6"/>
  <c r="E126" i="6"/>
  <c r="B127" i="6"/>
  <c r="G671" i="7"/>
  <c r="E671" i="7"/>
  <c r="C672" i="7"/>
  <c r="G672" i="7" s="1"/>
  <c r="C156" i="5" l="1"/>
  <c r="D156" i="5" s="1"/>
  <c r="B157" i="5"/>
  <c r="E156" i="5"/>
  <c r="G156" i="5"/>
  <c r="F156" i="5"/>
  <c r="E1199" i="7"/>
  <c r="F1199" i="7"/>
  <c r="D1199" i="7"/>
  <c r="G1199" i="7"/>
  <c r="A1201" i="7"/>
  <c r="C1200" i="7"/>
  <c r="F403" i="1"/>
  <c r="G403" i="1"/>
  <c r="C403" i="1"/>
  <c r="B404" i="1"/>
  <c r="D403" i="1"/>
  <c r="E403" i="1"/>
  <c r="F123" i="4"/>
  <c r="B124" i="4"/>
  <c r="C123" i="4"/>
  <c r="E123" i="4" s="1"/>
  <c r="G123" i="4"/>
  <c r="B128" i="6"/>
  <c r="C127" i="6"/>
  <c r="E127" i="6" s="1"/>
  <c r="D672" i="7"/>
  <c r="F672" i="7"/>
  <c r="E672" i="7"/>
  <c r="C673" i="7"/>
  <c r="D673" i="7" s="1"/>
  <c r="G673" i="7"/>
  <c r="F127" i="6" l="1"/>
  <c r="F673" i="7"/>
  <c r="G127" i="6"/>
  <c r="D127" i="6"/>
  <c r="D123" i="4"/>
  <c r="E157" i="5"/>
  <c r="B158" i="5"/>
  <c r="C157" i="5"/>
  <c r="F157" i="5" s="1"/>
  <c r="E673" i="7"/>
  <c r="E1200" i="7"/>
  <c r="D1200" i="7"/>
  <c r="F1200" i="7"/>
  <c r="G1200" i="7"/>
  <c r="A1202" i="7"/>
  <c r="C1201" i="7"/>
  <c r="G404" i="1"/>
  <c r="F404" i="1"/>
  <c r="C404" i="1"/>
  <c r="D404" i="1"/>
  <c r="E404" i="1"/>
  <c r="B405" i="1"/>
  <c r="C124" i="4"/>
  <c r="G124" i="4"/>
  <c r="D124" i="4"/>
  <c r="B125" i="4"/>
  <c r="F124" i="4"/>
  <c r="E124" i="4"/>
  <c r="F128" i="6"/>
  <c r="C128" i="6"/>
  <c r="E128" i="6" s="1"/>
  <c r="G128" i="6"/>
  <c r="B129" i="6"/>
  <c r="C674" i="7"/>
  <c r="G674" i="7" s="1"/>
  <c r="E674" i="7" l="1"/>
  <c r="F674" i="7"/>
  <c r="D128" i="6"/>
  <c r="D674" i="7"/>
  <c r="D157" i="5"/>
  <c r="G158" i="5"/>
  <c r="E158" i="5"/>
  <c r="C158" i="5"/>
  <c r="B159" i="5"/>
  <c r="F158" i="5"/>
  <c r="D158" i="5"/>
  <c r="G157" i="5"/>
  <c r="F1201" i="7"/>
  <c r="D1201" i="7"/>
  <c r="G1201" i="7"/>
  <c r="E1201" i="7"/>
  <c r="A1203" i="7"/>
  <c r="C1202" i="7"/>
  <c r="F405" i="1"/>
  <c r="G405" i="1"/>
  <c r="C405" i="1"/>
  <c r="D405" i="1"/>
  <c r="E405" i="1"/>
  <c r="B406" i="1"/>
  <c r="F125" i="4"/>
  <c r="D125" i="4"/>
  <c r="B126" i="4"/>
  <c r="C125" i="4"/>
  <c r="E125" i="4" s="1"/>
  <c r="D129" i="6"/>
  <c r="B130" i="6"/>
  <c r="C129" i="6"/>
  <c r="F129" i="6" s="1"/>
  <c r="C675" i="7"/>
  <c r="F675" i="7" s="1"/>
  <c r="G129" i="6" l="1"/>
  <c r="G675" i="7"/>
  <c r="E129" i="6"/>
  <c r="G125" i="4"/>
  <c r="B160" i="5"/>
  <c r="G159" i="5"/>
  <c r="C159" i="5"/>
  <c r="E159" i="5" s="1"/>
  <c r="A1204" i="7"/>
  <c r="C1203" i="7"/>
  <c r="F1202" i="7"/>
  <c r="D1202" i="7"/>
  <c r="E1202" i="7"/>
  <c r="G1202" i="7"/>
  <c r="G406" i="1"/>
  <c r="F406" i="1"/>
  <c r="C406" i="1"/>
  <c r="E406" i="1" s="1"/>
  <c r="D406" i="1"/>
  <c r="B407" i="1"/>
  <c r="C126" i="4"/>
  <c r="D126" i="4" s="1"/>
  <c r="B127" i="4"/>
  <c r="F126" i="4"/>
  <c r="F130" i="6"/>
  <c r="C130" i="6"/>
  <c r="G130" i="6" s="1"/>
  <c r="E130" i="6"/>
  <c r="B131" i="6"/>
  <c r="C676" i="7"/>
  <c r="G676" i="7" s="1"/>
  <c r="E675" i="7"/>
  <c r="D675" i="7"/>
  <c r="E126" i="4" l="1"/>
  <c r="G126" i="4"/>
  <c r="D676" i="7"/>
  <c r="F159" i="5"/>
  <c r="D159" i="5"/>
  <c r="F160" i="5"/>
  <c r="C160" i="5"/>
  <c r="D160" i="5" s="1"/>
  <c r="G160" i="5"/>
  <c r="B161" i="5"/>
  <c r="E160" i="5"/>
  <c r="D130" i="6"/>
  <c r="D1203" i="7"/>
  <c r="G1203" i="7"/>
  <c r="E1203" i="7"/>
  <c r="F1203" i="7"/>
  <c r="A1205" i="7"/>
  <c r="C1204" i="7"/>
  <c r="F407" i="1"/>
  <c r="B408" i="1"/>
  <c r="C407" i="1"/>
  <c r="D407" i="1" s="1"/>
  <c r="E407" i="1"/>
  <c r="B128" i="4"/>
  <c r="G127" i="4"/>
  <c r="C127" i="4"/>
  <c r="F127" i="4" s="1"/>
  <c r="B132" i="6"/>
  <c r="C131" i="6"/>
  <c r="F131" i="6" s="1"/>
  <c r="F676" i="7"/>
  <c r="E676" i="7"/>
  <c r="C677" i="7"/>
  <c r="G677" i="7" s="1"/>
  <c r="E677" i="7"/>
  <c r="F677" i="7"/>
  <c r="G407" i="1" l="1"/>
  <c r="E131" i="6"/>
  <c r="E127" i="4"/>
  <c r="F161" i="5"/>
  <c r="B162" i="5"/>
  <c r="C161" i="5"/>
  <c r="E161" i="5" s="1"/>
  <c r="G161" i="5"/>
  <c r="G131" i="6"/>
  <c r="D131" i="6"/>
  <c r="E1204" i="7"/>
  <c r="D1204" i="7"/>
  <c r="G1204" i="7"/>
  <c r="F1204" i="7"/>
  <c r="A1206" i="7"/>
  <c r="C1205" i="7"/>
  <c r="G408" i="1"/>
  <c r="B409" i="1"/>
  <c r="C408" i="1"/>
  <c r="F408" i="1" s="1"/>
  <c r="C128" i="4"/>
  <c r="G128" i="4" s="1"/>
  <c r="D128" i="4"/>
  <c r="B129" i="4"/>
  <c r="F128" i="4"/>
  <c r="E128" i="4"/>
  <c r="D127" i="4"/>
  <c r="C132" i="6"/>
  <c r="F132" i="6" s="1"/>
  <c r="B133" i="6"/>
  <c r="D677" i="7"/>
  <c r="C678" i="7"/>
  <c r="E678" i="7" s="1"/>
  <c r="D132" i="6" l="1"/>
  <c r="G132" i="6"/>
  <c r="D161" i="5"/>
  <c r="E408" i="1"/>
  <c r="E132" i="6"/>
  <c r="D408" i="1"/>
  <c r="C162" i="5"/>
  <c r="F162" i="5" s="1"/>
  <c r="B163" i="5"/>
  <c r="G162" i="5"/>
  <c r="E162" i="5"/>
  <c r="D162" i="5"/>
  <c r="D1205" i="7"/>
  <c r="G1205" i="7"/>
  <c r="F1205" i="7"/>
  <c r="E1205" i="7"/>
  <c r="A1207" i="7"/>
  <c r="C1206" i="7"/>
  <c r="F409" i="1"/>
  <c r="G409" i="1"/>
  <c r="C409" i="1"/>
  <c r="E409" i="1" s="1"/>
  <c r="B410" i="1"/>
  <c r="D409" i="1"/>
  <c r="B130" i="4"/>
  <c r="C129" i="4"/>
  <c r="F129" i="4" s="1"/>
  <c r="G129" i="4"/>
  <c r="B134" i="6"/>
  <c r="C133" i="6"/>
  <c r="D133" i="6" s="1"/>
  <c r="F133" i="6"/>
  <c r="D678" i="7"/>
  <c r="G678" i="7"/>
  <c r="F678" i="7"/>
  <c r="C679" i="7"/>
  <c r="G679" i="7" s="1"/>
  <c r="E129" i="4" l="1"/>
  <c r="B164" i="5"/>
  <c r="E163" i="5"/>
  <c r="C163" i="5"/>
  <c r="G163" i="5" s="1"/>
  <c r="D163" i="5"/>
  <c r="F163" i="5"/>
  <c r="E133" i="6"/>
  <c r="G133" i="6"/>
  <c r="D1206" i="7"/>
  <c r="E1206" i="7"/>
  <c r="F1206" i="7"/>
  <c r="G1206" i="7"/>
  <c r="A1208" i="7"/>
  <c r="C1207" i="7"/>
  <c r="B411" i="1"/>
  <c r="C410" i="1"/>
  <c r="E410" i="1" s="1"/>
  <c r="C130" i="4"/>
  <c r="G130" i="4" s="1"/>
  <c r="D130" i="4"/>
  <c r="B131" i="4"/>
  <c r="F130" i="4"/>
  <c r="E130" i="4"/>
  <c r="D129" i="4"/>
  <c r="C134" i="6"/>
  <c r="G134" i="6" s="1"/>
  <c r="B135" i="6"/>
  <c r="E679" i="7"/>
  <c r="F679" i="7"/>
  <c r="D679" i="7"/>
  <c r="C680" i="7"/>
  <c r="G680" i="7" s="1"/>
  <c r="D410" i="1" l="1"/>
  <c r="E134" i="6"/>
  <c r="F134" i="6"/>
  <c r="F410" i="1"/>
  <c r="D134" i="6"/>
  <c r="G410" i="1"/>
  <c r="D680" i="7"/>
  <c r="F164" i="5"/>
  <c r="G164" i="5"/>
  <c r="B165" i="5"/>
  <c r="C164" i="5"/>
  <c r="D164" i="5" s="1"/>
  <c r="E164" i="5"/>
  <c r="F1207" i="7"/>
  <c r="E1207" i="7"/>
  <c r="D1207" i="7"/>
  <c r="G1207" i="7"/>
  <c r="A1209" i="7"/>
  <c r="C1208" i="7"/>
  <c r="F411" i="1"/>
  <c r="D411" i="1"/>
  <c r="C411" i="1"/>
  <c r="G411" i="1" s="1"/>
  <c r="B412" i="1"/>
  <c r="E131" i="4"/>
  <c r="B132" i="4"/>
  <c r="C131" i="4"/>
  <c r="F131" i="4" s="1"/>
  <c r="B136" i="6"/>
  <c r="F135" i="6"/>
  <c r="C135" i="6"/>
  <c r="E135" i="6" s="1"/>
  <c r="F680" i="7"/>
  <c r="E680" i="7"/>
  <c r="C681" i="7"/>
  <c r="D681" i="7" s="1"/>
  <c r="F681" i="7"/>
  <c r="G131" i="4" l="1"/>
  <c r="G135" i="6"/>
  <c r="D135" i="6"/>
  <c r="C165" i="5"/>
  <c r="E165" i="5" s="1"/>
  <c r="D165" i="5"/>
  <c r="G165" i="5"/>
  <c r="B166" i="5"/>
  <c r="F165" i="5"/>
  <c r="G1208" i="7"/>
  <c r="D1208" i="7"/>
  <c r="F1208" i="7"/>
  <c r="E1208" i="7"/>
  <c r="A1210" i="7"/>
  <c r="C1209" i="7"/>
  <c r="E411" i="1"/>
  <c r="G412" i="1"/>
  <c r="F412" i="1"/>
  <c r="B413" i="1"/>
  <c r="C412" i="1"/>
  <c r="D412" i="1" s="1"/>
  <c r="E412" i="1"/>
  <c r="C132" i="4"/>
  <c r="G132" i="4"/>
  <c r="D132" i="4"/>
  <c r="B133" i="4"/>
  <c r="F132" i="4"/>
  <c r="E132" i="4"/>
  <c r="D131" i="4"/>
  <c r="F136" i="6"/>
  <c r="C136" i="6"/>
  <c r="E136" i="6" s="1"/>
  <c r="G136" i="6"/>
  <c r="B137" i="6"/>
  <c r="D136" i="6"/>
  <c r="G681" i="7"/>
  <c r="F682" i="7"/>
  <c r="C682" i="7"/>
  <c r="G682" i="7" s="1"/>
  <c r="E681" i="7"/>
  <c r="F166" i="5" l="1"/>
  <c r="G166" i="5"/>
  <c r="B167" i="5"/>
  <c r="C166" i="5"/>
  <c r="D166" i="5" s="1"/>
  <c r="D1209" i="7"/>
  <c r="F1209" i="7"/>
  <c r="E1209" i="7"/>
  <c r="G1209" i="7"/>
  <c r="A1211" i="7"/>
  <c r="C1210" i="7"/>
  <c r="C413" i="1"/>
  <c r="G413" i="1" s="1"/>
  <c r="B414" i="1"/>
  <c r="F133" i="4"/>
  <c r="B134" i="4"/>
  <c r="C133" i="4"/>
  <c r="E133" i="4" s="1"/>
  <c r="D137" i="6"/>
  <c r="B138" i="6"/>
  <c r="C137" i="6"/>
  <c r="E137" i="6" s="1"/>
  <c r="G137" i="6"/>
  <c r="F137" i="6"/>
  <c r="D682" i="7"/>
  <c r="E682" i="7"/>
  <c r="C683" i="7"/>
  <c r="E683" i="7" s="1"/>
  <c r="G683" i="7"/>
  <c r="F413" i="1" l="1"/>
  <c r="D133" i="4"/>
  <c r="E413" i="1"/>
  <c r="D413" i="1"/>
  <c r="E166" i="5"/>
  <c r="D167" i="5"/>
  <c r="E167" i="5"/>
  <c r="C167" i="5"/>
  <c r="F167" i="5"/>
  <c r="G167" i="5"/>
  <c r="B168" i="5"/>
  <c r="E1210" i="7"/>
  <c r="D1210" i="7"/>
  <c r="G1210" i="7"/>
  <c r="F1210" i="7"/>
  <c r="A1212" i="7"/>
  <c r="C1211" i="7"/>
  <c r="F414" i="1"/>
  <c r="B415" i="1"/>
  <c r="C414" i="1"/>
  <c r="G414" i="1" s="1"/>
  <c r="G133" i="4"/>
  <c r="C134" i="4"/>
  <c r="G134" i="4" s="1"/>
  <c r="B135" i="4"/>
  <c r="F138" i="6"/>
  <c r="C138" i="6"/>
  <c r="D138" i="6" s="1"/>
  <c r="B139" i="6"/>
  <c r="F683" i="7"/>
  <c r="D683" i="7"/>
  <c r="C684" i="7"/>
  <c r="G684" i="7" s="1"/>
  <c r="F684" i="7"/>
  <c r="F134" i="4" l="1"/>
  <c r="E414" i="1"/>
  <c r="G138" i="6"/>
  <c r="D414" i="1"/>
  <c r="D134" i="4"/>
  <c r="E134" i="4"/>
  <c r="F168" i="5"/>
  <c r="B169" i="5"/>
  <c r="C168" i="5"/>
  <c r="D168" i="5" s="1"/>
  <c r="E168" i="5"/>
  <c r="E1211" i="7"/>
  <c r="D1211" i="7"/>
  <c r="F1211" i="7"/>
  <c r="G1211" i="7"/>
  <c r="A1213" i="7"/>
  <c r="C1212" i="7"/>
  <c r="F415" i="1"/>
  <c r="D415" i="1"/>
  <c r="C415" i="1"/>
  <c r="G415" i="1" s="1"/>
  <c r="B416" i="1"/>
  <c r="E135" i="4"/>
  <c r="F135" i="4"/>
  <c r="B136" i="4"/>
  <c r="C135" i="4"/>
  <c r="D135" i="4" s="1"/>
  <c r="B140" i="6"/>
  <c r="F139" i="6"/>
  <c r="C139" i="6"/>
  <c r="E139" i="6" s="1"/>
  <c r="E138" i="6"/>
  <c r="E684" i="7"/>
  <c r="D684" i="7"/>
  <c r="F685" i="7"/>
  <c r="C685" i="7"/>
  <c r="D685" i="7" s="1"/>
  <c r="G168" i="5" l="1"/>
  <c r="G139" i="6"/>
  <c r="D139" i="6"/>
  <c r="G135" i="4"/>
  <c r="G169" i="5"/>
  <c r="B170" i="5"/>
  <c r="F169" i="5"/>
  <c r="C169" i="5"/>
  <c r="D169" i="5" s="1"/>
  <c r="E1212" i="7"/>
  <c r="D1212" i="7"/>
  <c r="G1212" i="7"/>
  <c r="F1212" i="7"/>
  <c r="A1214" i="7"/>
  <c r="C1213" i="7"/>
  <c r="E415" i="1"/>
  <c r="F416" i="1"/>
  <c r="B417" i="1"/>
  <c r="C416" i="1"/>
  <c r="G416" i="1" s="1"/>
  <c r="D416" i="1"/>
  <c r="C136" i="4"/>
  <c r="G136" i="4" s="1"/>
  <c r="B137" i="4"/>
  <c r="F136" i="4"/>
  <c r="E136" i="4"/>
  <c r="C140" i="6"/>
  <c r="E140" i="6" s="1"/>
  <c r="G140" i="6"/>
  <c r="B141" i="6"/>
  <c r="D140" i="6"/>
  <c r="E685" i="7"/>
  <c r="G685" i="7"/>
  <c r="C686" i="7"/>
  <c r="E686" i="7" s="1"/>
  <c r="D136" i="4" l="1"/>
  <c r="F140" i="6"/>
  <c r="E416" i="1"/>
  <c r="E169" i="5"/>
  <c r="C170" i="5"/>
  <c r="B171" i="5"/>
  <c r="D170" i="5"/>
  <c r="E170" i="5"/>
  <c r="F170" i="5"/>
  <c r="G170" i="5"/>
  <c r="D686" i="7"/>
  <c r="F686" i="7"/>
  <c r="F1213" i="7"/>
  <c r="G1213" i="7"/>
  <c r="D1213" i="7"/>
  <c r="E1213" i="7"/>
  <c r="A1215" i="7"/>
  <c r="C1214" i="7"/>
  <c r="F417" i="1"/>
  <c r="B418" i="1"/>
  <c r="C417" i="1"/>
  <c r="G417" i="1" s="1"/>
  <c r="D417" i="1"/>
  <c r="F137" i="4"/>
  <c r="B138" i="4"/>
  <c r="C137" i="4"/>
  <c r="E137" i="4" s="1"/>
  <c r="G137" i="4"/>
  <c r="B142" i="6"/>
  <c r="C141" i="6"/>
  <c r="E141" i="6" s="1"/>
  <c r="G141" i="6"/>
  <c r="F141" i="6"/>
  <c r="G686" i="7"/>
  <c r="C687" i="7"/>
  <c r="E687" i="7" s="1"/>
  <c r="D687" i="7"/>
  <c r="D141" i="6" l="1"/>
  <c r="D137" i="4"/>
  <c r="G687" i="7"/>
  <c r="F687" i="7"/>
  <c r="D171" i="5"/>
  <c r="C171" i="5"/>
  <c r="E171" i="5"/>
  <c r="G171" i="5"/>
  <c r="B172" i="5"/>
  <c r="F171" i="5"/>
  <c r="D1214" i="7"/>
  <c r="G1214" i="7"/>
  <c r="F1214" i="7"/>
  <c r="E1214" i="7"/>
  <c r="A1216" i="7"/>
  <c r="C1215" i="7"/>
  <c r="F418" i="1"/>
  <c r="C418" i="1"/>
  <c r="G418" i="1" s="1"/>
  <c r="B419" i="1"/>
  <c r="E417" i="1"/>
  <c r="C138" i="4"/>
  <c r="G138" i="4" s="1"/>
  <c r="B139" i="4"/>
  <c r="F138" i="4"/>
  <c r="C142" i="6"/>
  <c r="D142" i="6" s="1"/>
  <c r="G142" i="6"/>
  <c r="B143" i="6"/>
  <c r="C688" i="7"/>
  <c r="G688" i="7" s="1"/>
  <c r="F142" i="6" l="1"/>
  <c r="D138" i="4"/>
  <c r="D688" i="7"/>
  <c r="E142" i="6"/>
  <c r="E688" i="7"/>
  <c r="E138" i="4"/>
  <c r="E418" i="1"/>
  <c r="C172" i="5"/>
  <c r="F172" i="5"/>
  <c r="D172" i="5"/>
  <c r="G172" i="5"/>
  <c r="E172" i="5"/>
  <c r="B173" i="5"/>
  <c r="G1215" i="7"/>
  <c r="D1215" i="7"/>
  <c r="F1215" i="7"/>
  <c r="E1215" i="7"/>
  <c r="A1217" i="7"/>
  <c r="C1216" i="7"/>
  <c r="D418" i="1"/>
  <c r="F419" i="1"/>
  <c r="E419" i="1"/>
  <c r="C419" i="1"/>
  <c r="G419" i="1" s="1"/>
  <c r="D419" i="1"/>
  <c r="B420" i="1"/>
  <c r="F139" i="4"/>
  <c r="B140" i="4"/>
  <c r="C139" i="4"/>
  <c r="D139" i="4" s="1"/>
  <c r="G139" i="4"/>
  <c r="D143" i="6"/>
  <c r="B144" i="6"/>
  <c r="E143" i="6"/>
  <c r="F143" i="6"/>
  <c r="G143" i="6"/>
  <c r="C143" i="6"/>
  <c r="F688" i="7"/>
  <c r="C689" i="7"/>
  <c r="D689" i="7" s="1"/>
  <c r="G689" i="7"/>
  <c r="D173" i="5" l="1"/>
  <c r="C173" i="5"/>
  <c r="E173" i="5"/>
  <c r="F173" i="5"/>
  <c r="B174" i="5"/>
  <c r="G173" i="5"/>
  <c r="E1216" i="7"/>
  <c r="G1216" i="7"/>
  <c r="F1216" i="7"/>
  <c r="D1216" i="7"/>
  <c r="A1218" i="7"/>
  <c r="C1217" i="7"/>
  <c r="E420" i="1"/>
  <c r="C420" i="1"/>
  <c r="G420" i="1" s="1"/>
  <c r="B421" i="1"/>
  <c r="E139" i="4"/>
  <c r="C140" i="4"/>
  <c r="G140" i="4"/>
  <c r="D140" i="4"/>
  <c r="B141" i="4"/>
  <c r="F140" i="4"/>
  <c r="E140" i="4"/>
  <c r="C144" i="6"/>
  <c r="G144" i="6" s="1"/>
  <c r="B145" i="6"/>
  <c r="D144" i="6"/>
  <c r="F689" i="7"/>
  <c r="E689" i="7"/>
  <c r="C690" i="7"/>
  <c r="G690" i="7" s="1"/>
  <c r="F690" i="7"/>
  <c r="E690" i="7" l="1"/>
  <c r="F144" i="6"/>
  <c r="E144" i="6"/>
  <c r="E174" i="5"/>
  <c r="C174" i="5"/>
  <c r="G174" i="5" s="1"/>
  <c r="B175" i="5"/>
  <c r="F174" i="5"/>
  <c r="D174" i="5"/>
  <c r="D690" i="7"/>
  <c r="E1217" i="7"/>
  <c r="G1217" i="7"/>
  <c r="D1217" i="7"/>
  <c r="F1217" i="7"/>
  <c r="A1219" i="7"/>
  <c r="C1218" i="7"/>
  <c r="D420" i="1"/>
  <c r="C421" i="1"/>
  <c r="F421" i="1" s="1"/>
  <c r="E421" i="1"/>
  <c r="B422" i="1"/>
  <c r="F420" i="1"/>
  <c r="F141" i="4"/>
  <c r="D141" i="4"/>
  <c r="B142" i="4"/>
  <c r="C141" i="4"/>
  <c r="E141" i="4" s="1"/>
  <c r="B146" i="6"/>
  <c r="C145" i="6"/>
  <c r="E145" i="6" s="1"/>
  <c r="F145" i="6"/>
  <c r="C691" i="7"/>
  <c r="E691" i="7" s="1"/>
  <c r="D145" i="6" l="1"/>
  <c r="G145" i="6"/>
  <c r="D421" i="1"/>
  <c r="F691" i="7"/>
  <c r="G141" i="4"/>
  <c r="B176" i="5"/>
  <c r="C175" i="5"/>
  <c r="E175" i="5" s="1"/>
  <c r="F175" i="5"/>
  <c r="F1218" i="7"/>
  <c r="G1218" i="7"/>
  <c r="D1218" i="7"/>
  <c r="E1218" i="7"/>
  <c r="A1220" i="7"/>
  <c r="C1219" i="7"/>
  <c r="F422" i="1"/>
  <c r="B423" i="1"/>
  <c r="C422" i="1"/>
  <c r="G422" i="1" s="1"/>
  <c r="G421" i="1"/>
  <c r="C142" i="4"/>
  <c r="G142" i="4" s="1"/>
  <c r="B143" i="4"/>
  <c r="F142" i="4"/>
  <c r="C146" i="6"/>
  <c r="G146" i="6" s="1"/>
  <c r="B147" i="6"/>
  <c r="G691" i="7"/>
  <c r="D691" i="7"/>
  <c r="C692" i="7"/>
  <c r="G692" i="7" s="1"/>
  <c r="D422" i="1" l="1"/>
  <c r="G175" i="5"/>
  <c r="D175" i="5"/>
  <c r="F146" i="6"/>
  <c r="E146" i="6"/>
  <c r="D146" i="6"/>
  <c r="E142" i="4"/>
  <c r="C176" i="5"/>
  <c r="G176" i="5"/>
  <c r="B177" i="5"/>
  <c r="E176" i="5"/>
  <c r="D176" i="5"/>
  <c r="F176" i="5"/>
  <c r="D1219" i="7"/>
  <c r="E1219" i="7"/>
  <c r="G1219" i="7"/>
  <c r="F1219" i="7"/>
  <c r="A1221" i="7"/>
  <c r="C1220" i="7"/>
  <c r="E422" i="1"/>
  <c r="F423" i="1"/>
  <c r="B424" i="1"/>
  <c r="C423" i="1"/>
  <c r="G423" i="1" s="1"/>
  <c r="E143" i="4"/>
  <c r="B144" i="4"/>
  <c r="C143" i="4"/>
  <c r="F143" i="4" s="1"/>
  <c r="D142" i="4"/>
  <c r="B148" i="6"/>
  <c r="E147" i="6"/>
  <c r="C147" i="6"/>
  <c r="D147" i="6" s="1"/>
  <c r="D692" i="7"/>
  <c r="F692" i="7"/>
  <c r="E692" i="7"/>
  <c r="C693" i="7"/>
  <c r="E693" i="7" s="1"/>
  <c r="G693" i="7"/>
  <c r="F147" i="6" l="1"/>
  <c r="G147" i="6"/>
  <c r="G143" i="4"/>
  <c r="E423" i="1"/>
  <c r="D423" i="1"/>
  <c r="G177" i="5"/>
  <c r="D177" i="5"/>
  <c r="B178" i="5"/>
  <c r="C177" i="5"/>
  <c r="E177" i="5"/>
  <c r="F177" i="5"/>
  <c r="D1220" i="7"/>
  <c r="G1220" i="7"/>
  <c r="E1220" i="7"/>
  <c r="F1220" i="7"/>
  <c r="A1222" i="7"/>
  <c r="C1221" i="7"/>
  <c r="B425" i="1"/>
  <c r="D424" i="1"/>
  <c r="E424" i="1"/>
  <c r="C424" i="1"/>
  <c r="G424" i="1" s="1"/>
  <c r="C144" i="4"/>
  <c r="G144" i="4" s="1"/>
  <c r="F144" i="4"/>
  <c r="B145" i="4"/>
  <c r="D143" i="4"/>
  <c r="F148" i="6"/>
  <c r="C148" i="6"/>
  <c r="G148" i="6" s="1"/>
  <c r="B149" i="6"/>
  <c r="D148" i="6"/>
  <c r="F693" i="7"/>
  <c r="D693" i="7"/>
  <c r="C694" i="7"/>
  <c r="D694" i="7" s="1"/>
  <c r="E148" i="6" l="1"/>
  <c r="E694" i="7"/>
  <c r="E144" i="4"/>
  <c r="B179" i="5"/>
  <c r="G178" i="5"/>
  <c r="C178" i="5"/>
  <c r="F178" i="5" s="1"/>
  <c r="E178" i="5"/>
  <c r="F1221" i="7"/>
  <c r="D1221" i="7"/>
  <c r="G1221" i="7"/>
  <c r="E1221" i="7"/>
  <c r="A1223" i="7"/>
  <c r="C1222" i="7"/>
  <c r="F425" i="1"/>
  <c r="B426" i="1"/>
  <c r="C425" i="1"/>
  <c r="G425" i="1" s="1"/>
  <c r="E425" i="1"/>
  <c r="F424" i="1"/>
  <c r="D144" i="4"/>
  <c r="F145" i="4"/>
  <c r="C145" i="4"/>
  <c r="E145" i="4" s="1"/>
  <c r="B146" i="4"/>
  <c r="B150" i="6"/>
  <c r="C149" i="6"/>
  <c r="E149" i="6" s="1"/>
  <c r="F694" i="7"/>
  <c r="G694" i="7"/>
  <c r="C695" i="7"/>
  <c r="E695" i="7" s="1"/>
  <c r="G695" i="7"/>
  <c r="F149" i="6" l="1"/>
  <c r="D149" i="6"/>
  <c r="G149" i="6"/>
  <c r="D178" i="5"/>
  <c r="G145" i="4"/>
  <c r="F695" i="7"/>
  <c r="D425" i="1"/>
  <c r="C179" i="5"/>
  <c r="E179" i="5" s="1"/>
  <c r="F179" i="5"/>
  <c r="B180" i="5"/>
  <c r="D695" i="7"/>
  <c r="D1222" i="7"/>
  <c r="E1222" i="7"/>
  <c r="G1222" i="7"/>
  <c r="F1222" i="7"/>
  <c r="A1224" i="7"/>
  <c r="C1223" i="7"/>
  <c r="G426" i="1"/>
  <c r="F426" i="1"/>
  <c r="C426" i="1"/>
  <c r="D426" i="1" s="1"/>
  <c r="E426" i="1"/>
  <c r="B427" i="1"/>
  <c r="C146" i="4"/>
  <c r="G146" i="4" s="1"/>
  <c r="E146" i="4"/>
  <c r="D146" i="4"/>
  <c r="B147" i="4"/>
  <c r="D145" i="4"/>
  <c r="C150" i="6"/>
  <c r="D150" i="6" s="1"/>
  <c r="G150" i="6"/>
  <c r="B151" i="6"/>
  <c r="C696" i="7"/>
  <c r="D696" i="7" s="1"/>
  <c r="D179" i="5" l="1"/>
  <c r="E150" i="6"/>
  <c r="F150" i="6"/>
  <c r="G179" i="5"/>
  <c r="F146" i="4"/>
  <c r="B181" i="5"/>
  <c r="C180" i="5"/>
  <c r="D180" i="5" s="1"/>
  <c r="G180" i="5"/>
  <c r="F180" i="5"/>
  <c r="D1223" i="7"/>
  <c r="E1223" i="7"/>
  <c r="G1223" i="7"/>
  <c r="F1223" i="7"/>
  <c r="A1225" i="7"/>
  <c r="C1224" i="7"/>
  <c r="F427" i="1"/>
  <c r="C427" i="1"/>
  <c r="G427" i="1" s="1"/>
  <c r="B428" i="1"/>
  <c r="C147" i="4"/>
  <c r="F147" i="4" s="1"/>
  <c r="B148" i="4"/>
  <c r="B152" i="6"/>
  <c r="F151" i="6"/>
  <c r="C151" i="6"/>
  <c r="D151" i="6" s="1"/>
  <c r="E696" i="7"/>
  <c r="G696" i="7"/>
  <c r="F696" i="7"/>
  <c r="C697" i="7"/>
  <c r="G697" i="7" s="1"/>
  <c r="E147" i="4" l="1"/>
  <c r="D147" i="4"/>
  <c r="G147" i="4"/>
  <c r="E151" i="6"/>
  <c r="F697" i="7"/>
  <c r="D697" i="7"/>
  <c r="E697" i="7"/>
  <c r="G151" i="6"/>
  <c r="E180" i="5"/>
  <c r="B182" i="5"/>
  <c r="C181" i="5"/>
  <c r="G181" i="5" s="1"/>
  <c r="F181" i="5"/>
  <c r="E181" i="5"/>
  <c r="D181" i="5"/>
  <c r="E1224" i="7"/>
  <c r="D1224" i="7"/>
  <c r="F1224" i="7"/>
  <c r="G1224" i="7"/>
  <c r="A1226" i="7"/>
  <c r="C1225" i="7"/>
  <c r="E427" i="1"/>
  <c r="F428" i="1"/>
  <c r="B429" i="1"/>
  <c r="C428" i="1"/>
  <c r="G428" i="1" s="1"/>
  <c r="D428" i="1"/>
  <c r="E428" i="1"/>
  <c r="D427" i="1"/>
  <c r="C148" i="4"/>
  <c r="G148" i="4"/>
  <c r="D148" i="4"/>
  <c r="E148" i="4"/>
  <c r="B149" i="4"/>
  <c r="F148" i="4"/>
  <c r="F152" i="6"/>
  <c r="C152" i="6"/>
  <c r="G152" i="6" s="1"/>
  <c r="B153" i="6"/>
  <c r="C698" i="7"/>
  <c r="F698" i="7" s="1"/>
  <c r="G698" i="7"/>
  <c r="D698" i="7"/>
  <c r="D152" i="6" l="1"/>
  <c r="E152" i="6"/>
  <c r="E698" i="7"/>
  <c r="C182" i="5"/>
  <c r="D182" i="5" s="1"/>
  <c r="F182" i="5"/>
  <c r="B183" i="5"/>
  <c r="G182" i="5"/>
  <c r="E182" i="5"/>
  <c r="F1225" i="7"/>
  <c r="D1225" i="7"/>
  <c r="E1225" i="7"/>
  <c r="G1225" i="7"/>
  <c r="A1227" i="7"/>
  <c r="C1226" i="7"/>
  <c r="F429" i="1"/>
  <c r="C429" i="1"/>
  <c r="E429" i="1" s="1"/>
  <c r="B430" i="1"/>
  <c r="D429" i="1"/>
  <c r="E149" i="4"/>
  <c r="C149" i="4"/>
  <c r="D149" i="4" s="1"/>
  <c r="B150" i="4"/>
  <c r="F149" i="4"/>
  <c r="D153" i="6"/>
  <c r="B154" i="6"/>
  <c r="C153" i="6"/>
  <c r="F153" i="6" s="1"/>
  <c r="G153" i="6"/>
  <c r="C699" i="7"/>
  <c r="D699" i="7" s="1"/>
  <c r="F699" i="7" l="1"/>
  <c r="G699" i="7"/>
  <c r="E153" i="6"/>
  <c r="G149" i="4"/>
  <c r="F183" i="5"/>
  <c r="E183" i="5"/>
  <c r="C183" i="5"/>
  <c r="D183" i="5"/>
  <c r="G183" i="5"/>
  <c r="B184" i="5"/>
  <c r="D1226" i="7"/>
  <c r="G1226" i="7"/>
  <c r="E1226" i="7"/>
  <c r="F1226" i="7"/>
  <c r="A1228" i="7"/>
  <c r="C1227" i="7"/>
  <c r="G430" i="1"/>
  <c r="C430" i="1"/>
  <c r="D430" i="1" s="1"/>
  <c r="B431" i="1"/>
  <c r="G429" i="1"/>
  <c r="C150" i="4"/>
  <c r="G150" i="4" s="1"/>
  <c r="B151" i="4"/>
  <c r="F150" i="4"/>
  <c r="C154" i="6"/>
  <c r="G154" i="6" s="1"/>
  <c r="B155" i="6"/>
  <c r="E699" i="7"/>
  <c r="C700" i="7"/>
  <c r="D700" i="7" s="1"/>
  <c r="D150" i="4" l="1"/>
  <c r="F154" i="6"/>
  <c r="E150" i="4"/>
  <c r="E154" i="6"/>
  <c r="D154" i="6"/>
  <c r="E430" i="1"/>
  <c r="F430" i="1"/>
  <c r="C184" i="5"/>
  <c r="D184" i="5" s="1"/>
  <c r="B185" i="5"/>
  <c r="F184" i="5"/>
  <c r="E1227" i="7"/>
  <c r="G1227" i="7"/>
  <c r="D1227" i="7"/>
  <c r="F1227" i="7"/>
  <c r="A1229" i="7"/>
  <c r="C1228" i="7"/>
  <c r="F431" i="1"/>
  <c r="G431" i="1"/>
  <c r="D431" i="1"/>
  <c r="C431" i="1"/>
  <c r="E431" i="1"/>
  <c r="B432" i="1"/>
  <c r="C151" i="4"/>
  <c r="F151" i="4" s="1"/>
  <c r="B152" i="4"/>
  <c r="B156" i="6"/>
  <c r="C155" i="6"/>
  <c r="E155" i="6" s="1"/>
  <c r="G700" i="7"/>
  <c r="E700" i="7"/>
  <c r="F700" i="7"/>
  <c r="E701" i="7"/>
  <c r="C701" i="7"/>
  <c r="D701" i="7" s="1"/>
  <c r="G701" i="7" l="1"/>
  <c r="G155" i="6"/>
  <c r="D155" i="6"/>
  <c r="E184" i="5"/>
  <c r="F155" i="6"/>
  <c r="D151" i="4"/>
  <c r="G184" i="5"/>
  <c r="G151" i="4"/>
  <c r="E151" i="4"/>
  <c r="B186" i="5"/>
  <c r="C185" i="5"/>
  <c r="D185" i="5"/>
  <c r="E185" i="5"/>
  <c r="G185" i="5"/>
  <c r="F185" i="5"/>
  <c r="E1228" i="7"/>
  <c r="D1228" i="7"/>
  <c r="F1228" i="7"/>
  <c r="G1228" i="7"/>
  <c r="A1230" i="7"/>
  <c r="C1229" i="7"/>
  <c r="B433" i="1"/>
  <c r="C432" i="1"/>
  <c r="G432" i="1" s="1"/>
  <c r="C152" i="4"/>
  <c r="F152" i="4" s="1"/>
  <c r="G152" i="4"/>
  <c r="B153" i="4"/>
  <c r="E152" i="4"/>
  <c r="D152" i="4"/>
  <c r="F156" i="6"/>
  <c r="C156" i="6"/>
  <c r="G156" i="6"/>
  <c r="B157" i="6"/>
  <c r="E156" i="6"/>
  <c r="D156" i="6"/>
  <c r="F701" i="7"/>
  <c r="C702" i="7"/>
  <c r="G702" i="7" s="1"/>
  <c r="D702" i="7"/>
  <c r="E432" i="1" l="1"/>
  <c r="F432" i="1"/>
  <c r="D432" i="1"/>
  <c r="C186" i="5"/>
  <c r="D186" i="5" s="1"/>
  <c r="F186" i="5"/>
  <c r="B187" i="5"/>
  <c r="E1229" i="7"/>
  <c r="F1229" i="7"/>
  <c r="G1229" i="7"/>
  <c r="D1229" i="7"/>
  <c r="A1231" i="7"/>
  <c r="C1230" i="7"/>
  <c r="B434" i="1"/>
  <c r="C433" i="1"/>
  <c r="F433" i="1" s="1"/>
  <c r="C153" i="4"/>
  <c r="E153" i="4" s="1"/>
  <c r="B154" i="4"/>
  <c r="B158" i="6"/>
  <c r="C157" i="6"/>
  <c r="E157" i="6" s="1"/>
  <c r="E702" i="7"/>
  <c r="F702" i="7"/>
  <c r="C703" i="7"/>
  <c r="E703" i="7" s="1"/>
  <c r="D703" i="7"/>
  <c r="F703" i="7"/>
  <c r="G153" i="4" l="1"/>
  <c r="G186" i="5"/>
  <c r="F157" i="6"/>
  <c r="D157" i="6"/>
  <c r="E186" i="5"/>
  <c r="G157" i="6"/>
  <c r="E433" i="1"/>
  <c r="G187" i="5"/>
  <c r="F187" i="5"/>
  <c r="C187" i="5"/>
  <c r="D187" i="5" s="1"/>
  <c r="B188" i="5"/>
  <c r="E1230" i="7"/>
  <c r="F1230" i="7"/>
  <c r="D1230" i="7"/>
  <c r="G1230" i="7"/>
  <c r="A1232" i="7"/>
  <c r="C1231" i="7"/>
  <c r="D433" i="1"/>
  <c r="G434" i="1"/>
  <c r="D434" i="1"/>
  <c r="C434" i="1"/>
  <c r="F434" i="1" s="1"/>
  <c r="E434" i="1"/>
  <c r="B435" i="1"/>
  <c r="G433" i="1"/>
  <c r="D153" i="4"/>
  <c r="C154" i="4"/>
  <c r="G154" i="4" s="1"/>
  <c r="B155" i="4"/>
  <c r="F153" i="4"/>
  <c r="C158" i="6"/>
  <c r="D158" i="6" s="1"/>
  <c r="B159" i="6"/>
  <c r="G703" i="7"/>
  <c r="C704" i="7"/>
  <c r="D704" i="7" s="1"/>
  <c r="G158" i="6" l="1"/>
  <c r="D154" i="4"/>
  <c r="E158" i="6"/>
  <c r="F158" i="6"/>
  <c r="F154" i="4"/>
  <c r="E154" i="4"/>
  <c r="E187" i="5"/>
  <c r="B189" i="5"/>
  <c r="F188" i="5"/>
  <c r="D188" i="5"/>
  <c r="C188" i="5"/>
  <c r="E188" i="5" s="1"/>
  <c r="D1231" i="7"/>
  <c r="F1231" i="7"/>
  <c r="E1231" i="7"/>
  <c r="G1231" i="7"/>
  <c r="A1233" i="7"/>
  <c r="C1232" i="7"/>
  <c r="F435" i="1"/>
  <c r="G435" i="1"/>
  <c r="C435" i="1"/>
  <c r="E435" i="1"/>
  <c r="B436" i="1"/>
  <c r="D435" i="1"/>
  <c r="C155" i="4"/>
  <c r="E155" i="4" s="1"/>
  <c r="B156" i="4"/>
  <c r="B160" i="6"/>
  <c r="C159" i="6"/>
  <c r="E159" i="6" s="1"/>
  <c r="G704" i="7"/>
  <c r="E704" i="7"/>
  <c r="F704" i="7"/>
  <c r="C705" i="7"/>
  <c r="E705" i="7" s="1"/>
  <c r="G705" i="7" l="1"/>
  <c r="D159" i="6"/>
  <c r="G159" i="6"/>
  <c r="F159" i="6"/>
  <c r="F705" i="7"/>
  <c r="D705" i="7"/>
  <c r="G188" i="5"/>
  <c r="F155" i="4"/>
  <c r="G155" i="4"/>
  <c r="D155" i="4"/>
  <c r="F189" i="5"/>
  <c r="G189" i="5"/>
  <c r="B190" i="5"/>
  <c r="C189" i="5"/>
  <c r="E189" i="5" s="1"/>
  <c r="D189" i="5"/>
  <c r="E1232" i="7"/>
  <c r="D1232" i="7"/>
  <c r="G1232" i="7"/>
  <c r="F1232" i="7"/>
  <c r="A1234" i="7"/>
  <c r="C1233" i="7"/>
  <c r="G436" i="1"/>
  <c r="F436" i="1"/>
  <c r="E436" i="1"/>
  <c r="C436" i="1"/>
  <c r="B437" i="1"/>
  <c r="D436" i="1"/>
  <c r="C156" i="4"/>
  <c r="G156" i="4" s="1"/>
  <c r="B157" i="4"/>
  <c r="F156" i="4"/>
  <c r="C160" i="6"/>
  <c r="F160" i="6" s="1"/>
  <c r="G160" i="6"/>
  <c r="B161" i="6"/>
  <c r="C706" i="7"/>
  <c r="G706" i="7" s="1"/>
  <c r="D706" i="7"/>
  <c r="D160" i="6" l="1"/>
  <c r="E156" i="4"/>
  <c r="E160" i="6"/>
  <c r="D156" i="4"/>
  <c r="F190" i="5"/>
  <c r="E190" i="5"/>
  <c r="B191" i="5"/>
  <c r="C190" i="5"/>
  <c r="D190" i="5" s="1"/>
  <c r="G190" i="5"/>
  <c r="D1233" i="7"/>
  <c r="G1233" i="7"/>
  <c r="F1233" i="7"/>
  <c r="E1233" i="7"/>
  <c r="A1235" i="7"/>
  <c r="C1234" i="7"/>
  <c r="G437" i="1"/>
  <c r="D437" i="1"/>
  <c r="C437" i="1"/>
  <c r="F437" i="1" s="1"/>
  <c r="B438" i="1"/>
  <c r="C157" i="4"/>
  <c r="D157" i="4" s="1"/>
  <c r="B158" i="4"/>
  <c r="F157" i="4"/>
  <c r="B162" i="6"/>
  <c r="C161" i="6"/>
  <c r="D161" i="6" s="1"/>
  <c r="E706" i="7"/>
  <c r="F706" i="7"/>
  <c r="C707" i="7"/>
  <c r="E707" i="7" s="1"/>
  <c r="F707" i="7"/>
  <c r="E161" i="6" l="1"/>
  <c r="G157" i="4"/>
  <c r="E157" i="4"/>
  <c r="F161" i="6"/>
  <c r="G161" i="6"/>
  <c r="F191" i="5"/>
  <c r="C191" i="5"/>
  <c r="D191" i="5"/>
  <c r="G191" i="5"/>
  <c r="B192" i="5"/>
  <c r="E191" i="5"/>
  <c r="E1234" i="7"/>
  <c r="G1234" i="7"/>
  <c r="D1234" i="7"/>
  <c r="F1234" i="7"/>
  <c r="A1236" i="7"/>
  <c r="C1235" i="7"/>
  <c r="E437" i="1"/>
  <c r="C438" i="1"/>
  <c r="G438" i="1" s="1"/>
  <c r="B439" i="1"/>
  <c r="C158" i="4"/>
  <c r="G158" i="4" s="1"/>
  <c r="B159" i="4"/>
  <c r="F162" i="6"/>
  <c r="C162" i="6"/>
  <c r="G162" i="6" s="1"/>
  <c r="B163" i="6"/>
  <c r="D707" i="7"/>
  <c r="G707" i="7"/>
  <c r="F708" i="7"/>
  <c r="C708" i="7"/>
  <c r="D708" i="7" s="1"/>
  <c r="G708" i="7"/>
  <c r="E438" i="1" l="1"/>
  <c r="F438" i="1"/>
  <c r="F158" i="4"/>
  <c r="D438" i="1"/>
  <c r="E162" i="6"/>
  <c r="D162" i="6"/>
  <c r="D158" i="4"/>
  <c r="E158" i="4"/>
  <c r="F192" i="5"/>
  <c r="D192" i="5"/>
  <c r="G192" i="5"/>
  <c r="C192" i="5"/>
  <c r="E192" i="5"/>
  <c r="B193" i="5"/>
  <c r="D1235" i="7"/>
  <c r="E1235" i="7"/>
  <c r="F1235" i="7"/>
  <c r="G1235" i="7"/>
  <c r="A1237" i="7"/>
  <c r="C1236" i="7"/>
  <c r="F439" i="1"/>
  <c r="G439" i="1"/>
  <c r="E439" i="1"/>
  <c r="C439" i="1"/>
  <c r="B440" i="1"/>
  <c r="D439" i="1"/>
  <c r="C159" i="4"/>
  <c r="E159" i="4" s="1"/>
  <c r="B160" i="4"/>
  <c r="F159" i="4"/>
  <c r="D163" i="6"/>
  <c r="B164" i="6"/>
  <c r="C163" i="6"/>
  <c r="E163" i="6" s="1"/>
  <c r="E708" i="7"/>
  <c r="C709" i="7"/>
  <c r="E709" i="7" s="1"/>
  <c r="G709" i="7"/>
  <c r="G163" i="6" l="1"/>
  <c r="F163" i="6"/>
  <c r="D709" i="7"/>
  <c r="D159" i="4"/>
  <c r="G159" i="4"/>
  <c r="F193" i="5"/>
  <c r="C193" i="5"/>
  <c r="E193" i="5" s="1"/>
  <c r="B194" i="5"/>
  <c r="G193" i="5"/>
  <c r="D193" i="5"/>
  <c r="G1236" i="7"/>
  <c r="E1236" i="7"/>
  <c r="F1236" i="7"/>
  <c r="D1236" i="7"/>
  <c r="A1238" i="7"/>
  <c r="C1237" i="7"/>
  <c r="G440" i="1"/>
  <c r="F440" i="1"/>
  <c r="C440" i="1"/>
  <c r="D440" i="1"/>
  <c r="B441" i="1"/>
  <c r="E440" i="1"/>
  <c r="C160" i="4"/>
  <c r="G160" i="4" s="1"/>
  <c r="B161" i="4"/>
  <c r="E160" i="4"/>
  <c r="D160" i="4"/>
  <c r="C164" i="6"/>
  <c r="F164" i="6" s="1"/>
  <c r="B165" i="6"/>
  <c r="D164" i="6"/>
  <c r="F709" i="7"/>
  <c r="C710" i="7"/>
  <c r="G710" i="7" s="1"/>
  <c r="E710" i="7"/>
  <c r="F710" i="7" l="1"/>
  <c r="G164" i="6"/>
  <c r="E164" i="6"/>
  <c r="D710" i="7"/>
  <c r="F160" i="4"/>
  <c r="G194" i="5"/>
  <c r="B195" i="5"/>
  <c r="C194" i="5"/>
  <c r="F194" i="5" s="1"/>
  <c r="E1237" i="7"/>
  <c r="F1237" i="7"/>
  <c r="G1237" i="7"/>
  <c r="D1237" i="7"/>
  <c r="A1239" i="7"/>
  <c r="C1238" i="7"/>
  <c r="B442" i="1"/>
  <c r="C441" i="1"/>
  <c r="F441" i="1" s="1"/>
  <c r="F161" i="4"/>
  <c r="B162" i="4"/>
  <c r="C161" i="4"/>
  <c r="G161" i="4" s="1"/>
  <c r="D165" i="6"/>
  <c r="B166" i="6"/>
  <c r="C165" i="6"/>
  <c r="E165" i="6" s="1"/>
  <c r="G165" i="6"/>
  <c r="F165" i="6"/>
  <c r="C711" i="7"/>
  <c r="E711" i="7" s="1"/>
  <c r="G711" i="7"/>
  <c r="D711" i="7"/>
  <c r="D161" i="4" l="1"/>
  <c r="E161" i="4"/>
  <c r="D194" i="5"/>
  <c r="E194" i="5"/>
  <c r="B196" i="5"/>
  <c r="C195" i="5"/>
  <c r="F195" i="5"/>
  <c r="D195" i="5"/>
  <c r="G195" i="5"/>
  <c r="E195" i="5"/>
  <c r="F1238" i="7"/>
  <c r="E1238" i="7"/>
  <c r="D1238" i="7"/>
  <c r="G1238" i="7"/>
  <c r="A1240" i="7"/>
  <c r="C1239" i="7"/>
  <c r="E441" i="1"/>
  <c r="D441" i="1"/>
  <c r="G441" i="1"/>
  <c r="F442" i="1"/>
  <c r="E442" i="1"/>
  <c r="C442" i="1"/>
  <c r="G442" i="1" s="1"/>
  <c r="D442" i="1"/>
  <c r="B443" i="1"/>
  <c r="C162" i="4"/>
  <c r="G162" i="4"/>
  <c r="E162" i="4"/>
  <c r="F162" i="4"/>
  <c r="D162" i="4"/>
  <c r="B163" i="4"/>
  <c r="C166" i="6"/>
  <c r="D166" i="6" s="1"/>
  <c r="E166" i="6"/>
  <c r="B167" i="6"/>
  <c r="F711" i="7"/>
  <c r="C712" i="7"/>
  <c r="E712" i="7" s="1"/>
  <c r="F712" i="7" l="1"/>
  <c r="G166" i="6"/>
  <c r="F166" i="6"/>
  <c r="F196" i="5"/>
  <c r="B197" i="5"/>
  <c r="C196" i="5"/>
  <c r="D196" i="5" s="1"/>
  <c r="G196" i="5"/>
  <c r="E196" i="5"/>
  <c r="D1239" i="7"/>
  <c r="F1239" i="7"/>
  <c r="G1239" i="7"/>
  <c r="E1239" i="7"/>
  <c r="A1241" i="7"/>
  <c r="C1240" i="7"/>
  <c r="F443" i="1"/>
  <c r="G443" i="1"/>
  <c r="C443" i="1"/>
  <c r="E443" i="1" s="1"/>
  <c r="B444" i="1"/>
  <c r="D443" i="1"/>
  <c r="F163" i="4"/>
  <c r="C163" i="4"/>
  <c r="E163" i="4" s="1"/>
  <c r="B164" i="4"/>
  <c r="B168" i="6"/>
  <c r="C167" i="6"/>
  <c r="E167" i="6" s="1"/>
  <c r="G712" i="7"/>
  <c r="D712" i="7"/>
  <c r="C713" i="7"/>
  <c r="D713" i="7" s="1"/>
  <c r="E713" i="7" l="1"/>
  <c r="G167" i="6"/>
  <c r="D167" i="6"/>
  <c r="F167" i="6"/>
  <c r="G163" i="4"/>
  <c r="D163" i="4"/>
  <c r="C197" i="5"/>
  <c r="E197" i="5" s="1"/>
  <c r="F197" i="5"/>
  <c r="B198" i="5"/>
  <c r="G197" i="5"/>
  <c r="E1240" i="7"/>
  <c r="D1240" i="7"/>
  <c r="F1240" i="7"/>
  <c r="G1240" i="7"/>
  <c r="A1242" i="7"/>
  <c r="C1241" i="7"/>
  <c r="F444" i="1"/>
  <c r="C444" i="1"/>
  <c r="E444" i="1" s="1"/>
  <c r="B445" i="1"/>
  <c r="C164" i="4"/>
  <c r="D164" i="4" s="1"/>
  <c r="B165" i="4"/>
  <c r="C168" i="6"/>
  <c r="G168" i="6" s="1"/>
  <c r="B169" i="6"/>
  <c r="D168" i="6"/>
  <c r="F713" i="7"/>
  <c r="G713" i="7"/>
  <c r="C714" i="7"/>
  <c r="G714" i="7" s="1"/>
  <c r="E714" i="7" l="1"/>
  <c r="F714" i="7"/>
  <c r="F168" i="6"/>
  <c r="D714" i="7"/>
  <c r="E164" i="4"/>
  <c r="D444" i="1"/>
  <c r="G444" i="1"/>
  <c r="D197" i="5"/>
  <c r="E168" i="6"/>
  <c r="F164" i="4"/>
  <c r="G164" i="4"/>
  <c r="E198" i="5"/>
  <c r="C198" i="5"/>
  <c r="F198" i="5" s="1"/>
  <c r="B199" i="5"/>
  <c r="D198" i="5"/>
  <c r="G198" i="5"/>
  <c r="F1241" i="7"/>
  <c r="D1241" i="7"/>
  <c r="E1241" i="7"/>
  <c r="G1241" i="7"/>
  <c r="A1243" i="7"/>
  <c r="C1242" i="7"/>
  <c r="F445" i="1"/>
  <c r="G445" i="1"/>
  <c r="E445" i="1"/>
  <c r="C445" i="1"/>
  <c r="B446" i="1"/>
  <c r="D445" i="1"/>
  <c r="F165" i="4"/>
  <c r="B166" i="4"/>
  <c r="C165" i="4"/>
  <c r="E165" i="4" s="1"/>
  <c r="D169" i="6"/>
  <c r="B170" i="6"/>
  <c r="C169" i="6"/>
  <c r="F169" i="6" s="1"/>
  <c r="G169" i="6"/>
  <c r="C715" i="7"/>
  <c r="G715" i="7" s="1"/>
  <c r="E169" i="6" l="1"/>
  <c r="D165" i="4"/>
  <c r="G165" i="4"/>
  <c r="C199" i="5"/>
  <c r="E199" i="5"/>
  <c r="F199" i="5"/>
  <c r="G199" i="5"/>
  <c r="B200" i="5"/>
  <c r="D199" i="5"/>
  <c r="F715" i="7"/>
  <c r="D1242" i="7"/>
  <c r="F1242" i="7"/>
  <c r="G1242" i="7"/>
  <c r="E1242" i="7"/>
  <c r="D715" i="7"/>
  <c r="A1244" i="7"/>
  <c r="C1243" i="7"/>
  <c r="G446" i="1"/>
  <c r="F446" i="1"/>
  <c r="C446" i="1"/>
  <c r="B447" i="1"/>
  <c r="D446" i="1"/>
  <c r="E446" i="1"/>
  <c r="C166" i="4"/>
  <c r="G166" i="4" s="1"/>
  <c r="D166" i="4"/>
  <c r="B167" i="4"/>
  <c r="F166" i="4"/>
  <c r="E166" i="4"/>
  <c r="F170" i="6"/>
  <c r="C170" i="6"/>
  <c r="D170" i="6" s="1"/>
  <c r="G170" i="6"/>
  <c r="B171" i="6"/>
  <c r="E715" i="7"/>
  <c r="C716" i="7"/>
  <c r="D716" i="7" s="1"/>
  <c r="G716" i="7"/>
  <c r="E170" i="6" l="1"/>
  <c r="B201" i="5"/>
  <c r="C200" i="5"/>
  <c r="D200" i="5" s="1"/>
  <c r="G200" i="5"/>
  <c r="D1243" i="7"/>
  <c r="G1243" i="7"/>
  <c r="F1243" i="7"/>
  <c r="E1243" i="7"/>
  <c r="A1245" i="7"/>
  <c r="C1244" i="7"/>
  <c r="F447" i="1"/>
  <c r="C447" i="1"/>
  <c r="G447" i="1" s="1"/>
  <c r="B448" i="1"/>
  <c r="F167" i="4"/>
  <c r="D167" i="4"/>
  <c r="B168" i="4"/>
  <c r="C167" i="4"/>
  <c r="E167" i="4" s="1"/>
  <c r="G167" i="4"/>
  <c r="D171" i="6"/>
  <c r="B172" i="6"/>
  <c r="E171" i="6"/>
  <c r="F171" i="6"/>
  <c r="G171" i="6"/>
  <c r="C171" i="6"/>
  <c r="E716" i="7"/>
  <c r="F716" i="7"/>
  <c r="E717" i="7"/>
  <c r="C717" i="7"/>
  <c r="D717" i="7" s="1"/>
  <c r="F200" i="5" l="1"/>
  <c r="E200" i="5"/>
  <c r="E447" i="1"/>
  <c r="F717" i="7"/>
  <c r="D447" i="1"/>
  <c r="B202" i="5"/>
  <c r="C201" i="5"/>
  <c r="E201" i="5" s="1"/>
  <c r="G717" i="7"/>
  <c r="D1244" i="7"/>
  <c r="G1244" i="7"/>
  <c r="F1244" i="7"/>
  <c r="E1244" i="7"/>
  <c r="A1246" i="7"/>
  <c r="C1245" i="7"/>
  <c r="G448" i="1"/>
  <c r="F448" i="1"/>
  <c r="B449" i="1"/>
  <c r="C448" i="1"/>
  <c r="D448" i="1"/>
  <c r="E448" i="1"/>
  <c r="C168" i="4"/>
  <c r="G168" i="4"/>
  <c r="D168" i="4"/>
  <c r="B169" i="4"/>
  <c r="F168" i="4"/>
  <c r="E168" i="4"/>
  <c r="F172" i="6"/>
  <c r="C172" i="6"/>
  <c r="G172" i="6" s="1"/>
  <c r="B173" i="6"/>
  <c r="C718" i="7"/>
  <c r="F718" i="7" s="1"/>
  <c r="D718" i="7"/>
  <c r="E718" i="7"/>
  <c r="D172" i="6" l="1"/>
  <c r="E172" i="6"/>
  <c r="F201" i="5"/>
  <c r="G201" i="5"/>
  <c r="D201" i="5"/>
  <c r="B203" i="5"/>
  <c r="C202" i="5"/>
  <c r="D202" i="5" s="1"/>
  <c r="G718" i="7"/>
  <c r="A1247" i="7"/>
  <c r="C1246" i="7"/>
  <c r="D1245" i="7"/>
  <c r="E1245" i="7"/>
  <c r="G1245" i="7"/>
  <c r="F1245" i="7"/>
  <c r="F449" i="1"/>
  <c r="B450" i="1"/>
  <c r="C449" i="1"/>
  <c r="G449" i="1" s="1"/>
  <c r="E449" i="1"/>
  <c r="D449" i="1"/>
  <c r="B170" i="4"/>
  <c r="C169" i="4"/>
  <c r="F169" i="4" s="1"/>
  <c r="B174" i="6"/>
  <c r="C173" i="6"/>
  <c r="F173" i="6" s="1"/>
  <c r="C719" i="7"/>
  <c r="G719" i="7" s="1"/>
  <c r="E202" i="5" l="1"/>
  <c r="G202" i="5"/>
  <c r="F202" i="5"/>
  <c r="D173" i="6"/>
  <c r="E169" i="4"/>
  <c r="D169" i="4"/>
  <c r="G173" i="6"/>
  <c r="G169" i="4"/>
  <c r="F203" i="5"/>
  <c r="E203" i="5"/>
  <c r="C203" i="5"/>
  <c r="D203" i="5"/>
  <c r="G203" i="5"/>
  <c r="B204" i="5"/>
  <c r="F719" i="7"/>
  <c r="E719" i="7"/>
  <c r="D1246" i="7"/>
  <c r="G1246" i="7"/>
  <c r="E1246" i="7"/>
  <c r="F1246" i="7"/>
  <c r="D719" i="7"/>
  <c r="A1248" i="7"/>
  <c r="C1247" i="7"/>
  <c r="G450" i="1"/>
  <c r="F450" i="1"/>
  <c r="D450" i="1"/>
  <c r="C450" i="1"/>
  <c r="B451" i="1"/>
  <c r="E450" i="1"/>
  <c r="C170" i="4"/>
  <c r="G170" i="4" s="1"/>
  <c r="D170" i="4"/>
  <c r="B171" i="4"/>
  <c r="F170" i="4"/>
  <c r="E173" i="6"/>
  <c r="C174" i="6"/>
  <c r="F174" i="6" s="1"/>
  <c r="B175" i="6"/>
  <c r="C720" i="7"/>
  <c r="D720" i="7" s="1"/>
  <c r="D174" i="6" l="1"/>
  <c r="E174" i="6"/>
  <c r="E170" i="4"/>
  <c r="B205" i="5"/>
  <c r="C204" i="5"/>
  <c r="D204" i="5" s="1"/>
  <c r="F204" i="5"/>
  <c r="A1249" i="7"/>
  <c r="C1248" i="7"/>
  <c r="E1247" i="7"/>
  <c r="D1247" i="7"/>
  <c r="G1247" i="7"/>
  <c r="F1247" i="7"/>
  <c r="C451" i="1"/>
  <c r="F451" i="1" s="1"/>
  <c r="B452" i="1"/>
  <c r="B172" i="4"/>
  <c r="C171" i="4"/>
  <c r="E171" i="4" s="1"/>
  <c r="G171" i="4"/>
  <c r="G174" i="6"/>
  <c r="B176" i="6"/>
  <c r="C175" i="6"/>
  <c r="E175" i="6" s="1"/>
  <c r="G720" i="7"/>
  <c r="E720" i="7"/>
  <c r="F720" i="7"/>
  <c r="C721" i="7"/>
  <c r="E721" i="7" s="1"/>
  <c r="E204" i="5" l="1"/>
  <c r="F171" i="4"/>
  <c r="G204" i="5"/>
  <c r="D175" i="6"/>
  <c r="G175" i="6"/>
  <c r="F175" i="6"/>
  <c r="D171" i="4"/>
  <c r="B206" i="5"/>
  <c r="C205" i="5"/>
  <c r="E205" i="5" s="1"/>
  <c r="D205" i="5"/>
  <c r="G205" i="5"/>
  <c r="F205" i="5"/>
  <c r="G1248" i="7"/>
  <c r="E1248" i="7"/>
  <c r="D1248" i="7"/>
  <c r="F1248" i="7"/>
  <c r="D721" i="7"/>
  <c r="A1250" i="7"/>
  <c r="C1249" i="7"/>
  <c r="E451" i="1"/>
  <c r="D451" i="1"/>
  <c r="F452" i="1"/>
  <c r="C452" i="1"/>
  <c r="D452" i="1" s="1"/>
  <c r="B453" i="1"/>
  <c r="G451" i="1"/>
  <c r="C172" i="4"/>
  <c r="G172" i="4" s="1"/>
  <c r="B173" i="4"/>
  <c r="F172" i="4"/>
  <c r="F176" i="6"/>
  <c r="C176" i="6"/>
  <c r="E176" i="6" s="1"/>
  <c r="B177" i="6"/>
  <c r="G721" i="7"/>
  <c r="F721" i="7"/>
  <c r="C722" i="7"/>
  <c r="G722" i="7" s="1"/>
  <c r="D722" i="7"/>
  <c r="D172" i="4" l="1"/>
  <c r="E452" i="1"/>
  <c r="G452" i="1"/>
  <c r="E722" i="7"/>
  <c r="E172" i="4"/>
  <c r="D176" i="6"/>
  <c r="G176" i="6"/>
  <c r="B207" i="5"/>
  <c r="C206" i="5"/>
  <c r="F206" i="5" s="1"/>
  <c r="F1249" i="7"/>
  <c r="D1249" i="7"/>
  <c r="G1249" i="7"/>
  <c r="E1249" i="7"/>
  <c r="A1251" i="7"/>
  <c r="C1250" i="7"/>
  <c r="C453" i="1"/>
  <c r="G453" i="1" s="1"/>
  <c r="B454" i="1"/>
  <c r="D173" i="4"/>
  <c r="B174" i="4"/>
  <c r="C173" i="4"/>
  <c r="E173" i="4" s="1"/>
  <c r="B178" i="6"/>
  <c r="C177" i="6"/>
  <c r="E177" i="6" s="1"/>
  <c r="F722" i="7"/>
  <c r="C723" i="7"/>
  <c r="E723" i="7" s="1"/>
  <c r="D723" i="7" l="1"/>
  <c r="F177" i="6"/>
  <c r="D177" i="6"/>
  <c r="E453" i="1"/>
  <c r="G723" i="7"/>
  <c r="G177" i="6"/>
  <c r="F453" i="1"/>
  <c r="D206" i="5"/>
  <c r="E206" i="5"/>
  <c r="D453" i="1"/>
  <c r="G206" i="5"/>
  <c r="D207" i="5"/>
  <c r="B208" i="5"/>
  <c r="C207" i="5"/>
  <c r="E207" i="5"/>
  <c r="G207" i="5"/>
  <c r="F207" i="5"/>
  <c r="D1250" i="7"/>
  <c r="G1250" i="7"/>
  <c r="F1250" i="7"/>
  <c r="E1250" i="7"/>
  <c r="F723" i="7"/>
  <c r="A1252" i="7"/>
  <c r="C1251" i="7"/>
  <c r="B455" i="1"/>
  <c r="C454" i="1"/>
  <c r="F454" i="1" s="1"/>
  <c r="G173" i="4"/>
  <c r="C174" i="4"/>
  <c r="G174" i="4" s="1"/>
  <c r="B175" i="4"/>
  <c r="F174" i="4"/>
  <c r="F173" i="4"/>
  <c r="F178" i="6"/>
  <c r="C178" i="6"/>
  <c r="G178" i="6" s="1"/>
  <c r="B179" i="6"/>
  <c r="C724" i="7"/>
  <c r="D724" i="7" s="1"/>
  <c r="E178" i="6" l="1"/>
  <c r="D178" i="6"/>
  <c r="D174" i="4"/>
  <c r="E174" i="4"/>
  <c r="E454" i="1"/>
  <c r="D454" i="1"/>
  <c r="C208" i="5"/>
  <c r="D208" i="5" s="1"/>
  <c r="B209" i="5"/>
  <c r="F208" i="5"/>
  <c r="E208" i="5"/>
  <c r="G208" i="5"/>
  <c r="E1251" i="7"/>
  <c r="D1251" i="7"/>
  <c r="G1251" i="7"/>
  <c r="F1251" i="7"/>
  <c r="A1253" i="7"/>
  <c r="C1252" i="7"/>
  <c r="F724" i="7"/>
  <c r="F455" i="1"/>
  <c r="C455" i="1"/>
  <c r="G455" i="1" s="1"/>
  <c r="B456" i="1"/>
  <c r="G454" i="1"/>
  <c r="B176" i="4"/>
  <c r="C175" i="4"/>
  <c r="D175" i="4" s="1"/>
  <c r="B180" i="6"/>
  <c r="E179" i="6"/>
  <c r="F179" i="6"/>
  <c r="C179" i="6"/>
  <c r="D179" i="6" s="1"/>
  <c r="E724" i="7"/>
  <c r="G724" i="7"/>
  <c r="C725" i="7"/>
  <c r="E725" i="7" s="1"/>
  <c r="D455" i="1" l="1"/>
  <c r="G179" i="6"/>
  <c r="F175" i="4"/>
  <c r="E455" i="1"/>
  <c r="G175" i="4"/>
  <c r="E175" i="4"/>
  <c r="D725" i="7"/>
  <c r="B210" i="5"/>
  <c r="C209" i="5"/>
  <c r="E209" i="5" s="1"/>
  <c r="D1252" i="7"/>
  <c r="F1252" i="7"/>
  <c r="E1252" i="7"/>
  <c r="G1252" i="7"/>
  <c r="A1254" i="7"/>
  <c r="C1253" i="7"/>
  <c r="F456" i="1"/>
  <c r="C456" i="1"/>
  <c r="G456" i="1" s="1"/>
  <c r="B457" i="1"/>
  <c r="C176" i="4"/>
  <c r="G176" i="4"/>
  <c r="D176" i="4"/>
  <c r="B177" i="4"/>
  <c r="F176" i="4"/>
  <c r="E176" i="4"/>
  <c r="F180" i="6"/>
  <c r="C180" i="6"/>
  <c r="G180" i="6" s="1"/>
  <c r="B181" i="6"/>
  <c r="D180" i="6"/>
  <c r="G725" i="7"/>
  <c r="F725" i="7"/>
  <c r="C726" i="7"/>
  <c r="G726" i="7" s="1"/>
  <c r="E726" i="7" l="1"/>
  <c r="F726" i="7"/>
  <c r="D726" i="7"/>
  <c r="E180" i="6"/>
  <c r="D209" i="5"/>
  <c r="G209" i="5"/>
  <c r="F209" i="5"/>
  <c r="F210" i="5"/>
  <c r="B211" i="5"/>
  <c r="C210" i="5"/>
  <c r="D210" i="5" s="1"/>
  <c r="E210" i="5"/>
  <c r="E1253" i="7"/>
  <c r="F1253" i="7"/>
  <c r="D1253" i="7"/>
  <c r="G1253" i="7"/>
  <c r="A1255" i="7"/>
  <c r="C1254" i="7"/>
  <c r="E456" i="1"/>
  <c r="D456" i="1"/>
  <c r="F457" i="1"/>
  <c r="B458" i="1"/>
  <c r="C457" i="1"/>
  <c r="G457" i="1" s="1"/>
  <c r="D457" i="1"/>
  <c r="B178" i="4"/>
  <c r="C177" i="4"/>
  <c r="F177" i="4" s="1"/>
  <c r="B182" i="6"/>
  <c r="C181" i="6"/>
  <c r="D181" i="6" s="1"/>
  <c r="F181" i="6"/>
  <c r="C727" i="7"/>
  <c r="G727" i="7" s="1"/>
  <c r="F727" i="7"/>
  <c r="E181" i="6" l="1"/>
  <c r="D727" i="7"/>
  <c r="G181" i="6"/>
  <c r="E177" i="4"/>
  <c r="G210" i="5"/>
  <c r="E727" i="7"/>
  <c r="G177" i="4"/>
  <c r="E457" i="1"/>
  <c r="F211" i="5"/>
  <c r="B212" i="5"/>
  <c r="C211" i="5"/>
  <c r="G211" i="5" s="1"/>
  <c r="E211" i="5"/>
  <c r="D1254" i="7"/>
  <c r="G1254" i="7"/>
  <c r="E1254" i="7"/>
  <c r="F1254" i="7"/>
  <c r="A1256" i="7"/>
  <c r="C1255" i="7"/>
  <c r="G458" i="1"/>
  <c r="B459" i="1"/>
  <c r="C458" i="1"/>
  <c r="F458" i="1" s="1"/>
  <c r="E458" i="1"/>
  <c r="D458" i="1"/>
  <c r="C178" i="4"/>
  <c r="G178" i="4" s="1"/>
  <c r="B179" i="4"/>
  <c r="F178" i="4"/>
  <c r="E178" i="4"/>
  <c r="D177" i="4"/>
  <c r="C182" i="6"/>
  <c r="G182" i="6" s="1"/>
  <c r="B183" i="6"/>
  <c r="C728" i="7"/>
  <c r="D728" i="7" s="1"/>
  <c r="D211" i="5" l="1"/>
  <c r="D178" i="4"/>
  <c r="E182" i="6"/>
  <c r="G728" i="7"/>
  <c r="D182" i="6"/>
  <c r="F182" i="6"/>
  <c r="E728" i="7"/>
  <c r="F212" i="5"/>
  <c r="C212" i="5"/>
  <c r="E212" i="5" s="1"/>
  <c r="B213" i="5"/>
  <c r="D1255" i="7"/>
  <c r="E1255" i="7"/>
  <c r="G1255" i="7"/>
  <c r="F1255" i="7"/>
  <c r="A1257" i="7"/>
  <c r="C1256" i="7"/>
  <c r="C459" i="1"/>
  <c r="F459" i="1" s="1"/>
  <c r="D459" i="1"/>
  <c r="B460" i="1"/>
  <c r="F179" i="4"/>
  <c r="D179" i="4"/>
  <c r="B180" i="4"/>
  <c r="C179" i="4"/>
  <c r="E179" i="4" s="1"/>
  <c r="G179" i="4"/>
  <c r="B184" i="6"/>
  <c r="C183" i="6"/>
  <c r="D183" i="6" s="1"/>
  <c r="F728" i="7"/>
  <c r="C729" i="7"/>
  <c r="D729" i="7" s="1"/>
  <c r="F729" i="7" l="1"/>
  <c r="F183" i="6"/>
  <c r="E459" i="1"/>
  <c r="G459" i="1"/>
  <c r="G183" i="6"/>
  <c r="E183" i="6"/>
  <c r="G729" i="7"/>
  <c r="D212" i="5"/>
  <c r="C213" i="5"/>
  <c r="B214" i="5"/>
  <c r="D213" i="5"/>
  <c r="G213" i="5"/>
  <c r="F213" i="5"/>
  <c r="E213" i="5"/>
  <c r="G212" i="5"/>
  <c r="E729" i="7"/>
  <c r="D1256" i="7"/>
  <c r="F1256" i="7"/>
  <c r="G1256" i="7"/>
  <c r="E1256" i="7"/>
  <c r="A1258" i="7"/>
  <c r="C1257" i="7"/>
  <c r="F460" i="1"/>
  <c r="G460" i="1"/>
  <c r="B461" i="1"/>
  <c r="C460" i="1"/>
  <c r="D460" i="1" s="1"/>
  <c r="E460" i="1"/>
  <c r="C180" i="4"/>
  <c r="G180" i="4" s="1"/>
  <c r="B181" i="4"/>
  <c r="C184" i="6"/>
  <c r="F184" i="6" s="1"/>
  <c r="G184" i="6"/>
  <c r="B185" i="6"/>
  <c r="D184" i="6"/>
  <c r="C730" i="7"/>
  <c r="G730" i="7" s="1"/>
  <c r="E184" i="6" l="1"/>
  <c r="F180" i="4"/>
  <c r="D180" i="4"/>
  <c r="E730" i="7"/>
  <c r="E180" i="4"/>
  <c r="B215" i="5"/>
  <c r="C214" i="5"/>
  <c r="D214" i="5" s="1"/>
  <c r="G1257" i="7"/>
  <c r="D1257" i="7"/>
  <c r="F1257" i="7"/>
  <c r="E1257" i="7"/>
  <c r="A1259" i="7"/>
  <c r="C1258" i="7"/>
  <c r="F461" i="1"/>
  <c r="C461" i="1"/>
  <c r="E461" i="1" s="1"/>
  <c r="B462" i="1"/>
  <c r="F181" i="4"/>
  <c r="B182" i="4"/>
  <c r="C181" i="4"/>
  <c r="E181" i="4" s="1"/>
  <c r="B186" i="6"/>
  <c r="C185" i="6"/>
  <c r="D185" i="6" s="1"/>
  <c r="F185" i="6"/>
  <c r="D730" i="7"/>
  <c r="F730" i="7"/>
  <c r="C731" i="7"/>
  <c r="E731" i="7" s="1"/>
  <c r="D731" i="7"/>
  <c r="G214" i="5" l="1"/>
  <c r="E214" i="5"/>
  <c r="E185" i="6"/>
  <c r="G181" i="4"/>
  <c r="D461" i="1"/>
  <c r="G461" i="1"/>
  <c r="F214" i="5"/>
  <c r="G185" i="6"/>
  <c r="D181" i="4"/>
  <c r="F215" i="5"/>
  <c r="G215" i="5"/>
  <c r="B216" i="5"/>
  <c r="C215" i="5"/>
  <c r="D215" i="5" s="1"/>
  <c r="D1258" i="7"/>
  <c r="F1258" i="7"/>
  <c r="E1258" i="7"/>
  <c r="G1258" i="7"/>
  <c r="A1260" i="7"/>
  <c r="C1259" i="7"/>
  <c r="F462" i="1"/>
  <c r="G462" i="1"/>
  <c r="C462" i="1"/>
  <c r="D462" i="1"/>
  <c r="E462" i="1"/>
  <c r="B463" i="1"/>
  <c r="C182" i="4"/>
  <c r="G182" i="4"/>
  <c r="D182" i="4"/>
  <c r="B183" i="4"/>
  <c r="F182" i="4"/>
  <c r="E182" i="4"/>
  <c r="F186" i="6"/>
  <c r="C186" i="6"/>
  <c r="G186" i="6"/>
  <c r="D186" i="6"/>
  <c r="E186" i="6"/>
  <c r="B187" i="6"/>
  <c r="F731" i="7"/>
  <c r="G731" i="7"/>
  <c r="D732" i="7"/>
  <c r="C732" i="7"/>
  <c r="E732" i="7" s="1"/>
  <c r="G732" i="7"/>
  <c r="C216" i="5" l="1"/>
  <c r="E216" i="5" s="1"/>
  <c r="G216" i="5"/>
  <c r="B217" i="5"/>
  <c r="F216" i="5"/>
  <c r="E215" i="5"/>
  <c r="E1259" i="7"/>
  <c r="D1259" i="7"/>
  <c r="G1259" i="7"/>
  <c r="F1259" i="7"/>
  <c r="A1261" i="7"/>
  <c r="C1260" i="7"/>
  <c r="F463" i="1"/>
  <c r="G463" i="1"/>
  <c r="C463" i="1"/>
  <c r="E463" i="1" s="1"/>
  <c r="B464" i="1"/>
  <c r="D463" i="1"/>
  <c r="B184" i="4"/>
  <c r="C183" i="4"/>
  <c r="E183" i="4" s="1"/>
  <c r="B188" i="6"/>
  <c r="G187" i="6"/>
  <c r="C187" i="6"/>
  <c r="D187" i="6" s="1"/>
  <c r="F732" i="7"/>
  <c r="C733" i="7"/>
  <c r="E733" i="7" s="1"/>
  <c r="F187" i="6" l="1"/>
  <c r="E187" i="6"/>
  <c r="D216" i="5"/>
  <c r="F217" i="5"/>
  <c r="C217" i="5"/>
  <c r="G217" i="5" s="1"/>
  <c r="B218" i="5"/>
  <c r="D217" i="5"/>
  <c r="E217" i="5"/>
  <c r="G1260" i="7"/>
  <c r="D1260" i="7"/>
  <c r="F1260" i="7"/>
  <c r="E1260" i="7"/>
  <c r="A1262" i="7"/>
  <c r="C1261" i="7"/>
  <c r="B465" i="1"/>
  <c r="E464" i="1"/>
  <c r="C464" i="1"/>
  <c r="F464" i="1" s="1"/>
  <c r="G183" i="4"/>
  <c r="C184" i="4"/>
  <c r="G184" i="4" s="1"/>
  <c r="B185" i="4"/>
  <c r="F184" i="4"/>
  <c r="D183" i="4"/>
  <c r="F183" i="4"/>
  <c r="C188" i="6"/>
  <c r="F188" i="6" s="1"/>
  <c r="B189" i="6"/>
  <c r="G733" i="7"/>
  <c r="F733" i="7"/>
  <c r="D733" i="7"/>
  <c r="C734" i="7"/>
  <c r="F734" i="7" s="1"/>
  <c r="D188" i="6" l="1"/>
  <c r="G188" i="6"/>
  <c r="E188" i="6"/>
  <c r="D184" i="4"/>
  <c r="E184" i="4"/>
  <c r="D218" i="5"/>
  <c r="C218" i="5"/>
  <c r="G218" i="5" s="1"/>
  <c r="E218" i="5"/>
  <c r="B219" i="5"/>
  <c r="D1261" i="7"/>
  <c r="G1261" i="7"/>
  <c r="F1261" i="7"/>
  <c r="E1261" i="7"/>
  <c r="A1263" i="7"/>
  <c r="C1262" i="7"/>
  <c r="D464" i="1"/>
  <c r="F465" i="1"/>
  <c r="C465" i="1"/>
  <c r="G465" i="1" s="1"/>
  <c r="B466" i="1"/>
  <c r="D465" i="1"/>
  <c r="G464" i="1"/>
  <c r="F185" i="4"/>
  <c r="B186" i="4"/>
  <c r="C185" i="4"/>
  <c r="E185" i="4" s="1"/>
  <c r="G185" i="4"/>
  <c r="B190" i="6"/>
  <c r="C189" i="6"/>
  <c r="E189" i="6" s="1"/>
  <c r="F189" i="6"/>
  <c r="D734" i="7"/>
  <c r="G734" i="7"/>
  <c r="C735" i="7"/>
  <c r="D735" i="7" s="1"/>
  <c r="G735" i="7"/>
  <c r="E735" i="7"/>
  <c r="E734" i="7"/>
  <c r="F735" i="7" l="1"/>
  <c r="D185" i="4"/>
  <c r="E465" i="1"/>
  <c r="G189" i="6"/>
  <c r="D189" i="6"/>
  <c r="F219" i="5"/>
  <c r="C219" i="5"/>
  <c r="D219" i="5" s="1"/>
  <c r="E219" i="5"/>
  <c r="B220" i="5"/>
  <c r="F218" i="5"/>
  <c r="D1262" i="7"/>
  <c r="G1262" i="7"/>
  <c r="E1262" i="7"/>
  <c r="F1262" i="7"/>
  <c r="A1264" i="7"/>
  <c r="C1263" i="7"/>
  <c r="G466" i="1"/>
  <c r="E466" i="1"/>
  <c r="C466" i="1"/>
  <c r="F466" i="1" s="1"/>
  <c r="B467" i="1"/>
  <c r="C186" i="4"/>
  <c r="G186" i="4"/>
  <c r="D186" i="4"/>
  <c r="B187" i="4"/>
  <c r="F186" i="4"/>
  <c r="E186" i="4"/>
  <c r="C190" i="6"/>
  <c r="F190" i="6" s="1"/>
  <c r="G190" i="6"/>
  <c r="E190" i="6"/>
  <c r="B191" i="6"/>
  <c r="C736" i="7"/>
  <c r="E736" i="7" s="1"/>
  <c r="D190" i="6" l="1"/>
  <c r="G219" i="5"/>
  <c r="B221" i="5"/>
  <c r="C220" i="5"/>
  <c r="G220" i="5" s="1"/>
  <c r="E1263" i="7"/>
  <c r="D1263" i="7"/>
  <c r="F1263" i="7"/>
  <c r="G1263" i="7"/>
  <c r="A1265" i="7"/>
  <c r="C1264" i="7"/>
  <c r="D466" i="1"/>
  <c r="B468" i="1"/>
  <c r="C467" i="1"/>
  <c r="F467" i="1" s="1"/>
  <c r="D467" i="1"/>
  <c r="D187" i="4"/>
  <c r="B188" i="4"/>
  <c r="C187" i="4"/>
  <c r="E187" i="4" s="1"/>
  <c r="G187" i="4"/>
  <c r="B192" i="6"/>
  <c r="C191" i="6"/>
  <c r="D191" i="6" s="1"/>
  <c r="G736" i="7"/>
  <c r="D736" i="7"/>
  <c r="F736" i="7"/>
  <c r="F737" i="7"/>
  <c r="C737" i="7"/>
  <c r="E737" i="7" s="1"/>
  <c r="D737" i="7"/>
  <c r="F191" i="6" l="1"/>
  <c r="F187" i="4"/>
  <c r="E467" i="1"/>
  <c r="E191" i="6"/>
  <c r="D220" i="5"/>
  <c r="F220" i="5"/>
  <c r="E220" i="5"/>
  <c r="G191" i="6"/>
  <c r="B222" i="5"/>
  <c r="F221" i="5"/>
  <c r="E221" i="5"/>
  <c r="C221" i="5"/>
  <c r="G221" i="5" s="1"/>
  <c r="D221" i="5"/>
  <c r="G1264" i="7"/>
  <c r="E1264" i="7"/>
  <c r="F1264" i="7"/>
  <c r="D1264" i="7"/>
  <c r="A1266" i="7"/>
  <c r="C1265" i="7"/>
  <c r="F468" i="1"/>
  <c r="G468" i="1"/>
  <c r="B469" i="1"/>
  <c r="C468" i="1"/>
  <c r="D468" i="1"/>
  <c r="E468" i="1"/>
  <c r="G467" i="1"/>
  <c r="C188" i="4"/>
  <c r="G188" i="4"/>
  <c r="D188" i="4"/>
  <c r="B189" i="4"/>
  <c r="F188" i="4"/>
  <c r="E188" i="4"/>
  <c r="C192" i="6"/>
  <c r="F192" i="6" s="1"/>
  <c r="B193" i="6"/>
  <c r="C738" i="7"/>
  <c r="G738" i="7" s="1"/>
  <c r="D738" i="7"/>
  <c r="G737" i="7"/>
  <c r="D192" i="6" l="1"/>
  <c r="E738" i="7"/>
  <c r="F738" i="7"/>
  <c r="G192" i="6"/>
  <c r="E192" i="6"/>
  <c r="C222" i="5"/>
  <c r="F222" i="5"/>
  <c r="D222" i="5"/>
  <c r="G222" i="5"/>
  <c r="B223" i="5"/>
  <c r="E222" i="5"/>
  <c r="E1265" i="7"/>
  <c r="F1265" i="7"/>
  <c r="G1265" i="7"/>
  <c r="D1265" i="7"/>
  <c r="A1267" i="7"/>
  <c r="C1266" i="7"/>
  <c r="F469" i="1"/>
  <c r="B470" i="1"/>
  <c r="E469" i="1"/>
  <c r="C469" i="1"/>
  <c r="G469" i="1" s="1"/>
  <c r="F189" i="4"/>
  <c r="B190" i="4"/>
  <c r="C189" i="4"/>
  <c r="E189" i="4" s="1"/>
  <c r="B194" i="6"/>
  <c r="C193" i="6"/>
  <c r="F193" i="6" s="1"/>
  <c r="C739" i="7"/>
  <c r="G739" i="7" s="1"/>
  <c r="G193" i="6" l="1"/>
  <c r="D193" i="6"/>
  <c r="E193" i="6"/>
  <c r="F739" i="7"/>
  <c r="D739" i="7"/>
  <c r="B224" i="5"/>
  <c r="E223" i="5"/>
  <c r="C223" i="5"/>
  <c r="D223" i="5" s="1"/>
  <c r="G223" i="5"/>
  <c r="D1266" i="7"/>
  <c r="G1266" i="7"/>
  <c r="E1266" i="7"/>
  <c r="F1266" i="7"/>
  <c r="A1268" i="7"/>
  <c r="C1267" i="7"/>
  <c r="D469" i="1"/>
  <c r="F470" i="1"/>
  <c r="D470" i="1"/>
  <c r="C470" i="1"/>
  <c r="G470" i="1" s="1"/>
  <c r="B471" i="1"/>
  <c r="E470" i="1"/>
  <c r="G189" i="4"/>
  <c r="C190" i="4"/>
  <c r="G190" i="4"/>
  <c r="D190" i="4"/>
  <c r="B191" i="4"/>
  <c r="F190" i="4"/>
  <c r="E190" i="4"/>
  <c r="D189" i="4"/>
  <c r="F194" i="6"/>
  <c r="C194" i="6"/>
  <c r="G194" i="6" s="1"/>
  <c r="D194" i="6"/>
  <c r="E194" i="6"/>
  <c r="B195" i="6"/>
  <c r="E739" i="7"/>
  <c r="C740" i="7"/>
  <c r="E740" i="7" s="1"/>
  <c r="F223" i="5" l="1"/>
  <c r="G740" i="7"/>
  <c r="D740" i="7"/>
  <c r="F224" i="5"/>
  <c r="B225" i="5"/>
  <c r="C224" i="5"/>
  <c r="D224" i="5" s="1"/>
  <c r="G224" i="5"/>
  <c r="F740" i="7"/>
  <c r="E1267" i="7"/>
  <c r="G1267" i="7"/>
  <c r="D1267" i="7"/>
  <c r="F1267" i="7"/>
  <c r="A1269" i="7"/>
  <c r="C1268" i="7"/>
  <c r="F471" i="1"/>
  <c r="G471" i="1"/>
  <c r="D471" i="1"/>
  <c r="C471" i="1"/>
  <c r="E471" i="1"/>
  <c r="B472" i="1"/>
  <c r="B192" i="4"/>
  <c r="C191" i="4"/>
  <c r="F191" i="4" s="1"/>
  <c r="B196" i="6"/>
  <c r="F195" i="6"/>
  <c r="C195" i="6"/>
  <c r="E195" i="6" s="1"/>
  <c r="C741" i="7"/>
  <c r="G741" i="7" s="1"/>
  <c r="E224" i="5" l="1"/>
  <c r="G195" i="6"/>
  <c r="D195" i="6"/>
  <c r="F741" i="7"/>
  <c r="E191" i="4"/>
  <c r="G191" i="4"/>
  <c r="E225" i="5"/>
  <c r="G225" i="5"/>
  <c r="B226" i="5"/>
  <c r="C225" i="5"/>
  <c r="D225" i="5"/>
  <c r="F225" i="5"/>
  <c r="G1268" i="7"/>
  <c r="D1268" i="7"/>
  <c r="E1268" i="7"/>
  <c r="F1268" i="7"/>
  <c r="A1270" i="7"/>
  <c r="C1269" i="7"/>
  <c r="F472" i="1"/>
  <c r="G472" i="1"/>
  <c r="C472" i="1"/>
  <c r="D472" i="1" s="1"/>
  <c r="B473" i="1"/>
  <c r="E472" i="1"/>
  <c r="C192" i="4"/>
  <c r="G192" i="4" s="1"/>
  <c r="B193" i="4"/>
  <c r="D191" i="4"/>
  <c r="C196" i="6"/>
  <c r="E196" i="6" s="1"/>
  <c r="G196" i="6"/>
  <c r="B197" i="6"/>
  <c r="D741" i="7"/>
  <c r="E741" i="7"/>
  <c r="C742" i="7"/>
  <c r="G742" i="7" s="1"/>
  <c r="D196" i="6" l="1"/>
  <c r="F196" i="6"/>
  <c r="F192" i="4"/>
  <c r="C226" i="5"/>
  <c r="G226" i="5" s="1"/>
  <c r="D226" i="5"/>
  <c r="B227" i="5"/>
  <c r="F226" i="5"/>
  <c r="F742" i="7"/>
  <c r="G1269" i="7"/>
  <c r="D1269" i="7"/>
  <c r="E1269" i="7"/>
  <c r="F1269" i="7"/>
  <c r="A1271" i="7"/>
  <c r="C1270" i="7"/>
  <c r="D473" i="1"/>
  <c r="B474" i="1"/>
  <c r="E473" i="1"/>
  <c r="C473" i="1"/>
  <c r="F473" i="1" s="1"/>
  <c r="F193" i="4"/>
  <c r="B194" i="4"/>
  <c r="C193" i="4"/>
  <c r="E193" i="4" s="1"/>
  <c r="D192" i="4"/>
  <c r="E192" i="4"/>
  <c r="B198" i="6"/>
  <c r="C197" i="6"/>
  <c r="D197" i="6" s="1"/>
  <c r="E742" i="7"/>
  <c r="D742" i="7"/>
  <c r="C743" i="7"/>
  <c r="G743" i="7" s="1"/>
  <c r="E197" i="6" l="1"/>
  <c r="G197" i="6"/>
  <c r="F197" i="6"/>
  <c r="G193" i="4"/>
  <c r="D227" i="5"/>
  <c r="C227" i="5"/>
  <c r="B228" i="5"/>
  <c r="G227" i="5"/>
  <c r="E227" i="5"/>
  <c r="F227" i="5"/>
  <c r="E226" i="5"/>
  <c r="D1270" i="7"/>
  <c r="G1270" i="7"/>
  <c r="F1270" i="7"/>
  <c r="E1270" i="7"/>
  <c r="A1272" i="7"/>
  <c r="C1271" i="7"/>
  <c r="B475" i="1"/>
  <c r="D474" i="1"/>
  <c r="E474" i="1"/>
  <c r="C474" i="1"/>
  <c r="F474" i="1" s="1"/>
  <c r="G473" i="1"/>
  <c r="C194" i="4"/>
  <c r="G194" i="4"/>
  <c r="D194" i="4"/>
  <c r="B195" i="4"/>
  <c r="F194" i="4"/>
  <c r="E194" i="4"/>
  <c r="D193" i="4"/>
  <c r="F198" i="6"/>
  <c r="C198" i="6"/>
  <c r="G198" i="6" s="1"/>
  <c r="B199" i="6"/>
  <c r="E743" i="7"/>
  <c r="D743" i="7"/>
  <c r="F743" i="7"/>
  <c r="C744" i="7"/>
  <c r="E744" i="7" s="1"/>
  <c r="D744" i="7" l="1"/>
  <c r="D198" i="6"/>
  <c r="E198" i="6"/>
  <c r="C228" i="5"/>
  <c r="D228" i="5" s="1"/>
  <c r="B229" i="5"/>
  <c r="G228" i="5"/>
  <c r="E228" i="5"/>
  <c r="F228" i="5"/>
  <c r="D1271" i="7"/>
  <c r="G1271" i="7"/>
  <c r="E1271" i="7"/>
  <c r="F1271" i="7"/>
  <c r="A1273" i="7"/>
  <c r="C1272" i="7"/>
  <c r="F475" i="1"/>
  <c r="G475" i="1"/>
  <c r="C475" i="1"/>
  <c r="E475" i="1" s="1"/>
  <c r="D475" i="1"/>
  <c r="B476" i="1"/>
  <c r="G474" i="1"/>
  <c r="F195" i="4"/>
  <c r="B196" i="4"/>
  <c r="C195" i="4"/>
  <c r="E195" i="4" s="1"/>
  <c r="G195" i="4"/>
  <c r="B200" i="6"/>
  <c r="F199" i="6"/>
  <c r="C199" i="6"/>
  <c r="E199" i="6" s="1"/>
  <c r="G744" i="7"/>
  <c r="F744" i="7"/>
  <c r="C745" i="7"/>
  <c r="E745" i="7" s="1"/>
  <c r="D195" i="4" l="1"/>
  <c r="G199" i="6"/>
  <c r="D199" i="6"/>
  <c r="D745" i="7"/>
  <c r="D229" i="5"/>
  <c r="C229" i="5"/>
  <c r="G229" i="5" s="1"/>
  <c r="E229" i="5"/>
  <c r="F229" i="5"/>
  <c r="B230" i="5"/>
  <c r="F1272" i="7"/>
  <c r="G1272" i="7"/>
  <c r="E1272" i="7"/>
  <c r="D1272" i="7"/>
  <c r="A1274" i="7"/>
  <c r="C1273" i="7"/>
  <c r="F476" i="1"/>
  <c r="G476" i="1"/>
  <c r="C476" i="1"/>
  <c r="D476" i="1" s="1"/>
  <c r="E476" i="1"/>
  <c r="B477" i="1"/>
  <c r="C196" i="4"/>
  <c r="G196" i="4"/>
  <c r="D196" i="4"/>
  <c r="B197" i="4"/>
  <c r="F196" i="4"/>
  <c r="E196" i="4"/>
  <c r="C200" i="6"/>
  <c r="G200" i="6" s="1"/>
  <c r="B201" i="6"/>
  <c r="F745" i="7"/>
  <c r="C746" i="7"/>
  <c r="G746" i="7" s="1"/>
  <c r="D746" i="7"/>
  <c r="E746" i="7"/>
  <c r="G745" i="7"/>
  <c r="D200" i="6" l="1"/>
  <c r="E200" i="6"/>
  <c r="F200" i="6"/>
  <c r="F746" i="7"/>
  <c r="D230" i="5"/>
  <c r="F230" i="5"/>
  <c r="B231" i="5"/>
  <c r="C230" i="5"/>
  <c r="G230" i="5" s="1"/>
  <c r="E1273" i="7"/>
  <c r="F1273" i="7"/>
  <c r="D1273" i="7"/>
  <c r="G1273" i="7"/>
  <c r="A1275" i="7"/>
  <c r="C1274" i="7"/>
  <c r="F477" i="1"/>
  <c r="C477" i="1"/>
  <c r="E477" i="1" s="1"/>
  <c r="B478" i="1"/>
  <c r="D477" i="1"/>
  <c r="D197" i="4"/>
  <c r="B198" i="4"/>
  <c r="C197" i="4"/>
  <c r="E197" i="4" s="1"/>
  <c r="B202" i="6"/>
  <c r="E201" i="6"/>
  <c r="C201" i="6"/>
  <c r="D201" i="6" s="1"/>
  <c r="F201" i="6"/>
  <c r="C747" i="7"/>
  <c r="G747" i="7" s="1"/>
  <c r="G201" i="6" l="1"/>
  <c r="G477" i="1"/>
  <c r="E230" i="5"/>
  <c r="F197" i="4"/>
  <c r="C231" i="5"/>
  <c r="F231" i="5" s="1"/>
  <c r="D231" i="5"/>
  <c r="G231" i="5"/>
  <c r="B232" i="5"/>
  <c r="A1276" i="7"/>
  <c r="C1275" i="7"/>
  <c r="F1274" i="7"/>
  <c r="E1274" i="7"/>
  <c r="D1274" i="7"/>
  <c r="G1274" i="7"/>
  <c r="F478" i="1"/>
  <c r="G478" i="1"/>
  <c r="E478" i="1"/>
  <c r="C478" i="1"/>
  <c r="D478" i="1"/>
  <c r="B479" i="1"/>
  <c r="G197" i="4"/>
  <c r="C198" i="4"/>
  <c r="D198" i="4" s="1"/>
  <c r="G198" i="4"/>
  <c r="B199" i="4"/>
  <c r="F198" i="4"/>
  <c r="E198" i="4"/>
  <c r="C202" i="6"/>
  <c r="D202" i="6" s="1"/>
  <c r="E202" i="6"/>
  <c r="B203" i="6"/>
  <c r="F747" i="7"/>
  <c r="E747" i="7"/>
  <c r="D747" i="7"/>
  <c r="C748" i="7"/>
  <c r="E748" i="7" s="1"/>
  <c r="G202" i="6" l="1"/>
  <c r="F748" i="7"/>
  <c r="F202" i="6"/>
  <c r="E231" i="5"/>
  <c r="D748" i="7"/>
  <c r="D232" i="5"/>
  <c r="F232" i="5"/>
  <c r="C232" i="5"/>
  <c r="G232" i="5"/>
  <c r="B233" i="5"/>
  <c r="E232" i="5"/>
  <c r="E1275" i="7"/>
  <c r="F1275" i="7"/>
  <c r="G1275" i="7"/>
  <c r="D1275" i="7"/>
  <c r="A1277" i="7"/>
  <c r="C1276" i="7"/>
  <c r="F479" i="1"/>
  <c r="G479" i="1"/>
  <c r="C479" i="1"/>
  <c r="D479" i="1"/>
  <c r="E479" i="1"/>
  <c r="B480" i="1"/>
  <c r="F199" i="4"/>
  <c r="D199" i="4"/>
  <c r="B200" i="4"/>
  <c r="C199" i="4"/>
  <c r="E199" i="4" s="1"/>
  <c r="G199" i="4"/>
  <c r="B204" i="6"/>
  <c r="F203" i="6"/>
  <c r="C203" i="6"/>
  <c r="E203" i="6" s="1"/>
  <c r="C749" i="7"/>
  <c r="E749" i="7" s="1"/>
  <c r="G748" i="7"/>
  <c r="G203" i="6" l="1"/>
  <c r="D203" i="6"/>
  <c r="G749" i="7"/>
  <c r="F749" i="7"/>
  <c r="D749" i="7"/>
  <c r="C233" i="5"/>
  <c r="E233" i="5" s="1"/>
  <c r="D233" i="5"/>
  <c r="F233" i="5"/>
  <c r="B234" i="5"/>
  <c r="G233" i="5"/>
  <c r="D1276" i="7"/>
  <c r="E1276" i="7"/>
  <c r="F1276" i="7"/>
  <c r="G1276" i="7"/>
  <c r="A1278" i="7"/>
  <c r="C1277" i="7"/>
  <c r="C480" i="1"/>
  <c r="E480" i="1" s="1"/>
  <c r="B481" i="1"/>
  <c r="C200" i="4"/>
  <c r="G200" i="4"/>
  <c r="D200" i="4"/>
  <c r="B201" i="4"/>
  <c r="F200" i="4"/>
  <c r="E200" i="4"/>
  <c r="F204" i="6"/>
  <c r="C204" i="6"/>
  <c r="G204" i="6" s="1"/>
  <c r="B205" i="6"/>
  <c r="E204" i="6"/>
  <c r="D204" i="6"/>
  <c r="C750" i="7"/>
  <c r="G750" i="7" s="1"/>
  <c r="D480" i="1" l="1"/>
  <c r="G480" i="1"/>
  <c r="F480" i="1"/>
  <c r="F750" i="7"/>
  <c r="F234" i="5"/>
  <c r="B235" i="5"/>
  <c r="C234" i="5"/>
  <c r="E234" i="5" s="1"/>
  <c r="E1277" i="7"/>
  <c r="G1277" i="7"/>
  <c r="D1277" i="7"/>
  <c r="F1277" i="7"/>
  <c r="A1279" i="7"/>
  <c r="C1278" i="7"/>
  <c r="B482" i="1"/>
  <c r="E481" i="1"/>
  <c r="C481" i="1"/>
  <c r="F481" i="1" s="1"/>
  <c r="F201" i="4"/>
  <c r="B202" i="4"/>
  <c r="C201" i="4"/>
  <c r="D201" i="4" s="1"/>
  <c r="B206" i="6"/>
  <c r="C205" i="6"/>
  <c r="E205" i="6" s="1"/>
  <c r="G205" i="6"/>
  <c r="F205" i="6"/>
  <c r="D750" i="7"/>
  <c r="E750" i="7"/>
  <c r="C751" i="7"/>
  <c r="G751" i="7" s="1"/>
  <c r="D751" i="7"/>
  <c r="G201" i="4" l="1"/>
  <c r="D234" i="5"/>
  <c r="E201" i="4"/>
  <c r="D205" i="6"/>
  <c r="G234" i="5"/>
  <c r="B236" i="5"/>
  <c r="C235" i="5"/>
  <c r="G235" i="5" s="1"/>
  <c r="F751" i="7"/>
  <c r="E1278" i="7"/>
  <c r="D1278" i="7"/>
  <c r="F1278" i="7"/>
  <c r="G1278" i="7"/>
  <c r="A1280" i="7"/>
  <c r="C1279" i="7"/>
  <c r="D481" i="1"/>
  <c r="C482" i="1"/>
  <c r="F482" i="1" s="1"/>
  <c r="B483" i="1"/>
  <c r="G481" i="1"/>
  <c r="C202" i="4"/>
  <c r="G202" i="4" s="1"/>
  <c r="B203" i="4"/>
  <c r="F202" i="4"/>
  <c r="F206" i="6"/>
  <c r="C206" i="6"/>
  <c r="G206" i="6" s="1"/>
  <c r="D206" i="6"/>
  <c r="E206" i="6"/>
  <c r="B207" i="6"/>
  <c r="C752" i="7"/>
  <c r="E752" i="7" s="1"/>
  <c r="E751" i="7"/>
  <c r="D752" i="7" l="1"/>
  <c r="G482" i="1"/>
  <c r="D202" i="4"/>
  <c r="D482" i="1"/>
  <c r="D235" i="5"/>
  <c r="F235" i="5"/>
  <c r="E202" i="4"/>
  <c r="E235" i="5"/>
  <c r="C236" i="5"/>
  <c r="B237" i="5"/>
  <c r="D236" i="5"/>
  <c r="E236" i="5"/>
  <c r="G236" i="5"/>
  <c r="F236" i="5"/>
  <c r="G1279" i="7"/>
  <c r="F1279" i="7"/>
  <c r="D1279" i="7"/>
  <c r="E1279" i="7"/>
  <c r="A1281" i="7"/>
  <c r="C1280" i="7"/>
  <c r="E482" i="1"/>
  <c r="C483" i="1"/>
  <c r="F483" i="1" s="1"/>
  <c r="B484" i="1"/>
  <c r="D203" i="4"/>
  <c r="B204" i="4"/>
  <c r="C203" i="4"/>
  <c r="E203" i="4" s="1"/>
  <c r="G203" i="4"/>
  <c r="B208" i="6"/>
  <c r="C207" i="6"/>
  <c r="D207" i="6" s="1"/>
  <c r="G752" i="7"/>
  <c r="F752" i="7"/>
  <c r="C753" i="7"/>
  <c r="E753" i="7" s="1"/>
  <c r="E483" i="1" l="1"/>
  <c r="G483" i="1"/>
  <c r="D483" i="1"/>
  <c r="F207" i="6"/>
  <c r="F203" i="4"/>
  <c r="E207" i="6"/>
  <c r="G207" i="6"/>
  <c r="C237" i="5"/>
  <c r="E237" i="5" s="1"/>
  <c r="B238" i="5"/>
  <c r="F237" i="5"/>
  <c r="G237" i="5"/>
  <c r="F753" i="7"/>
  <c r="D1280" i="7"/>
  <c r="F1280" i="7"/>
  <c r="G1280" i="7"/>
  <c r="E1280" i="7"/>
  <c r="A1282" i="7"/>
  <c r="C1281" i="7"/>
  <c r="F484" i="1"/>
  <c r="G484" i="1"/>
  <c r="C484" i="1"/>
  <c r="D484" i="1"/>
  <c r="E484" i="1"/>
  <c r="B485" i="1"/>
  <c r="C204" i="4"/>
  <c r="G204" i="4" s="1"/>
  <c r="B205" i="4"/>
  <c r="F204" i="4"/>
  <c r="F208" i="6"/>
  <c r="C208" i="6"/>
  <c r="E208" i="6" s="1"/>
  <c r="G208" i="6"/>
  <c r="B209" i="6"/>
  <c r="D208" i="6"/>
  <c r="D753" i="7"/>
  <c r="G753" i="7"/>
  <c r="C754" i="7"/>
  <c r="G754" i="7" s="1"/>
  <c r="E754" i="7" l="1"/>
  <c r="F754" i="7"/>
  <c r="D754" i="7"/>
  <c r="D237" i="5"/>
  <c r="E204" i="4"/>
  <c r="F238" i="5"/>
  <c r="B239" i="5"/>
  <c r="G238" i="5"/>
  <c r="C238" i="5"/>
  <c r="D238" i="5" s="1"/>
  <c r="E238" i="5"/>
  <c r="E1281" i="7"/>
  <c r="D1281" i="7"/>
  <c r="F1281" i="7"/>
  <c r="G1281" i="7"/>
  <c r="A1283" i="7"/>
  <c r="C1282" i="7"/>
  <c r="F485" i="1"/>
  <c r="G485" i="1"/>
  <c r="C485" i="1"/>
  <c r="B486" i="1"/>
  <c r="D485" i="1"/>
  <c r="E485" i="1"/>
  <c r="B206" i="4"/>
  <c r="C205" i="4"/>
  <c r="E205" i="4" s="1"/>
  <c r="D204" i="4"/>
  <c r="B210" i="6"/>
  <c r="C209" i="6"/>
  <c r="D209" i="6" s="1"/>
  <c r="F209" i="6"/>
  <c r="C755" i="7"/>
  <c r="G755" i="7" s="1"/>
  <c r="E209" i="6" l="1"/>
  <c r="G205" i="4"/>
  <c r="F755" i="7"/>
  <c r="G209" i="6"/>
  <c r="D755" i="7"/>
  <c r="F205" i="4"/>
  <c r="B240" i="5"/>
  <c r="D239" i="5"/>
  <c r="C239" i="5"/>
  <c r="E239" i="5"/>
  <c r="G239" i="5"/>
  <c r="F239" i="5"/>
  <c r="F1282" i="7"/>
  <c r="D1282" i="7"/>
  <c r="E1282" i="7"/>
  <c r="G1282" i="7"/>
  <c r="A1284" i="7"/>
  <c r="C1283" i="7"/>
  <c r="F486" i="1"/>
  <c r="G486" i="1"/>
  <c r="B487" i="1"/>
  <c r="C486" i="1"/>
  <c r="D486" i="1" s="1"/>
  <c r="E486" i="1"/>
  <c r="C206" i="4"/>
  <c r="G206" i="4" s="1"/>
  <c r="B207" i="4"/>
  <c r="D205" i="4"/>
  <c r="C210" i="6"/>
  <c r="G210" i="6" s="1"/>
  <c r="B211" i="6"/>
  <c r="E755" i="7"/>
  <c r="C756" i="7"/>
  <c r="D756" i="7" s="1"/>
  <c r="F206" i="4" l="1"/>
  <c r="E210" i="6"/>
  <c r="F210" i="6"/>
  <c r="D210" i="6"/>
  <c r="D206" i="4"/>
  <c r="E206" i="4"/>
  <c r="C240" i="5"/>
  <c r="D240" i="5" s="1"/>
  <c r="B241" i="5"/>
  <c r="F240" i="5"/>
  <c r="G240" i="5"/>
  <c r="F756" i="7"/>
  <c r="G756" i="7"/>
  <c r="D1283" i="7"/>
  <c r="G1283" i="7"/>
  <c r="E1283" i="7"/>
  <c r="F1283" i="7"/>
  <c r="A1285" i="7"/>
  <c r="C1284" i="7"/>
  <c r="G487" i="1"/>
  <c r="B488" i="1"/>
  <c r="D487" i="1"/>
  <c r="C487" i="1"/>
  <c r="F487" i="1" s="1"/>
  <c r="E487" i="1"/>
  <c r="D207" i="4"/>
  <c r="B208" i="4"/>
  <c r="C207" i="4"/>
  <c r="E207" i="4" s="1"/>
  <c r="B212" i="6"/>
  <c r="E211" i="6"/>
  <c r="C211" i="6"/>
  <c r="F211" i="6" s="1"/>
  <c r="E756" i="7"/>
  <c r="C757" i="7"/>
  <c r="E757" i="7" s="1"/>
  <c r="G211" i="6" l="1"/>
  <c r="D211" i="6"/>
  <c r="F757" i="7"/>
  <c r="D757" i="7"/>
  <c r="E240" i="5"/>
  <c r="E241" i="5"/>
  <c r="C241" i="5"/>
  <c r="B242" i="5"/>
  <c r="D241" i="5"/>
  <c r="F241" i="5"/>
  <c r="G241" i="5"/>
  <c r="F1284" i="7"/>
  <c r="D1284" i="7"/>
  <c r="G1284" i="7"/>
  <c r="E1284" i="7"/>
  <c r="G757" i="7"/>
  <c r="A1286" i="7"/>
  <c r="C1285" i="7"/>
  <c r="F488" i="1"/>
  <c r="C488" i="1"/>
  <c r="G488" i="1" s="1"/>
  <c r="B489" i="1"/>
  <c r="G207" i="4"/>
  <c r="C208" i="4"/>
  <c r="G208" i="4" s="1"/>
  <c r="B209" i="4"/>
  <c r="F208" i="4"/>
  <c r="F207" i="4"/>
  <c r="C212" i="6"/>
  <c r="F212" i="6" s="1"/>
  <c r="G212" i="6"/>
  <c r="B213" i="6"/>
  <c r="C758" i="7"/>
  <c r="F758" i="7" s="1"/>
  <c r="E758" i="7"/>
  <c r="D212" i="6" l="1"/>
  <c r="E208" i="4"/>
  <c r="D758" i="7"/>
  <c r="E212" i="6"/>
  <c r="G758" i="7"/>
  <c r="D208" i="4"/>
  <c r="F242" i="5"/>
  <c r="E242" i="5"/>
  <c r="C242" i="5"/>
  <c r="G242" i="5"/>
  <c r="D242" i="5"/>
  <c r="B243" i="5"/>
  <c r="E1285" i="7"/>
  <c r="D1285" i="7"/>
  <c r="F1285" i="7"/>
  <c r="G1285" i="7"/>
  <c r="A1287" i="7"/>
  <c r="C1286" i="7"/>
  <c r="E488" i="1"/>
  <c r="D488" i="1"/>
  <c r="C489" i="1"/>
  <c r="F489" i="1" s="1"/>
  <c r="B490" i="1"/>
  <c r="F209" i="4"/>
  <c r="B210" i="4"/>
  <c r="C209" i="4"/>
  <c r="D209" i="4" s="1"/>
  <c r="G209" i="4"/>
  <c r="B214" i="6"/>
  <c r="C213" i="6"/>
  <c r="D213" i="6" s="1"/>
  <c r="G213" i="6"/>
  <c r="F213" i="6"/>
  <c r="C759" i="7"/>
  <c r="D759" i="7" s="1"/>
  <c r="E759" i="7" l="1"/>
  <c r="F759" i="7"/>
  <c r="E213" i="6"/>
  <c r="E489" i="1"/>
  <c r="G759" i="7"/>
  <c r="D489" i="1"/>
  <c r="G489" i="1"/>
  <c r="E209" i="4"/>
  <c r="D243" i="5"/>
  <c r="C243" i="5"/>
  <c r="B244" i="5"/>
  <c r="F243" i="5"/>
  <c r="G243" i="5"/>
  <c r="E243" i="5"/>
  <c r="E1286" i="7"/>
  <c r="G1286" i="7"/>
  <c r="D1286" i="7"/>
  <c r="F1286" i="7"/>
  <c r="A1288" i="7"/>
  <c r="C1287" i="7"/>
  <c r="B491" i="1"/>
  <c r="C490" i="1"/>
  <c r="F490" i="1" s="1"/>
  <c r="C210" i="4"/>
  <c r="G210" i="4"/>
  <c r="D210" i="4"/>
  <c r="B211" i="4"/>
  <c r="F210" i="4"/>
  <c r="E210" i="4"/>
  <c r="C214" i="6"/>
  <c r="D214" i="6" s="1"/>
  <c r="B215" i="6"/>
  <c r="G214" i="6"/>
  <c r="F760" i="7"/>
  <c r="G760" i="7"/>
  <c r="C760" i="7"/>
  <c r="E760" i="7" s="1"/>
  <c r="E214" i="6" l="1"/>
  <c r="D490" i="1"/>
  <c r="D760" i="7"/>
  <c r="F214" i="6"/>
  <c r="E490" i="1"/>
  <c r="G490" i="1"/>
  <c r="E244" i="5"/>
  <c r="G244" i="5"/>
  <c r="B245" i="5"/>
  <c r="C244" i="5"/>
  <c r="D244" i="5" s="1"/>
  <c r="F244" i="5"/>
  <c r="D1287" i="7"/>
  <c r="F1287" i="7"/>
  <c r="E1287" i="7"/>
  <c r="G1287" i="7"/>
  <c r="A1289" i="7"/>
  <c r="C1288" i="7"/>
  <c r="F491" i="1"/>
  <c r="G491" i="1"/>
  <c r="B492" i="1"/>
  <c r="C491" i="1"/>
  <c r="E491" i="1" s="1"/>
  <c r="D491" i="1"/>
  <c r="D211" i="4"/>
  <c r="B212" i="4"/>
  <c r="C211" i="4"/>
  <c r="F211" i="4" s="1"/>
  <c r="G211" i="4"/>
  <c r="F215" i="6"/>
  <c r="C215" i="6"/>
  <c r="E215" i="6" s="1"/>
  <c r="G215" i="6"/>
  <c r="B216" i="6"/>
  <c r="C761" i="7"/>
  <c r="G761" i="7" s="1"/>
  <c r="D215" i="6" l="1"/>
  <c r="F761" i="7"/>
  <c r="E211" i="4"/>
  <c r="F245" i="5"/>
  <c r="B246" i="5"/>
  <c r="C245" i="5"/>
  <c r="E245" i="5" s="1"/>
  <c r="G245" i="5"/>
  <c r="D761" i="7"/>
  <c r="G1288" i="7"/>
  <c r="D1288" i="7"/>
  <c r="F1288" i="7"/>
  <c r="E1288" i="7"/>
  <c r="A1290" i="7"/>
  <c r="C1289" i="7"/>
  <c r="F492" i="1"/>
  <c r="G492" i="1"/>
  <c r="B493" i="1"/>
  <c r="C492" i="1"/>
  <c r="D492" i="1" s="1"/>
  <c r="E492" i="1"/>
  <c r="C212" i="4"/>
  <c r="G212" i="4" s="1"/>
  <c r="B213" i="4"/>
  <c r="D216" i="6"/>
  <c r="B217" i="6"/>
  <c r="C216" i="6"/>
  <c r="E216" i="6" s="1"/>
  <c r="G216" i="6"/>
  <c r="F216" i="6"/>
  <c r="E761" i="7"/>
  <c r="C762" i="7"/>
  <c r="E762" i="7" s="1"/>
  <c r="G762" i="7"/>
  <c r="D762" i="7"/>
  <c r="F212" i="4" l="1"/>
  <c r="F762" i="7"/>
  <c r="D245" i="5"/>
  <c r="D212" i="4"/>
  <c r="E212" i="4"/>
  <c r="B247" i="5"/>
  <c r="C246" i="5"/>
  <c r="F246" i="5" s="1"/>
  <c r="D246" i="5"/>
  <c r="E1289" i="7"/>
  <c r="D1289" i="7"/>
  <c r="G1289" i="7"/>
  <c r="F1289" i="7"/>
  <c r="A1291" i="7"/>
  <c r="C1290" i="7"/>
  <c r="B494" i="1"/>
  <c r="D493" i="1"/>
  <c r="C493" i="1"/>
  <c r="F493" i="1" s="1"/>
  <c r="F213" i="4"/>
  <c r="B214" i="4"/>
  <c r="C213" i="4"/>
  <c r="D213" i="4" s="1"/>
  <c r="F217" i="6"/>
  <c r="C217" i="6"/>
  <c r="G217" i="6" s="1"/>
  <c r="B218" i="6"/>
  <c r="D763" i="7"/>
  <c r="C763" i="7"/>
  <c r="E763" i="7" s="1"/>
  <c r="F763" i="7"/>
  <c r="G763" i="7" l="1"/>
  <c r="E493" i="1"/>
  <c r="G493" i="1"/>
  <c r="G246" i="5"/>
  <c r="E217" i="6"/>
  <c r="D217" i="6"/>
  <c r="E246" i="5"/>
  <c r="G213" i="4"/>
  <c r="E213" i="4"/>
  <c r="F247" i="5"/>
  <c r="C247" i="5"/>
  <c r="D247" i="5"/>
  <c r="G247" i="5"/>
  <c r="B248" i="5"/>
  <c r="E247" i="5"/>
  <c r="D1290" i="7"/>
  <c r="F1290" i="7"/>
  <c r="G1290" i="7"/>
  <c r="E1290" i="7"/>
  <c r="A1292" i="7"/>
  <c r="C1291" i="7"/>
  <c r="B495" i="1"/>
  <c r="D494" i="1"/>
  <c r="C494" i="1"/>
  <c r="F494" i="1" s="1"/>
  <c r="C214" i="4"/>
  <c r="D214" i="4" s="1"/>
  <c r="G214" i="4"/>
  <c r="B215" i="4"/>
  <c r="F214" i="4"/>
  <c r="E214" i="4"/>
  <c r="B219" i="6"/>
  <c r="C218" i="6"/>
  <c r="D218" i="6" s="1"/>
  <c r="G218" i="6"/>
  <c r="F218" i="6"/>
  <c r="F764" i="7"/>
  <c r="C764" i="7"/>
  <c r="E764" i="7" s="1"/>
  <c r="E218" i="6" l="1"/>
  <c r="C248" i="5"/>
  <c r="D248" i="5" s="1"/>
  <c r="G248" i="5"/>
  <c r="B249" i="5"/>
  <c r="E248" i="5"/>
  <c r="F248" i="5"/>
  <c r="E1291" i="7"/>
  <c r="D1291" i="7"/>
  <c r="F1291" i="7"/>
  <c r="G1291" i="7"/>
  <c r="A1293" i="7"/>
  <c r="C1292" i="7"/>
  <c r="E494" i="1"/>
  <c r="G495" i="1"/>
  <c r="B496" i="1"/>
  <c r="C495" i="1"/>
  <c r="E495" i="1" s="1"/>
  <c r="G494" i="1"/>
  <c r="F215" i="4"/>
  <c r="B216" i="4"/>
  <c r="C215" i="4"/>
  <c r="E215" i="4" s="1"/>
  <c r="C219" i="6"/>
  <c r="F219" i="6" s="1"/>
  <c r="B220" i="6"/>
  <c r="G764" i="7"/>
  <c r="D764" i="7"/>
  <c r="C765" i="7"/>
  <c r="G765" i="7" s="1"/>
  <c r="F765" i="7" l="1"/>
  <c r="E219" i="6"/>
  <c r="D219" i="6"/>
  <c r="D765" i="7"/>
  <c r="G219" i="6"/>
  <c r="D215" i="4"/>
  <c r="D495" i="1"/>
  <c r="B250" i="5"/>
  <c r="C249" i="5"/>
  <c r="E249" i="5" s="1"/>
  <c r="D249" i="5"/>
  <c r="F249" i="5"/>
  <c r="G249" i="5"/>
  <c r="D1292" i="7"/>
  <c r="G1292" i="7"/>
  <c r="F1292" i="7"/>
  <c r="E1292" i="7"/>
  <c r="A1294" i="7"/>
  <c r="C1293" i="7"/>
  <c r="F496" i="1"/>
  <c r="G496" i="1"/>
  <c r="C496" i="1"/>
  <c r="D496" i="1" s="1"/>
  <c r="B497" i="1"/>
  <c r="E496" i="1"/>
  <c r="F495" i="1"/>
  <c r="C216" i="4"/>
  <c r="G216" i="4"/>
  <c r="D216" i="4"/>
  <c r="B217" i="4"/>
  <c r="F216" i="4"/>
  <c r="E216" i="4"/>
  <c r="G215" i="4"/>
  <c r="B221" i="6"/>
  <c r="C220" i="6"/>
  <c r="E220" i="6" s="1"/>
  <c r="F220" i="6"/>
  <c r="E765" i="7"/>
  <c r="C766" i="7"/>
  <c r="G766" i="7" s="1"/>
  <c r="E766" i="7"/>
  <c r="F766" i="7" l="1"/>
  <c r="G220" i="6"/>
  <c r="D220" i="6"/>
  <c r="F250" i="5"/>
  <c r="B251" i="5"/>
  <c r="C250" i="5"/>
  <c r="D250" i="5" s="1"/>
  <c r="E1293" i="7"/>
  <c r="G1293" i="7"/>
  <c r="D1293" i="7"/>
  <c r="F1293" i="7"/>
  <c r="A1295" i="7"/>
  <c r="C1294" i="7"/>
  <c r="F497" i="1"/>
  <c r="G497" i="1"/>
  <c r="C497" i="1"/>
  <c r="D497" i="1"/>
  <c r="E497" i="1"/>
  <c r="B498" i="1"/>
  <c r="F217" i="4"/>
  <c r="D217" i="4"/>
  <c r="B218" i="4"/>
  <c r="C217" i="4"/>
  <c r="E217" i="4" s="1"/>
  <c r="G217" i="4"/>
  <c r="C221" i="6"/>
  <c r="G221" i="6" s="1"/>
  <c r="B222" i="6"/>
  <c r="D766" i="7"/>
  <c r="C767" i="7"/>
  <c r="G767" i="7" s="1"/>
  <c r="F767" i="7"/>
  <c r="D221" i="6" l="1"/>
  <c r="G250" i="5"/>
  <c r="F221" i="6"/>
  <c r="E221" i="6"/>
  <c r="E250" i="5"/>
  <c r="D251" i="5"/>
  <c r="B252" i="5"/>
  <c r="C251" i="5"/>
  <c r="G251" i="5"/>
  <c r="F251" i="5"/>
  <c r="E251" i="5"/>
  <c r="F1294" i="7"/>
  <c r="D1294" i="7"/>
  <c r="E1294" i="7"/>
  <c r="G1294" i="7"/>
  <c r="A1296" i="7"/>
  <c r="C1295" i="7"/>
  <c r="F498" i="1"/>
  <c r="G498" i="1"/>
  <c r="C498" i="1"/>
  <c r="B499" i="1"/>
  <c r="D498" i="1"/>
  <c r="E498" i="1"/>
  <c r="C218" i="4"/>
  <c r="G218" i="4"/>
  <c r="D218" i="4"/>
  <c r="B219" i="4"/>
  <c r="F218" i="4"/>
  <c r="E218" i="4"/>
  <c r="B223" i="6"/>
  <c r="C222" i="6"/>
  <c r="D222" i="6" s="1"/>
  <c r="G222" i="6"/>
  <c r="E767" i="7"/>
  <c r="D767" i="7"/>
  <c r="C768" i="7"/>
  <c r="E768" i="7" s="1"/>
  <c r="F768" i="7" l="1"/>
  <c r="D768" i="7"/>
  <c r="E222" i="6"/>
  <c r="F222" i="6"/>
  <c r="B253" i="5"/>
  <c r="C252" i="5"/>
  <c r="D252" i="5" s="1"/>
  <c r="E1295" i="7"/>
  <c r="D1295" i="7"/>
  <c r="G1295" i="7"/>
  <c r="F1295" i="7"/>
  <c r="A1297" i="7"/>
  <c r="C1296" i="7"/>
  <c r="F499" i="1"/>
  <c r="G499" i="1"/>
  <c r="B500" i="1"/>
  <c r="C499" i="1"/>
  <c r="E499" i="1" s="1"/>
  <c r="D499" i="1"/>
  <c r="B220" i="4"/>
  <c r="C219" i="4"/>
  <c r="E219" i="4" s="1"/>
  <c r="G219" i="4"/>
  <c r="F223" i="6"/>
  <c r="C223" i="6"/>
  <c r="E223" i="6" s="1"/>
  <c r="B224" i="6"/>
  <c r="G768" i="7"/>
  <c r="C769" i="7"/>
  <c r="F769" i="7" s="1"/>
  <c r="D219" i="4" l="1"/>
  <c r="F219" i="4"/>
  <c r="D223" i="6"/>
  <c r="G223" i="6"/>
  <c r="F252" i="5"/>
  <c r="G252" i="5"/>
  <c r="E252" i="5"/>
  <c r="C253" i="5"/>
  <c r="E253" i="5" s="1"/>
  <c r="B254" i="5"/>
  <c r="G1296" i="7"/>
  <c r="E1296" i="7"/>
  <c r="F1296" i="7"/>
  <c r="D1296" i="7"/>
  <c r="A1298" i="7"/>
  <c r="C1297" i="7"/>
  <c r="F500" i="1"/>
  <c r="E500" i="1"/>
  <c r="B501" i="1"/>
  <c r="C500" i="1"/>
  <c r="D500" i="1" s="1"/>
  <c r="C220" i="4"/>
  <c r="D220" i="4" s="1"/>
  <c r="G220" i="4"/>
  <c r="B221" i="4"/>
  <c r="F220" i="4"/>
  <c r="E220" i="4"/>
  <c r="B225" i="6"/>
  <c r="C224" i="6"/>
  <c r="D224" i="6" s="1"/>
  <c r="E769" i="7"/>
  <c r="D769" i="7"/>
  <c r="G769" i="7"/>
  <c r="C770" i="7"/>
  <c r="E770" i="7" s="1"/>
  <c r="G770" i="7"/>
  <c r="D770" i="7"/>
  <c r="F770" i="7"/>
  <c r="G253" i="5" l="1"/>
  <c r="E224" i="6"/>
  <c r="F224" i="6"/>
  <c r="G224" i="6"/>
  <c r="G500" i="1"/>
  <c r="F253" i="5"/>
  <c r="D253" i="5"/>
  <c r="F254" i="5"/>
  <c r="C254" i="5"/>
  <c r="D254" i="5" s="1"/>
  <c r="B255" i="5"/>
  <c r="G254" i="5"/>
  <c r="E254" i="5"/>
  <c r="G1297" i="7"/>
  <c r="D1297" i="7"/>
  <c r="F1297" i="7"/>
  <c r="E1297" i="7"/>
  <c r="A1299" i="7"/>
  <c r="C1298" i="7"/>
  <c r="F501" i="1"/>
  <c r="B502" i="1"/>
  <c r="E501" i="1"/>
  <c r="C501" i="1"/>
  <c r="G501" i="1" s="1"/>
  <c r="B222" i="4"/>
  <c r="C221" i="4"/>
  <c r="E221" i="4" s="1"/>
  <c r="C225" i="6"/>
  <c r="F225" i="6" s="1"/>
  <c r="G225" i="6"/>
  <c r="E225" i="6"/>
  <c r="D225" i="6"/>
  <c r="B226" i="6"/>
  <c r="C771" i="7"/>
  <c r="D771" i="7" s="1"/>
  <c r="G771" i="7"/>
  <c r="C255" i="5" l="1"/>
  <c r="E255" i="5"/>
  <c r="G255" i="5"/>
  <c r="F255" i="5"/>
  <c r="D255" i="5"/>
  <c r="B256" i="5"/>
  <c r="F771" i="7"/>
  <c r="E771" i="7"/>
  <c r="D1298" i="7"/>
  <c r="F1298" i="7"/>
  <c r="G1298" i="7"/>
  <c r="E1298" i="7"/>
  <c r="A1300" i="7"/>
  <c r="C1299" i="7"/>
  <c r="D501" i="1"/>
  <c r="F502" i="1"/>
  <c r="C502" i="1"/>
  <c r="G502" i="1" s="1"/>
  <c r="B503" i="1"/>
  <c r="D502" i="1"/>
  <c r="E502" i="1"/>
  <c r="G221" i="4"/>
  <c r="C222" i="4"/>
  <c r="G222" i="4"/>
  <c r="D222" i="4"/>
  <c r="B223" i="4"/>
  <c r="F222" i="4"/>
  <c r="E222" i="4"/>
  <c r="D221" i="4"/>
  <c r="F221" i="4"/>
  <c r="B227" i="6"/>
  <c r="E226" i="6"/>
  <c r="C226" i="6"/>
  <c r="D226" i="6" s="1"/>
  <c r="G226" i="6"/>
  <c r="F226" i="6"/>
  <c r="D772" i="7"/>
  <c r="C772" i="7"/>
  <c r="E772" i="7" s="1"/>
  <c r="G772" i="7"/>
  <c r="F772" i="7" l="1"/>
  <c r="F256" i="5"/>
  <c r="C256" i="5"/>
  <c r="D256" i="5" s="1"/>
  <c r="B257" i="5"/>
  <c r="G256" i="5"/>
  <c r="E256" i="5"/>
  <c r="E1299" i="7"/>
  <c r="G1299" i="7"/>
  <c r="D1299" i="7"/>
  <c r="F1299" i="7"/>
  <c r="A1301" i="7"/>
  <c r="C1300" i="7"/>
  <c r="F503" i="1"/>
  <c r="G503" i="1"/>
  <c r="C503" i="1"/>
  <c r="D503" i="1" s="1"/>
  <c r="E503" i="1"/>
  <c r="B504" i="1"/>
  <c r="F223" i="4"/>
  <c r="D223" i="4"/>
  <c r="B224" i="4"/>
  <c r="C223" i="4"/>
  <c r="E223" i="4" s="1"/>
  <c r="G223" i="4"/>
  <c r="C227" i="6"/>
  <c r="G227" i="6" s="1"/>
  <c r="B228" i="6"/>
  <c r="C773" i="7"/>
  <c r="E773" i="7" s="1"/>
  <c r="G773" i="7"/>
  <c r="D227" i="6" l="1"/>
  <c r="F227" i="6"/>
  <c r="E227" i="6"/>
  <c r="F773" i="7"/>
  <c r="B258" i="5"/>
  <c r="F257" i="5"/>
  <c r="C257" i="5"/>
  <c r="D257" i="5" s="1"/>
  <c r="G257" i="5"/>
  <c r="E257" i="5"/>
  <c r="G1300" i="7"/>
  <c r="E1300" i="7"/>
  <c r="D1300" i="7"/>
  <c r="F1300" i="7"/>
  <c r="A1302" i="7"/>
  <c r="C1301" i="7"/>
  <c r="G504" i="1"/>
  <c r="B505" i="1"/>
  <c r="E504" i="1"/>
  <c r="C504" i="1"/>
  <c r="F504" i="1" s="1"/>
  <c r="C224" i="4"/>
  <c r="G224" i="4" s="1"/>
  <c r="B225" i="4"/>
  <c r="F224" i="4"/>
  <c r="E224" i="4"/>
  <c r="B229" i="6"/>
  <c r="C228" i="6"/>
  <c r="D228" i="6" s="1"/>
  <c r="G228" i="6"/>
  <c r="F228" i="6"/>
  <c r="D773" i="7"/>
  <c r="C774" i="7"/>
  <c r="G774" i="7" s="1"/>
  <c r="D224" i="4" l="1"/>
  <c r="E228" i="6"/>
  <c r="E774" i="7"/>
  <c r="F774" i="7"/>
  <c r="B259" i="5"/>
  <c r="C258" i="5"/>
  <c r="D258" i="5" s="1"/>
  <c r="E258" i="5"/>
  <c r="F258" i="5"/>
  <c r="G258" i="5"/>
  <c r="G1301" i="7"/>
  <c r="D1301" i="7"/>
  <c r="F1301" i="7"/>
  <c r="E1301" i="7"/>
  <c r="A1303" i="7"/>
  <c r="C1302" i="7"/>
  <c r="D504" i="1"/>
  <c r="F505" i="1"/>
  <c r="B506" i="1"/>
  <c r="C505" i="1"/>
  <c r="G505" i="1" s="1"/>
  <c r="F225" i="4"/>
  <c r="D225" i="4"/>
  <c r="B226" i="4"/>
  <c r="C225" i="4"/>
  <c r="E225" i="4" s="1"/>
  <c r="G225" i="4"/>
  <c r="C229" i="6"/>
  <c r="E229" i="6" s="1"/>
  <c r="B230" i="6"/>
  <c r="D774" i="7"/>
  <c r="C775" i="7"/>
  <c r="E775" i="7" s="1"/>
  <c r="D775" i="7" l="1"/>
  <c r="D229" i="6"/>
  <c r="G775" i="7"/>
  <c r="F775" i="7"/>
  <c r="G229" i="6"/>
  <c r="F229" i="6"/>
  <c r="E505" i="1"/>
  <c r="D505" i="1"/>
  <c r="G259" i="5"/>
  <c r="F259" i="5"/>
  <c r="D259" i="5"/>
  <c r="C259" i="5"/>
  <c r="B260" i="5"/>
  <c r="E259" i="5"/>
  <c r="D1302" i="7"/>
  <c r="E1302" i="7"/>
  <c r="G1302" i="7"/>
  <c r="F1302" i="7"/>
  <c r="A1304" i="7"/>
  <c r="C1303" i="7"/>
  <c r="C506" i="1"/>
  <c r="F506" i="1" s="1"/>
  <c r="B507" i="1"/>
  <c r="C226" i="4"/>
  <c r="G226" i="4" s="1"/>
  <c r="B227" i="4"/>
  <c r="F226" i="4"/>
  <c r="B231" i="6"/>
  <c r="E230" i="6"/>
  <c r="C230" i="6"/>
  <c r="D230" i="6" s="1"/>
  <c r="F230" i="6"/>
  <c r="D776" i="7"/>
  <c r="C776" i="7"/>
  <c r="E776" i="7" s="1"/>
  <c r="G776" i="7" l="1"/>
  <c r="E506" i="1"/>
  <c r="G506" i="1"/>
  <c r="F776" i="7"/>
  <c r="G230" i="6"/>
  <c r="D226" i="4"/>
  <c r="D506" i="1"/>
  <c r="E226" i="4"/>
  <c r="B261" i="5"/>
  <c r="G260" i="5"/>
  <c r="C260" i="5"/>
  <c r="D260" i="5" s="1"/>
  <c r="F260" i="5"/>
  <c r="E260" i="5"/>
  <c r="E1303" i="7"/>
  <c r="D1303" i="7"/>
  <c r="F1303" i="7"/>
  <c r="G1303" i="7"/>
  <c r="A1305" i="7"/>
  <c r="C1304" i="7"/>
  <c r="F507" i="1"/>
  <c r="B508" i="1"/>
  <c r="E507" i="1"/>
  <c r="C507" i="1"/>
  <c r="G507" i="1" s="1"/>
  <c r="F227" i="4"/>
  <c r="B228" i="4"/>
  <c r="C227" i="4"/>
  <c r="D227" i="4" s="1"/>
  <c r="G227" i="4"/>
  <c r="C231" i="6"/>
  <c r="F231" i="6" s="1"/>
  <c r="E231" i="6"/>
  <c r="B232" i="6"/>
  <c r="D231" i="6"/>
  <c r="C777" i="7"/>
  <c r="G777" i="7" s="1"/>
  <c r="G231" i="6" l="1"/>
  <c r="F777" i="7"/>
  <c r="E227" i="4"/>
  <c r="D777" i="7"/>
  <c r="F261" i="5"/>
  <c r="B262" i="5"/>
  <c r="C261" i="5"/>
  <c r="E261" i="5" s="1"/>
  <c r="D261" i="5"/>
  <c r="G261" i="5"/>
  <c r="G1304" i="7"/>
  <c r="D1304" i="7"/>
  <c r="F1304" i="7"/>
  <c r="E1304" i="7"/>
  <c r="A1306" i="7"/>
  <c r="C1305" i="7"/>
  <c r="F508" i="1"/>
  <c r="G508" i="1"/>
  <c r="C508" i="1"/>
  <c r="D508" i="1"/>
  <c r="B509" i="1"/>
  <c r="E508" i="1"/>
  <c r="D507" i="1"/>
  <c r="C228" i="4"/>
  <c r="G228" i="4"/>
  <c r="D228" i="4"/>
  <c r="B229" i="4"/>
  <c r="F228" i="4"/>
  <c r="E228" i="4"/>
  <c r="D232" i="6"/>
  <c r="B233" i="6"/>
  <c r="C232" i="6"/>
  <c r="F232" i="6" s="1"/>
  <c r="G232" i="6"/>
  <c r="E777" i="7"/>
  <c r="C778" i="7"/>
  <c r="G778" i="7" s="1"/>
  <c r="F778" i="7" l="1"/>
  <c r="E778" i="7"/>
  <c r="E232" i="6"/>
  <c r="D778" i="7"/>
  <c r="E262" i="5"/>
  <c r="C262" i="5"/>
  <c r="F262" i="5" s="1"/>
  <c r="D262" i="5"/>
  <c r="B263" i="5"/>
  <c r="G262" i="5"/>
  <c r="G1305" i="7"/>
  <c r="D1305" i="7"/>
  <c r="F1305" i="7"/>
  <c r="E1305" i="7"/>
  <c r="A1307" i="7"/>
  <c r="C1306" i="7"/>
  <c r="B510" i="1"/>
  <c r="E509" i="1"/>
  <c r="C509" i="1"/>
  <c r="F509" i="1" s="1"/>
  <c r="B230" i="4"/>
  <c r="C229" i="4"/>
  <c r="E229" i="4" s="1"/>
  <c r="C233" i="6"/>
  <c r="F233" i="6" s="1"/>
  <c r="E233" i="6"/>
  <c r="B234" i="6"/>
  <c r="C779" i="7"/>
  <c r="E779" i="7" s="1"/>
  <c r="G229" i="4" l="1"/>
  <c r="G233" i="6"/>
  <c r="D233" i="6"/>
  <c r="D779" i="7"/>
  <c r="F263" i="5"/>
  <c r="C263" i="5"/>
  <c r="D263" i="5" s="1"/>
  <c r="B264" i="5"/>
  <c r="E263" i="5"/>
  <c r="D1306" i="7"/>
  <c r="F1306" i="7"/>
  <c r="G1306" i="7"/>
  <c r="E1306" i="7"/>
  <c r="F779" i="7"/>
  <c r="A1308" i="7"/>
  <c r="C1307" i="7"/>
  <c r="D509" i="1"/>
  <c r="F510" i="1"/>
  <c r="C510" i="1"/>
  <c r="G510" i="1" s="1"/>
  <c r="B511" i="1"/>
  <c r="G509" i="1"/>
  <c r="C230" i="4"/>
  <c r="G230" i="4" s="1"/>
  <c r="B231" i="4"/>
  <c r="F230" i="4"/>
  <c r="D229" i="4"/>
  <c r="F229" i="4"/>
  <c r="B235" i="6"/>
  <c r="C234" i="6"/>
  <c r="D234" i="6" s="1"/>
  <c r="G779" i="7"/>
  <c r="C780" i="7"/>
  <c r="D780" i="7" s="1"/>
  <c r="D230" i="4" l="1"/>
  <c r="E230" i="4"/>
  <c r="E234" i="6"/>
  <c r="F234" i="6"/>
  <c r="G234" i="6"/>
  <c r="E510" i="1"/>
  <c r="G263" i="5"/>
  <c r="B265" i="5"/>
  <c r="F264" i="5"/>
  <c r="C264" i="5"/>
  <c r="G264" i="5" s="1"/>
  <c r="F780" i="7"/>
  <c r="E1307" i="7"/>
  <c r="D1307" i="7"/>
  <c r="F1307" i="7"/>
  <c r="G1307" i="7"/>
  <c r="A1309" i="7"/>
  <c r="C1308" i="7"/>
  <c r="D510" i="1"/>
  <c r="F511" i="1"/>
  <c r="B512" i="1"/>
  <c r="C511" i="1"/>
  <c r="G511" i="1" s="1"/>
  <c r="D511" i="1"/>
  <c r="B232" i="4"/>
  <c r="C231" i="4"/>
  <c r="E231" i="4" s="1"/>
  <c r="C235" i="6"/>
  <c r="G235" i="6" s="1"/>
  <c r="B236" i="6"/>
  <c r="E780" i="7"/>
  <c r="G780" i="7"/>
  <c r="C781" i="7"/>
  <c r="E781" i="7" s="1"/>
  <c r="G781" i="7" l="1"/>
  <c r="E511" i="1"/>
  <c r="E264" i="5"/>
  <c r="D235" i="6"/>
  <c r="F235" i="6"/>
  <c r="E235" i="6"/>
  <c r="G231" i="4"/>
  <c r="D264" i="5"/>
  <c r="E265" i="5"/>
  <c r="F265" i="5"/>
  <c r="B266" i="5"/>
  <c r="C265" i="5"/>
  <c r="G265" i="5" s="1"/>
  <c r="D265" i="5"/>
  <c r="G1308" i="7"/>
  <c r="D1308" i="7"/>
  <c r="F1308" i="7"/>
  <c r="E1308" i="7"/>
  <c r="A1310" i="7"/>
  <c r="C1309" i="7"/>
  <c r="C512" i="1"/>
  <c r="F512" i="1" s="1"/>
  <c r="B513" i="1"/>
  <c r="C232" i="4"/>
  <c r="G232" i="4" s="1"/>
  <c r="B233" i="4"/>
  <c r="D231" i="4"/>
  <c r="F231" i="4"/>
  <c r="B237" i="6"/>
  <c r="C236" i="6"/>
  <c r="F236" i="6" s="1"/>
  <c r="G236" i="6"/>
  <c r="F781" i="7"/>
  <c r="D781" i="7"/>
  <c r="C782" i="7"/>
  <c r="D782" i="7" s="1"/>
  <c r="E232" i="4" l="1"/>
  <c r="D236" i="6"/>
  <c r="F232" i="4"/>
  <c r="E782" i="7"/>
  <c r="E236" i="6"/>
  <c r="D232" i="4"/>
  <c r="G782" i="7"/>
  <c r="B267" i="5"/>
  <c r="C266" i="5"/>
  <c r="F266" i="5" s="1"/>
  <c r="G1309" i="7"/>
  <c r="D1309" i="7"/>
  <c r="E1309" i="7"/>
  <c r="F1309" i="7"/>
  <c r="A1311" i="7"/>
  <c r="C1310" i="7"/>
  <c r="E512" i="1"/>
  <c r="D512" i="1"/>
  <c r="B514" i="1"/>
  <c r="D513" i="1"/>
  <c r="C513" i="1"/>
  <c r="F513" i="1" s="1"/>
  <c r="G512" i="1"/>
  <c r="B234" i="4"/>
  <c r="C233" i="4"/>
  <c r="D233" i="4" s="1"/>
  <c r="C237" i="6"/>
  <c r="E237" i="6" s="1"/>
  <c r="G237" i="6"/>
  <c r="B238" i="6"/>
  <c r="D237" i="6"/>
  <c r="F782" i="7"/>
  <c r="C783" i="7"/>
  <c r="G783" i="7" s="1"/>
  <c r="F237" i="6" l="1"/>
  <c r="E783" i="7"/>
  <c r="G233" i="4"/>
  <c r="E266" i="5"/>
  <c r="E233" i="4"/>
  <c r="D783" i="7"/>
  <c r="E513" i="1"/>
  <c r="G266" i="5"/>
  <c r="F233" i="4"/>
  <c r="D266" i="5"/>
  <c r="B268" i="5"/>
  <c r="C267" i="5"/>
  <c r="E267" i="5" s="1"/>
  <c r="F267" i="5"/>
  <c r="D1310" i="7"/>
  <c r="G1310" i="7"/>
  <c r="E1310" i="7"/>
  <c r="F1310" i="7"/>
  <c r="A1312" i="7"/>
  <c r="C1311" i="7"/>
  <c r="G513" i="1"/>
  <c r="F514" i="1"/>
  <c r="G514" i="1"/>
  <c r="C514" i="1"/>
  <c r="B515" i="1"/>
  <c r="D514" i="1"/>
  <c r="E514" i="1"/>
  <c r="C234" i="4"/>
  <c r="G234" i="4"/>
  <c r="F234" i="4"/>
  <c r="D234" i="4"/>
  <c r="B235" i="4"/>
  <c r="E234" i="4"/>
  <c r="D238" i="6"/>
  <c r="B239" i="6"/>
  <c r="C238" i="6"/>
  <c r="E238" i="6" s="1"/>
  <c r="G238" i="6"/>
  <c r="F238" i="6"/>
  <c r="F783" i="7"/>
  <c r="C784" i="7"/>
  <c r="D784" i="7" s="1"/>
  <c r="G784" i="7"/>
  <c r="G267" i="5" l="1"/>
  <c r="D267" i="5"/>
  <c r="G268" i="5"/>
  <c r="F268" i="5"/>
  <c r="C268" i="5"/>
  <c r="B269" i="5"/>
  <c r="D268" i="5"/>
  <c r="E268" i="5"/>
  <c r="G1311" i="7"/>
  <c r="F1311" i="7"/>
  <c r="D1311" i="7"/>
  <c r="E1311" i="7"/>
  <c r="A1313" i="7"/>
  <c r="C1312" i="7"/>
  <c r="E515" i="1"/>
  <c r="D515" i="1"/>
  <c r="B516" i="1"/>
  <c r="C515" i="1"/>
  <c r="F515" i="1" s="1"/>
  <c r="E235" i="4"/>
  <c r="D235" i="4"/>
  <c r="B236" i="4"/>
  <c r="C235" i="4"/>
  <c r="F235" i="4"/>
  <c r="G235" i="4"/>
  <c r="C239" i="6"/>
  <c r="F239" i="6" s="1"/>
  <c r="G239" i="6"/>
  <c r="E239" i="6"/>
  <c r="B240" i="6"/>
  <c r="D239" i="6"/>
  <c r="F784" i="7"/>
  <c r="C785" i="7"/>
  <c r="E785" i="7" s="1"/>
  <c r="E784" i="7"/>
  <c r="F785" i="7" l="1"/>
  <c r="G785" i="7"/>
  <c r="C269" i="5"/>
  <c r="E269" i="5" s="1"/>
  <c r="B270" i="5"/>
  <c r="D269" i="5"/>
  <c r="G269" i="5"/>
  <c r="F269" i="5"/>
  <c r="G1312" i="7"/>
  <c r="D1312" i="7"/>
  <c r="F1312" i="7"/>
  <c r="E1312" i="7"/>
  <c r="A1314" i="7"/>
  <c r="C1313" i="7"/>
  <c r="G515" i="1"/>
  <c r="C516" i="1"/>
  <c r="F516" i="1" s="1"/>
  <c r="B517" i="1"/>
  <c r="C236" i="4"/>
  <c r="F236" i="4" s="1"/>
  <c r="G236" i="4"/>
  <c r="B237" i="4"/>
  <c r="B241" i="6"/>
  <c r="C240" i="6"/>
  <c r="D240" i="6" s="1"/>
  <c r="D785" i="7"/>
  <c r="C786" i="7"/>
  <c r="D786" i="7" s="1"/>
  <c r="D236" i="4" l="1"/>
  <c r="E516" i="1"/>
  <c r="E240" i="6"/>
  <c r="F240" i="6"/>
  <c r="E236" i="4"/>
  <c r="D516" i="1"/>
  <c r="G516" i="1"/>
  <c r="G786" i="7"/>
  <c r="G240" i="6"/>
  <c r="G270" i="5"/>
  <c r="F270" i="5"/>
  <c r="C270" i="5"/>
  <c r="D270" i="5" s="1"/>
  <c r="E270" i="5"/>
  <c r="B271" i="5"/>
  <c r="G1313" i="7"/>
  <c r="D1313" i="7"/>
  <c r="E1313" i="7"/>
  <c r="F1313" i="7"/>
  <c r="F786" i="7"/>
  <c r="A1315" i="7"/>
  <c r="C1314" i="7"/>
  <c r="F517" i="1"/>
  <c r="G517" i="1"/>
  <c r="C517" i="1"/>
  <c r="E517" i="1" s="1"/>
  <c r="B518" i="1"/>
  <c r="D517" i="1"/>
  <c r="B238" i="4"/>
  <c r="C237" i="4"/>
  <c r="D237" i="4" s="1"/>
  <c r="C241" i="6"/>
  <c r="G241" i="6" s="1"/>
  <c r="B242" i="6"/>
  <c r="E786" i="7"/>
  <c r="C787" i="7"/>
  <c r="G787" i="7" s="1"/>
  <c r="D787" i="7"/>
  <c r="G237" i="4" l="1"/>
  <c r="F237" i="4"/>
  <c r="D241" i="6"/>
  <c r="F241" i="6"/>
  <c r="E241" i="6"/>
  <c r="E237" i="4"/>
  <c r="B272" i="5"/>
  <c r="C271" i="5"/>
  <c r="D271" i="5" s="1"/>
  <c r="E271" i="5"/>
  <c r="F787" i="7"/>
  <c r="D1314" i="7"/>
  <c r="F1314" i="7"/>
  <c r="G1314" i="7"/>
  <c r="E1314" i="7"/>
  <c r="A1316" i="7"/>
  <c r="C1315" i="7"/>
  <c r="F518" i="1"/>
  <c r="C518" i="1"/>
  <c r="E518" i="1" s="1"/>
  <c r="B519" i="1"/>
  <c r="C238" i="4"/>
  <c r="G238" i="4" s="1"/>
  <c r="E238" i="4"/>
  <c r="B239" i="4"/>
  <c r="B243" i="6"/>
  <c r="C242" i="6"/>
  <c r="D242" i="6" s="1"/>
  <c r="G242" i="6"/>
  <c r="E787" i="7"/>
  <c r="C788" i="7"/>
  <c r="D788" i="7" s="1"/>
  <c r="G788" i="7"/>
  <c r="E242" i="6" l="1"/>
  <c r="F242" i="6"/>
  <c r="F271" i="5"/>
  <c r="D238" i="4"/>
  <c r="D518" i="1"/>
  <c r="G518" i="1"/>
  <c r="F238" i="4"/>
  <c r="F788" i="7"/>
  <c r="G271" i="5"/>
  <c r="F272" i="5"/>
  <c r="E272" i="5"/>
  <c r="C272" i="5"/>
  <c r="D272" i="5" s="1"/>
  <c r="B273" i="5"/>
  <c r="G272" i="5"/>
  <c r="E788" i="7"/>
  <c r="E1315" i="7"/>
  <c r="F1315" i="7"/>
  <c r="D1315" i="7"/>
  <c r="G1315" i="7"/>
  <c r="A1317" i="7"/>
  <c r="C1316" i="7"/>
  <c r="F519" i="1"/>
  <c r="B520" i="1"/>
  <c r="C519" i="1"/>
  <c r="G519" i="1" s="1"/>
  <c r="B240" i="4"/>
  <c r="C239" i="4"/>
  <c r="E239" i="4" s="1"/>
  <c r="C243" i="6"/>
  <c r="G243" i="6" s="1"/>
  <c r="B244" i="6"/>
  <c r="F789" i="7"/>
  <c r="C789" i="7"/>
  <c r="E789" i="7" s="1"/>
  <c r="G789" i="7"/>
  <c r="D789" i="7" l="1"/>
  <c r="D243" i="6"/>
  <c r="F243" i="6"/>
  <c r="D519" i="1"/>
  <c r="E243" i="6"/>
  <c r="G239" i="4"/>
  <c r="D239" i="4"/>
  <c r="F239" i="4"/>
  <c r="E519" i="1"/>
  <c r="B274" i="5"/>
  <c r="C273" i="5"/>
  <c r="E273" i="5" s="1"/>
  <c r="F273" i="5"/>
  <c r="G1316" i="7"/>
  <c r="E1316" i="7"/>
  <c r="F1316" i="7"/>
  <c r="D1316" i="7"/>
  <c r="A1318" i="7"/>
  <c r="C1317" i="7"/>
  <c r="F520" i="1"/>
  <c r="G520" i="1"/>
  <c r="C520" i="1"/>
  <c r="E520" i="1" s="1"/>
  <c r="B521" i="1"/>
  <c r="D520" i="1"/>
  <c r="C240" i="4"/>
  <c r="G240" i="4" s="1"/>
  <c r="B241" i="4"/>
  <c r="B245" i="6"/>
  <c r="C244" i="6"/>
  <c r="E244" i="6" s="1"/>
  <c r="C790" i="7"/>
  <c r="D790" i="7" s="1"/>
  <c r="G790" i="7"/>
  <c r="E790" i="7"/>
  <c r="E240" i="4" l="1"/>
  <c r="F244" i="6"/>
  <c r="D244" i="6"/>
  <c r="F240" i="4"/>
  <c r="G244" i="6"/>
  <c r="D240" i="4"/>
  <c r="F790" i="7"/>
  <c r="G273" i="5"/>
  <c r="D273" i="5"/>
  <c r="B275" i="5"/>
  <c r="F274" i="5"/>
  <c r="C274" i="5"/>
  <c r="D274" i="5" s="1"/>
  <c r="D1317" i="7"/>
  <c r="F1317" i="7"/>
  <c r="G1317" i="7"/>
  <c r="E1317" i="7"/>
  <c r="A1319" i="7"/>
  <c r="C1318" i="7"/>
  <c r="F521" i="1"/>
  <c r="G521" i="1"/>
  <c r="E521" i="1"/>
  <c r="C521" i="1"/>
  <c r="D521" i="1"/>
  <c r="B522" i="1"/>
  <c r="B242" i="4"/>
  <c r="C241" i="4"/>
  <c r="G241" i="4" s="1"/>
  <c r="F245" i="6"/>
  <c r="C245" i="6"/>
  <c r="E245" i="6" s="1"/>
  <c r="G245" i="6"/>
  <c r="B246" i="6"/>
  <c r="D245" i="6"/>
  <c r="C791" i="7"/>
  <c r="E791" i="7" s="1"/>
  <c r="F791" i="7"/>
  <c r="D791" i="7" l="1"/>
  <c r="F241" i="4"/>
  <c r="D241" i="4"/>
  <c r="E274" i="5"/>
  <c r="E241" i="4"/>
  <c r="G274" i="5"/>
  <c r="F275" i="5"/>
  <c r="D275" i="5"/>
  <c r="C275" i="5"/>
  <c r="B276" i="5"/>
  <c r="G275" i="5"/>
  <c r="E275" i="5"/>
  <c r="D1318" i="7"/>
  <c r="F1318" i="7"/>
  <c r="G1318" i="7"/>
  <c r="E1318" i="7"/>
  <c r="A1320" i="7"/>
  <c r="C1319" i="7"/>
  <c r="F522" i="1"/>
  <c r="C522" i="1"/>
  <c r="G522" i="1" s="1"/>
  <c r="B523" i="1"/>
  <c r="C242" i="4"/>
  <c r="G242" i="4"/>
  <c r="F242" i="4"/>
  <c r="B243" i="4"/>
  <c r="D242" i="4"/>
  <c r="E242" i="4"/>
  <c r="B247" i="6"/>
  <c r="C246" i="6"/>
  <c r="F246" i="6" s="1"/>
  <c r="G791" i="7"/>
  <c r="D792" i="7"/>
  <c r="C792" i="7"/>
  <c r="E792" i="7" s="1"/>
  <c r="G246" i="6" l="1"/>
  <c r="D246" i="6"/>
  <c r="E246" i="6"/>
  <c r="G792" i="7"/>
  <c r="C276" i="5"/>
  <c r="D276" i="5" s="1"/>
  <c r="B277" i="5"/>
  <c r="F276" i="5"/>
  <c r="G276" i="5"/>
  <c r="A1321" i="7"/>
  <c r="C1320" i="7"/>
  <c r="E1319" i="7"/>
  <c r="F1319" i="7"/>
  <c r="G1319" i="7"/>
  <c r="D1319" i="7"/>
  <c r="E522" i="1"/>
  <c r="D522" i="1"/>
  <c r="B524" i="1"/>
  <c r="C523" i="1"/>
  <c r="F523" i="1" s="1"/>
  <c r="B244" i="4"/>
  <c r="C243" i="4"/>
  <c r="E243" i="4" s="1"/>
  <c r="C247" i="6"/>
  <c r="E247" i="6" s="1"/>
  <c r="G247" i="6"/>
  <c r="B248" i="6"/>
  <c r="D247" i="6"/>
  <c r="F792" i="7"/>
  <c r="C793" i="7"/>
  <c r="G793" i="7" s="1"/>
  <c r="F247" i="6" l="1"/>
  <c r="F243" i="4"/>
  <c r="F793" i="7"/>
  <c r="G243" i="4"/>
  <c r="D243" i="4"/>
  <c r="E523" i="1"/>
  <c r="D523" i="1"/>
  <c r="E276" i="5"/>
  <c r="B278" i="5"/>
  <c r="D277" i="5"/>
  <c r="C277" i="5"/>
  <c r="E277" i="5" s="1"/>
  <c r="F277" i="5"/>
  <c r="G1320" i="7"/>
  <c r="E1320" i="7"/>
  <c r="F1320" i="7"/>
  <c r="D1320" i="7"/>
  <c r="A1322" i="7"/>
  <c r="C1321" i="7"/>
  <c r="G523" i="1"/>
  <c r="F524" i="1"/>
  <c r="C524" i="1"/>
  <c r="G524" i="1" s="1"/>
  <c r="D524" i="1"/>
  <c r="E524" i="1"/>
  <c r="B525" i="1"/>
  <c r="C244" i="4"/>
  <c r="E244" i="4" s="1"/>
  <c r="G244" i="4"/>
  <c r="F244" i="4"/>
  <c r="B245" i="4"/>
  <c r="D244" i="4"/>
  <c r="D248" i="6"/>
  <c r="B249" i="6"/>
  <c r="C248" i="6"/>
  <c r="F248" i="6" s="1"/>
  <c r="G248" i="6"/>
  <c r="E793" i="7"/>
  <c r="D793" i="7"/>
  <c r="C794" i="7"/>
  <c r="G794" i="7" s="1"/>
  <c r="G277" i="5" l="1"/>
  <c r="E248" i="6"/>
  <c r="B279" i="5"/>
  <c r="C278" i="5"/>
  <c r="F278" i="5" s="1"/>
  <c r="E278" i="5"/>
  <c r="G278" i="5"/>
  <c r="D278" i="5"/>
  <c r="E1321" i="7"/>
  <c r="F1321" i="7"/>
  <c r="G1321" i="7"/>
  <c r="D1321" i="7"/>
  <c r="F794" i="7"/>
  <c r="A1323" i="7"/>
  <c r="C1322" i="7"/>
  <c r="F525" i="1"/>
  <c r="G525" i="1"/>
  <c r="C525" i="1"/>
  <c r="B526" i="1"/>
  <c r="D525" i="1"/>
  <c r="E525" i="1"/>
  <c r="B246" i="4"/>
  <c r="C245" i="4"/>
  <c r="D245" i="4" s="1"/>
  <c r="C249" i="6"/>
  <c r="F249" i="6" s="1"/>
  <c r="G249" i="6"/>
  <c r="E249" i="6"/>
  <c r="D249" i="6"/>
  <c r="B250" i="6"/>
  <c r="E794" i="7"/>
  <c r="D794" i="7"/>
  <c r="C795" i="7"/>
  <c r="D795" i="7" s="1"/>
  <c r="F795" i="7"/>
  <c r="F245" i="4" l="1"/>
  <c r="E795" i="7"/>
  <c r="G245" i="4"/>
  <c r="G795" i="7"/>
  <c r="E245" i="4"/>
  <c r="B280" i="5"/>
  <c r="C279" i="5"/>
  <c r="D279" i="5" s="1"/>
  <c r="F279" i="5"/>
  <c r="D1322" i="7"/>
  <c r="F1322" i="7"/>
  <c r="G1322" i="7"/>
  <c r="E1322" i="7"/>
  <c r="A1324" i="7"/>
  <c r="C1323" i="7"/>
  <c r="F526" i="1"/>
  <c r="B527" i="1"/>
  <c r="C526" i="1"/>
  <c r="G526" i="1" s="1"/>
  <c r="C246" i="4"/>
  <c r="E246" i="4" s="1"/>
  <c r="B247" i="4"/>
  <c r="B251" i="6"/>
  <c r="E250" i="6"/>
  <c r="C250" i="6"/>
  <c r="D250" i="6" s="1"/>
  <c r="F250" i="6"/>
  <c r="C796" i="7"/>
  <c r="D796" i="7" s="1"/>
  <c r="F796" i="7" l="1"/>
  <c r="G250" i="6"/>
  <c r="F246" i="4"/>
  <c r="E526" i="1"/>
  <c r="D246" i="4"/>
  <c r="G246" i="4"/>
  <c r="G279" i="5"/>
  <c r="E279" i="5"/>
  <c r="C280" i="5"/>
  <c r="E280" i="5"/>
  <c r="B281" i="5"/>
  <c r="F280" i="5"/>
  <c r="D280" i="5"/>
  <c r="G280" i="5"/>
  <c r="E1323" i="7"/>
  <c r="G1323" i="7"/>
  <c r="F1323" i="7"/>
  <c r="D1323" i="7"/>
  <c r="A1325" i="7"/>
  <c r="C1324" i="7"/>
  <c r="D526" i="1"/>
  <c r="F527" i="1"/>
  <c r="B528" i="1"/>
  <c r="D527" i="1"/>
  <c r="C527" i="1"/>
  <c r="G527" i="1" s="1"/>
  <c r="E247" i="4"/>
  <c r="B248" i="4"/>
  <c r="C247" i="4"/>
  <c r="D247" i="4" s="1"/>
  <c r="F247" i="4"/>
  <c r="C251" i="6"/>
  <c r="E251" i="6" s="1"/>
  <c r="G251" i="6"/>
  <c r="D251" i="6"/>
  <c r="B252" i="6"/>
  <c r="G796" i="7"/>
  <c r="C797" i="7"/>
  <c r="E797" i="7" s="1"/>
  <c r="E796" i="7"/>
  <c r="F797" i="7" l="1"/>
  <c r="G247" i="4"/>
  <c r="F251" i="6"/>
  <c r="D797" i="7"/>
  <c r="C281" i="5"/>
  <c r="E281" i="5" s="1"/>
  <c r="B282" i="5"/>
  <c r="G281" i="5"/>
  <c r="D281" i="5"/>
  <c r="D1324" i="7"/>
  <c r="G1324" i="7"/>
  <c r="E1324" i="7"/>
  <c r="F1324" i="7"/>
  <c r="A1326" i="7"/>
  <c r="C1325" i="7"/>
  <c r="E527" i="1"/>
  <c r="B529" i="1"/>
  <c r="E528" i="1"/>
  <c r="C528" i="1"/>
  <c r="F528" i="1" s="1"/>
  <c r="D528" i="1"/>
  <c r="C248" i="4"/>
  <c r="E248" i="4" s="1"/>
  <c r="B249" i="4"/>
  <c r="F248" i="4"/>
  <c r="D252" i="6"/>
  <c r="B253" i="6"/>
  <c r="C252" i="6"/>
  <c r="F252" i="6" s="1"/>
  <c r="G252" i="6"/>
  <c r="G797" i="7"/>
  <c r="C798" i="7"/>
  <c r="F798" i="7" s="1"/>
  <c r="G798" i="7"/>
  <c r="D798" i="7"/>
  <c r="E798" i="7"/>
  <c r="E252" i="6" l="1"/>
  <c r="D248" i="4"/>
  <c r="F281" i="5"/>
  <c r="G248" i="4"/>
  <c r="C282" i="5"/>
  <c r="D282" i="5"/>
  <c r="E282" i="5"/>
  <c r="B283" i="5"/>
  <c r="F282" i="5"/>
  <c r="G282" i="5"/>
  <c r="F1325" i="7"/>
  <c r="G1325" i="7"/>
  <c r="D1325" i="7"/>
  <c r="E1325" i="7"/>
  <c r="A1327" i="7"/>
  <c r="C1326" i="7"/>
  <c r="G528" i="1"/>
  <c r="D529" i="1"/>
  <c r="B530" i="1"/>
  <c r="C529" i="1"/>
  <c r="G529" i="1" s="1"/>
  <c r="C249" i="4"/>
  <c r="G249" i="4" s="1"/>
  <c r="B250" i="4"/>
  <c r="F249" i="4"/>
  <c r="F253" i="6"/>
  <c r="C253" i="6"/>
  <c r="E253" i="6" s="1"/>
  <c r="G253" i="6"/>
  <c r="B254" i="6"/>
  <c r="D253" i="6"/>
  <c r="C799" i="7"/>
  <c r="D799" i="7" s="1"/>
  <c r="F799" i="7"/>
  <c r="E249" i="4" l="1"/>
  <c r="D249" i="4"/>
  <c r="G799" i="7"/>
  <c r="E529" i="1"/>
  <c r="F529" i="1"/>
  <c r="B284" i="5"/>
  <c r="C283" i="5"/>
  <c r="F283" i="5"/>
  <c r="G283" i="5"/>
  <c r="E283" i="5"/>
  <c r="D283" i="5"/>
  <c r="D1326" i="7"/>
  <c r="G1326" i="7"/>
  <c r="E1326" i="7"/>
  <c r="F1326" i="7"/>
  <c r="A1328" i="7"/>
  <c r="C1327" i="7"/>
  <c r="C530" i="1"/>
  <c r="G530" i="1" s="1"/>
  <c r="B531" i="1"/>
  <c r="D530" i="1"/>
  <c r="E530" i="1"/>
  <c r="D250" i="4"/>
  <c r="B251" i="4"/>
  <c r="F250" i="4"/>
  <c r="C250" i="4"/>
  <c r="E250" i="4" s="1"/>
  <c r="B255" i="6"/>
  <c r="E254" i="6"/>
  <c r="C254" i="6"/>
  <c r="F254" i="6" s="1"/>
  <c r="G254" i="6"/>
  <c r="E799" i="7"/>
  <c r="F800" i="7"/>
  <c r="C800" i="7"/>
  <c r="E800" i="7" s="1"/>
  <c r="D800" i="7" l="1"/>
  <c r="G800" i="7"/>
  <c r="D254" i="6"/>
  <c r="F530" i="1"/>
  <c r="D284" i="5"/>
  <c r="B285" i="5"/>
  <c r="G284" i="5"/>
  <c r="C284" i="5"/>
  <c r="E284" i="5" s="1"/>
  <c r="E1327" i="7"/>
  <c r="D1327" i="7"/>
  <c r="G1327" i="7"/>
  <c r="F1327" i="7"/>
  <c r="A1329" i="7"/>
  <c r="C1328" i="7"/>
  <c r="F531" i="1"/>
  <c r="C531" i="1"/>
  <c r="G531" i="1" s="1"/>
  <c r="B532" i="1"/>
  <c r="C251" i="4"/>
  <c r="G251" i="4" s="1"/>
  <c r="E251" i="4"/>
  <c r="G250" i="4"/>
  <c r="C255" i="6"/>
  <c r="F255" i="6" s="1"/>
  <c r="G255" i="6"/>
  <c r="E255" i="6"/>
  <c r="B256" i="6"/>
  <c r="D255" i="6"/>
  <c r="E801" i="7"/>
  <c r="F801" i="7"/>
  <c r="C801" i="7"/>
  <c r="G801" i="7"/>
  <c r="D801" i="7"/>
  <c r="D531" i="1" l="1"/>
  <c r="D251" i="4"/>
  <c r="F251" i="4"/>
  <c r="F284" i="5"/>
  <c r="B286" i="5"/>
  <c r="C285" i="5"/>
  <c r="E285" i="5" s="1"/>
  <c r="D285" i="5"/>
  <c r="F285" i="5"/>
  <c r="G285" i="5"/>
  <c r="G1328" i="7"/>
  <c r="D1328" i="7"/>
  <c r="E1328" i="7"/>
  <c r="F1328" i="7"/>
  <c r="A1330" i="7"/>
  <c r="C1329" i="7"/>
  <c r="G532" i="1"/>
  <c r="E532" i="1"/>
  <c r="B533" i="1"/>
  <c r="C532" i="1"/>
  <c r="F532" i="1" s="1"/>
  <c r="E531" i="1"/>
  <c r="D256" i="6"/>
  <c r="B257" i="6"/>
  <c r="C256" i="6"/>
  <c r="F256" i="6" s="1"/>
  <c r="G256" i="6"/>
  <c r="C802" i="7"/>
  <c r="G802" i="7" s="1"/>
  <c r="E802" i="7" l="1"/>
  <c r="E256" i="6"/>
  <c r="G286" i="5"/>
  <c r="C286" i="5"/>
  <c r="F286" i="5" s="1"/>
  <c r="D286" i="5"/>
  <c r="E286" i="5"/>
  <c r="B287" i="5"/>
  <c r="E1329" i="7"/>
  <c r="F1329" i="7"/>
  <c r="G1329" i="7"/>
  <c r="D1329" i="7"/>
  <c r="A1331" i="7"/>
  <c r="C1330" i="7"/>
  <c r="D532" i="1"/>
  <c r="F533" i="1"/>
  <c r="B534" i="1"/>
  <c r="C533" i="1"/>
  <c r="G533" i="1" s="1"/>
  <c r="E257" i="6"/>
  <c r="B258" i="6"/>
  <c r="C257" i="6"/>
  <c r="F257" i="6" s="1"/>
  <c r="D257" i="6"/>
  <c r="F802" i="7"/>
  <c r="D802" i="7"/>
  <c r="C803" i="7"/>
  <c r="E803" i="7" s="1"/>
  <c r="G803" i="7"/>
  <c r="D533" i="1" l="1"/>
  <c r="G257" i="6"/>
  <c r="E533" i="1"/>
  <c r="B288" i="5"/>
  <c r="C287" i="5"/>
  <c r="F287" i="5" s="1"/>
  <c r="D1330" i="7"/>
  <c r="F1330" i="7"/>
  <c r="G1330" i="7"/>
  <c r="E1330" i="7"/>
  <c r="A1332" i="7"/>
  <c r="C1331" i="7"/>
  <c r="F534" i="1"/>
  <c r="B535" i="1"/>
  <c r="C534" i="1"/>
  <c r="G534" i="1" s="1"/>
  <c r="B259" i="6"/>
  <c r="C258" i="6"/>
  <c r="D258" i="6" s="1"/>
  <c r="F803" i="7"/>
  <c r="D803" i="7"/>
  <c r="E804" i="7"/>
  <c r="F804" i="7"/>
  <c r="C804" i="7"/>
  <c r="D804" i="7" s="1"/>
  <c r="E258" i="6" l="1"/>
  <c r="G258" i="6"/>
  <c r="F258" i="6"/>
  <c r="E534" i="1"/>
  <c r="G287" i="5"/>
  <c r="E287" i="5"/>
  <c r="D287" i="5"/>
  <c r="C288" i="5"/>
  <c r="D288" i="5" s="1"/>
  <c r="B289" i="5"/>
  <c r="A1333" i="7"/>
  <c r="C1332" i="7"/>
  <c r="E1331" i="7"/>
  <c r="F1331" i="7"/>
  <c r="D1331" i="7"/>
  <c r="G1331" i="7"/>
  <c r="D534" i="1"/>
  <c r="C535" i="1"/>
  <c r="F535" i="1" s="1"/>
  <c r="B536" i="1"/>
  <c r="D535" i="1"/>
  <c r="E535" i="1"/>
  <c r="C259" i="6"/>
  <c r="E259" i="6" s="1"/>
  <c r="B260" i="6"/>
  <c r="G804" i="7"/>
  <c r="F805" i="7"/>
  <c r="C805" i="7"/>
  <c r="G805" i="7" s="1"/>
  <c r="F259" i="6" l="1"/>
  <c r="G259" i="6"/>
  <c r="G288" i="5"/>
  <c r="F288" i="5"/>
  <c r="B290" i="5"/>
  <c r="G289" i="5"/>
  <c r="C289" i="5"/>
  <c r="E289" i="5" s="1"/>
  <c r="E288" i="5"/>
  <c r="G1332" i="7"/>
  <c r="F1332" i="7"/>
  <c r="D1332" i="7"/>
  <c r="E1332" i="7"/>
  <c r="A1334" i="7"/>
  <c r="C1333" i="7"/>
  <c r="G535" i="1"/>
  <c r="G536" i="1"/>
  <c r="B537" i="1"/>
  <c r="C536" i="1"/>
  <c r="F536" i="1" s="1"/>
  <c r="D536" i="1"/>
  <c r="D259" i="6"/>
  <c r="B261" i="6"/>
  <c r="C260" i="6"/>
  <c r="G260" i="6" s="1"/>
  <c r="E260" i="6"/>
  <c r="D805" i="7"/>
  <c r="E805" i="7"/>
  <c r="C806" i="7"/>
  <c r="E806" i="7" s="1"/>
  <c r="D260" i="6" l="1"/>
  <c r="E536" i="1"/>
  <c r="F260" i="6"/>
  <c r="F289" i="5"/>
  <c r="D289" i="5"/>
  <c r="C290" i="5"/>
  <c r="B291" i="5"/>
  <c r="E290" i="5"/>
  <c r="G290" i="5"/>
  <c r="D290" i="5"/>
  <c r="F290" i="5"/>
  <c r="F806" i="7"/>
  <c r="D1333" i="7"/>
  <c r="E1333" i="7"/>
  <c r="F1333" i="7"/>
  <c r="G1333" i="7"/>
  <c r="A1335" i="7"/>
  <c r="C1334" i="7"/>
  <c r="G537" i="1"/>
  <c r="E537" i="1"/>
  <c r="B538" i="1"/>
  <c r="C537" i="1"/>
  <c r="D537" i="1" s="1"/>
  <c r="F261" i="6"/>
  <c r="E261" i="6"/>
  <c r="B262" i="6"/>
  <c r="C261" i="6"/>
  <c r="G261" i="6"/>
  <c r="D261" i="6"/>
  <c r="D806" i="7"/>
  <c r="G806" i="7"/>
  <c r="C807" i="7"/>
  <c r="D807" i="7" s="1"/>
  <c r="G807" i="7"/>
  <c r="E807" i="7" l="1"/>
  <c r="D291" i="5"/>
  <c r="C291" i="5"/>
  <c r="B292" i="5"/>
  <c r="G291" i="5"/>
  <c r="E291" i="5"/>
  <c r="F291" i="5"/>
  <c r="F807" i="7"/>
  <c r="D1334" i="7"/>
  <c r="F1334" i="7"/>
  <c r="E1334" i="7"/>
  <c r="G1334" i="7"/>
  <c r="A1336" i="7"/>
  <c r="C1335" i="7"/>
  <c r="F538" i="1"/>
  <c r="E538" i="1"/>
  <c r="C538" i="1"/>
  <c r="G538" i="1" s="1"/>
  <c r="B539" i="1"/>
  <c r="F537" i="1"/>
  <c r="D262" i="6"/>
  <c r="B263" i="6"/>
  <c r="C262" i="6"/>
  <c r="G262" i="6"/>
  <c r="E262" i="6"/>
  <c r="F262" i="6"/>
  <c r="C808" i="7"/>
  <c r="D808" i="7" s="1"/>
  <c r="E808" i="7" l="1"/>
  <c r="F808" i="7"/>
  <c r="G808" i="7"/>
  <c r="B293" i="5"/>
  <c r="C292" i="5"/>
  <c r="D292" i="5" s="1"/>
  <c r="F292" i="5"/>
  <c r="E292" i="5"/>
  <c r="G292" i="5"/>
  <c r="E1335" i="7"/>
  <c r="D1335" i="7"/>
  <c r="F1335" i="7"/>
  <c r="G1335" i="7"/>
  <c r="A1337" i="7"/>
  <c r="C1336" i="7"/>
  <c r="D538" i="1"/>
  <c r="F539" i="1"/>
  <c r="B540" i="1"/>
  <c r="C539" i="1"/>
  <c r="G539" i="1" s="1"/>
  <c r="C263" i="6"/>
  <c r="F263" i="6" s="1"/>
  <c r="B264" i="6"/>
  <c r="C809" i="7"/>
  <c r="E809" i="7" s="1"/>
  <c r="G809" i="7"/>
  <c r="F809" i="7" l="1"/>
  <c r="E539" i="1"/>
  <c r="D263" i="6"/>
  <c r="D539" i="1"/>
  <c r="D809" i="7"/>
  <c r="E263" i="6"/>
  <c r="B294" i="5"/>
  <c r="G293" i="5"/>
  <c r="F293" i="5"/>
  <c r="C293" i="5"/>
  <c r="D293" i="5" s="1"/>
  <c r="D1336" i="7"/>
  <c r="F1336" i="7"/>
  <c r="E1336" i="7"/>
  <c r="G1336" i="7"/>
  <c r="A1338" i="7"/>
  <c r="C1337" i="7"/>
  <c r="F540" i="1"/>
  <c r="G540" i="1"/>
  <c r="B541" i="1"/>
  <c r="C540" i="1"/>
  <c r="D540" i="1"/>
  <c r="E540" i="1"/>
  <c r="G263" i="6"/>
  <c r="B265" i="6"/>
  <c r="C264" i="6"/>
  <c r="D264" i="6" s="1"/>
  <c r="G264" i="6"/>
  <c r="C810" i="7"/>
  <c r="G810" i="7" s="1"/>
  <c r="E264" i="6" l="1"/>
  <c r="F264" i="6"/>
  <c r="F810" i="7"/>
  <c r="E293" i="5"/>
  <c r="B295" i="5"/>
  <c r="E294" i="5"/>
  <c r="C294" i="5"/>
  <c r="G294" i="5" s="1"/>
  <c r="F294" i="5"/>
  <c r="D294" i="5"/>
  <c r="G1337" i="7"/>
  <c r="E1337" i="7"/>
  <c r="F1337" i="7"/>
  <c r="D1337" i="7"/>
  <c r="A1339" i="7"/>
  <c r="C1338" i="7"/>
  <c r="B542" i="1"/>
  <c r="E541" i="1"/>
  <c r="C541" i="1"/>
  <c r="F541" i="1" s="1"/>
  <c r="E265" i="6"/>
  <c r="B266" i="6"/>
  <c r="C265" i="6"/>
  <c r="F265" i="6" s="1"/>
  <c r="D265" i="6"/>
  <c r="E810" i="7"/>
  <c r="D810" i="7"/>
  <c r="C811" i="7"/>
  <c r="D811" i="7" s="1"/>
  <c r="G811" i="7"/>
  <c r="E811" i="7"/>
  <c r="F811" i="7"/>
  <c r="G265" i="6" l="1"/>
  <c r="E295" i="5"/>
  <c r="B296" i="5"/>
  <c r="C295" i="5"/>
  <c r="D295" i="5"/>
  <c r="G295" i="5"/>
  <c r="F295" i="5"/>
  <c r="D1338" i="7"/>
  <c r="G1338" i="7"/>
  <c r="F1338" i="7"/>
  <c r="E1338" i="7"/>
  <c r="A1340" i="7"/>
  <c r="C1339" i="7"/>
  <c r="D541" i="1"/>
  <c r="G542" i="1"/>
  <c r="C542" i="1"/>
  <c r="F542" i="1" s="1"/>
  <c r="B543" i="1"/>
  <c r="G541" i="1"/>
  <c r="B267" i="6"/>
  <c r="C266" i="6"/>
  <c r="F266" i="6" s="1"/>
  <c r="G266" i="6"/>
  <c r="D812" i="7"/>
  <c r="G812" i="7"/>
  <c r="C812" i="7"/>
  <c r="E812" i="7" s="1"/>
  <c r="F812" i="7" l="1"/>
  <c r="E542" i="1"/>
  <c r="E266" i="6"/>
  <c r="D266" i="6"/>
  <c r="B297" i="5"/>
  <c r="C296" i="5"/>
  <c r="G296" i="5" s="1"/>
  <c r="D296" i="5"/>
  <c r="E1339" i="7"/>
  <c r="G1339" i="7"/>
  <c r="F1339" i="7"/>
  <c r="D1339" i="7"/>
  <c r="A1341" i="7"/>
  <c r="C1340" i="7"/>
  <c r="D542" i="1"/>
  <c r="B544" i="1"/>
  <c r="E543" i="1"/>
  <c r="C543" i="1"/>
  <c r="F543" i="1" s="1"/>
  <c r="F267" i="6"/>
  <c r="C267" i="6"/>
  <c r="E267" i="6" s="1"/>
  <c r="B268" i="6"/>
  <c r="C813" i="7"/>
  <c r="F813" i="7" s="1"/>
  <c r="G813" i="7"/>
  <c r="D813" i="7"/>
  <c r="E813" i="7" l="1"/>
  <c r="G267" i="6"/>
  <c r="F296" i="5"/>
  <c r="E296" i="5"/>
  <c r="F297" i="5"/>
  <c r="B298" i="5"/>
  <c r="E297" i="5"/>
  <c r="C297" i="5"/>
  <c r="G297" i="5" s="1"/>
  <c r="G1340" i="7"/>
  <c r="D1340" i="7"/>
  <c r="F1340" i="7"/>
  <c r="E1340" i="7"/>
  <c r="A1342" i="7"/>
  <c r="C1341" i="7"/>
  <c r="D543" i="1"/>
  <c r="C544" i="1"/>
  <c r="F544" i="1" s="1"/>
  <c r="B545" i="1"/>
  <c r="G543" i="1"/>
  <c r="D267" i="6"/>
  <c r="D268" i="6"/>
  <c r="B269" i="6"/>
  <c r="C268" i="6"/>
  <c r="E268" i="6" s="1"/>
  <c r="G268" i="6"/>
  <c r="F268" i="6"/>
  <c r="C814" i="7"/>
  <c r="G814" i="7" s="1"/>
  <c r="D544" i="1" l="1"/>
  <c r="D297" i="5"/>
  <c r="C298" i="5"/>
  <c r="G298" i="5"/>
  <c r="E298" i="5"/>
  <c r="D298" i="5"/>
  <c r="B299" i="5"/>
  <c r="F298" i="5"/>
  <c r="D1341" i="7"/>
  <c r="F1341" i="7"/>
  <c r="G1341" i="7"/>
  <c r="E1341" i="7"/>
  <c r="F814" i="7"/>
  <c r="A1343" i="7"/>
  <c r="C1342" i="7"/>
  <c r="E544" i="1"/>
  <c r="G544" i="1"/>
  <c r="F545" i="1"/>
  <c r="B546" i="1"/>
  <c r="C545" i="1"/>
  <c r="G545" i="1" s="1"/>
  <c r="D545" i="1"/>
  <c r="E269" i="6"/>
  <c r="B270" i="6"/>
  <c r="C269" i="6"/>
  <c r="F269" i="6" s="1"/>
  <c r="D269" i="6"/>
  <c r="E814" i="7"/>
  <c r="D814" i="7"/>
  <c r="C815" i="7"/>
  <c r="E815" i="7" s="1"/>
  <c r="G815" i="7"/>
  <c r="G269" i="6" l="1"/>
  <c r="E545" i="1"/>
  <c r="F299" i="5"/>
  <c r="C299" i="5"/>
  <c r="E299" i="5" s="1"/>
  <c r="B300" i="5"/>
  <c r="D299" i="5"/>
  <c r="G299" i="5"/>
  <c r="E1342" i="7"/>
  <c r="G1342" i="7"/>
  <c r="F1342" i="7"/>
  <c r="D1342" i="7"/>
  <c r="A1344" i="7"/>
  <c r="C1343" i="7"/>
  <c r="F546" i="1"/>
  <c r="G546" i="1"/>
  <c r="E546" i="1"/>
  <c r="C546" i="1"/>
  <c r="B547" i="1"/>
  <c r="D546" i="1"/>
  <c r="D270" i="6"/>
  <c r="B271" i="6"/>
  <c r="C270" i="6"/>
  <c r="F270" i="6" s="1"/>
  <c r="G270" i="6"/>
  <c r="E270" i="6"/>
  <c r="F815" i="7"/>
  <c r="D815" i="7"/>
  <c r="D816" i="7"/>
  <c r="C816" i="7"/>
  <c r="E816" i="7" s="1"/>
  <c r="G816" i="7" l="1"/>
  <c r="F816" i="7"/>
  <c r="B301" i="5"/>
  <c r="E300" i="5"/>
  <c r="F300" i="5"/>
  <c r="C300" i="5"/>
  <c r="D300" i="5"/>
  <c r="G300" i="5"/>
  <c r="G1343" i="7"/>
  <c r="E1343" i="7"/>
  <c r="F1343" i="7"/>
  <c r="D1343" i="7"/>
  <c r="A1345" i="7"/>
  <c r="C1344" i="7"/>
  <c r="F547" i="1"/>
  <c r="G547" i="1"/>
  <c r="E547" i="1"/>
  <c r="C547" i="1"/>
  <c r="D547" i="1"/>
  <c r="B548" i="1"/>
  <c r="C271" i="6"/>
  <c r="F271" i="6" s="1"/>
  <c r="B272" i="6"/>
  <c r="E817" i="7"/>
  <c r="F817" i="7"/>
  <c r="C817" i="7"/>
  <c r="G817" i="7" s="1"/>
  <c r="D817" i="7" l="1"/>
  <c r="B302" i="5"/>
  <c r="D301" i="5"/>
  <c r="C301" i="5"/>
  <c r="F301" i="5" s="1"/>
  <c r="E301" i="5"/>
  <c r="G301" i="5"/>
  <c r="D1344" i="7"/>
  <c r="F1344" i="7"/>
  <c r="E1344" i="7"/>
  <c r="G1344" i="7"/>
  <c r="A1346" i="7"/>
  <c r="C1345" i="7"/>
  <c r="F548" i="1"/>
  <c r="B549" i="1"/>
  <c r="C548" i="1"/>
  <c r="G548" i="1" s="1"/>
  <c r="G271" i="6"/>
  <c r="D271" i="6"/>
  <c r="C272" i="6"/>
  <c r="D272" i="6" s="1"/>
  <c r="F272" i="6"/>
  <c r="G272" i="6"/>
  <c r="E272" i="6"/>
  <c r="B273" i="6"/>
  <c r="E271" i="6"/>
  <c r="C818" i="7"/>
  <c r="G818" i="7" s="1"/>
  <c r="F818" i="7" l="1"/>
  <c r="D302" i="5"/>
  <c r="G302" i="5"/>
  <c r="C302" i="5"/>
  <c r="F302" i="5" s="1"/>
  <c r="E302" i="5"/>
  <c r="B303" i="5"/>
  <c r="D1345" i="7"/>
  <c r="F1345" i="7"/>
  <c r="E1345" i="7"/>
  <c r="G1345" i="7"/>
  <c r="A1347" i="7"/>
  <c r="C1346" i="7"/>
  <c r="D548" i="1"/>
  <c r="E549" i="1"/>
  <c r="B550" i="1"/>
  <c r="C549" i="1"/>
  <c r="F549" i="1" s="1"/>
  <c r="D549" i="1"/>
  <c r="E548" i="1"/>
  <c r="B274" i="6"/>
  <c r="C273" i="6"/>
  <c r="D273" i="6" s="1"/>
  <c r="F273" i="6"/>
  <c r="D818" i="7"/>
  <c r="E818" i="7"/>
  <c r="C819" i="7"/>
  <c r="G819" i="7" s="1"/>
  <c r="D819" i="7"/>
  <c r="E273" i="6" l="1"/>
  <c r="F819" i="7"/>
  <c r="G273" i="6"/>
  <c r="G303" i="5"/>
  <c r="B304" i="5"/>
  <c r="F303" i="5"/>
  <c r="C303" i="5"/>
  <c r="D303" i="5" s="1"/>
  <c r="E1346" i="7"/>
  <c r="D1346" i="7"/>
  <c r="F1346" i="7"/>
  <c r="G1346" i="7"/>
  <c r="A1348" i="7"/>
  <c r="C1347" i="7"/>
  <c r="G549" i="1"/>
  <c r="D550" i="1"/>
  <c r="E550" i="1"/>
  <c r="C550" i="1"/>
  <c r="F550" i="1" s="1"/>
  <c r="B551" i="1"/>
  <c r="F274" i="6"/>
  <c r="C274" i="6"/>
  <c r="G274" i="6"/>
  <c r="E274" i="6"/>
  <c r="D274" i="6"/>
  <c r="B275" i="6"/>
  <c r="E819" i="7"/>
  <c r="D820" i="7"/>
  <c r="F820" i="7"/>
  <c r="C820" i="7"/>
  <c r="E820" i="7" s="1"/>
  <c r="G820" i="7"/>
  <c r="E303" i="5" l="1"/>
  <c r="B305" i="5"/>
  <c r="D304" i="5"/>
  <c r="C304" i="5"/>
  <c r="G304" i="5" s="1"/>
  <c r="F1347" i="7"/>
  <c r="E1347" i="7"/>
  <c r="D1347" i="7"/>
  <c r="G1347" i="7"/>
  <c r="A1349" i="7"/>
  <c r="C1348" i="7"/>
  <c r="F551" i="1"/>
  <c r="C551" i="1"/>
  <c r="G551" i="1" s="1"/>
  <c r="B552" i="1"/>
  <c r="G550" i="1"/>
  <c r="D275" i="6"/>
  <c r="B276" i="6"/>
  <c r="E275" i="6"/>
  <c r="C275" i="6"/>
  <c r="G275" i="6"/>
  <c r="F275" i="6"/>
  <c r="E821" i="7"/>
  <c r="C821" i="7"/>
  <c r="G821" i="7" s="1"/>
  <c r="D821" i="7"/>
  <c r="F304" i="5" l="1"/>
  <c r="E304" i="5"/>
  <c r="C305" i="5"/>
  <c r="E305" i="5" s="1"/>
  <c r="B306" i="5"/>
  <c r="F1348" i="7"/>
  <c r="G1348" i="7"/>
  <c r="D1348" i="7"/>
  <c r="E1348" i="7"/>
  <c r="F821" i="7"/>
  <c r="A1350" i="7"/>
  <c r="C1349" i="7"/>
  <c r="E551" i="1"/>
  <c r="D551" i="1"/>
  <c r="C552" i="1"/>
  <c r="F552" i="1" s="1"/>
  <c r="B553" i="1"/>
  <c r="F276" i="6"/>
  <c r="C276" i="6"/>
  <c r="G276" i="6"/>
  <c r="E276" i="6"/>
  <c r="D276" i="6"/>
  <c r="B277" i="6"/>
  <c r="C822" i="7"/>
  <c r="G822" i="7" s="1"/>
  <c r="D305" i="5" l="1"/>
  <c r="E552" i="1"/>
  <c r="D552" i="1"/>
  <c r="F305" i="5"/>
  <c r="F822" i="7"/>
  <c r="C306" i="5"/>
  <c r="D306" i="5"/>
  <c r="F306" i="5"/>
  <c r="E306" i="5"/>
  <c r="G306" i="5"/>
  <c r="B307" i="5"/>
  <c r="G305" i="5"/>
  <c r="F1349" i="7"/>
  <c r="D1349" i="7"/>
  <c r="G1349" i="7"/>
  <c r="E1349" i="7"/>
  <c r="A1351" i="7"/>
  <c r="C1350" i="7"/>
  <c r="F553" i="1"/>
  <c r="G553" i="1"/>
  <c r="B554" i="1"/>
  <c r="C553" i="1"/>
  <c r="D553" i="1" s="1"/>
  <c r="E553" i="1"/>
  <c r="G552" i="1"/>
  <c r="B278" i="6"/>
  <c r="C277" i="6"/>
  <c r="D277" i="6" s="1"/>
  <c r="E822" i="7"/>
  <c r="D822" i="7"/>
  <c r="C823" i="7"/>
  <c r="D823" i="7" s="1"/>
  <c r="G823" i="7"/>
  <c r="E277" i="6" l="1"/>
  <c r="F277" i="6"/>
  <c r="G277" i="6"/>
  <c r="B308" i="5"/>
  <c r="C307" i="5"/>
  <c r="D307" i="5"/>
  <c r="G307" i="5"/>
  <c r="F307" i="5"/>
  <c r="E307" i="5"/>
  <c r="E1350" i="7"/>
  <c r="F1350" i="7"/>
  <c r="G1350" i="7"/>
  <c r="D1350" i="7"/>
  <c r="A1352" i="7"/>
  <c r="C1351" i="7"/>
  <c r="F554" i="1"/>
  <c r="B555" i="1"/>
  <c r="C554" i="1"/>
  <c r="D554" i="1" s="1"/>
  <c r="C278" i="6"/>
  <c r="F278" i="6" s="1"/>
  <c r="B279" i="6"/>
  <c r="F823" i="7"/>
  <c r="E823" i="7"/>
  <c r="C824" i="7"/>
  <c r="D824" i="7" s="1"/>
  <c r="F824" i="7" l="1"/>
  <c r="D278" i="6"/>
  <c r="E278" i="6"/>
  <c r="G278" i="6"/>
  <c r="E554" i="1"/>
  <c r="G554" i="1"/>
  <c r="E824" i="7"/>
  <c r="G824" i="7"/>
  <c r="F308" i="5"/>
  <c r="B309" i="5"/>
  <c r="C308" i="5"/>
  <c r="E308" i="5" s="1"/>
  <c r="G308" i="5"/>
  <c r="G1351" i="7"/>
  <c r="E1351" i="7"/>
  <c r="F1351" i="7"/>
  <c r="D1351" i="7"/>
  <c r="A1353" i="7"/>
  <c r="C1352" i="7"/>
  <c r="G555" i="1"/>
  <c r="B556" i="1"/>
  <c r="C555" i="1"/>
  <c r="E555" i="1" s="1"/>
  <c r="B280" i="6"/>
  <c r="C279" i="6"/>
  <c r="D279" i="6" s="1"/>
  <c r="C825" i="7"/>
  <c r="G825" i="7" s="1"/>
  <c r="E825" i="7" l="1"/>
  <c r="D825" i="7"/>
  <c r="F825" i="7"/>
  <c r="D555" i="1"/>
  <c r="F555" i="1"/>
  <c r="D308" i="5"/>
  <c r="E279" i="6"/>
  <c r="F279" i="6"/>
  <c r="G279" i="6"/>
  <c r="C309" i="5"/>
  <c r="B310" i="5"/>
  <c r="F309" i="5"/>
  <c r="G309" i="5"/>
  <c r="E309" i="5"/>
  <c r="D309" i="5"/>
  <c r="D1352" i="7"/>
  <c r="F1352" i="7"/>
  <c r="E1352" i="7"/>
  <c r="G1352" i="7"/>
  <c r="A1354" i="7"/>
  <c r="C1353" i="7"/>
  <c r="C556" i="1"/>
  <c r="E556" i="1" s="1"/>
  <c r="B557" i="1"/>
  <c r="C280" i="6"/>
  <c r="F280" i="6" s="1"/>
  <c r="B281" i="6"/>
  <c r="C826" i="7"/>
  <c r="G826" i="7" s="1"/>
  <c r="D280" i="6" l="1"/>
  <c r="E280" i="6"/>
  <c r="F556" i="1"/>
  <c r="G280" i="6"/>
  <c r="D556" i="1"/>
  <c r="G556" i="1"/>
  <c r="B311" i="5"/>
  <c r="C310" i="5"/>
  <c r="D310" i="5" s="1"/>
  <c r="D1353" i="7"/>
  <c r="F1353" i="7"/>
  <c r="G1353" i="7"/>
  <c r="E1353" i="7"/>
  <c r="A1355" i="7"/>
  <c r="C1354" i="7"/>
  <c r="B558" i="1"/>
  <c r="C557" i="1"/>
  <c r="F557" i="1" s="1"/>
  <c r="B282" i="6"/>
  <c r="C281" i="6"/>
  <c r="E281" i="6" s="1"/>
  <c r="F826" i="7"/>
  <c r="E826" i="7"/>
  <c r="D826" i="7"/>
  <c r="C827" i="7"/>
  <c r="D827" i="7" s="1"/>
  <c r="E310" i="5" l="1"/>
  <c r="D557" i="1"/>
  <c r="G310" i="5"/>
  <c r="F310" i="5"/>
  <c r="F281" i="6"/>
  <c r="G281" i="6"/>
  <c r="D281" i="6"/>
  <c r="D311" i="5"/>
  <c r="B312" i="5"/>
  <c r="C311" i="5"/>
  <c r="E311" i="5" s="1"/>
  <c r="F311" i="5"/>
  <c r="G311" i="5"/>
  <c r="D1354" i="7"/>
  <c r="E1354" i="7"/>
  <c r="F1354" i="7"/>
  <c r="G1354" i="7"/>
  <c r="A1356" i="7"/>
  <c r="C1355" i="7"/>
  <c r="E557" i="1"/>
  <c r="G557" i="1"/>
  <c r="F558" i="1"/>
  <c r="C558" i="1"/>
  <c r="G558" i="1" s="1"/>
  <c r="D558" i="1"/>
  <c r="B559" i="1"/>
  <c r="C282" i="6"/>
  <c r="F282" i="6" s="1"/>
  <c r="B283" i="6"/>
  <c r="F827" i="7"/>
  <c r="E827" i="7"/>
  <c r="G827" i="7"/>
  <c r="C828" i="7"/>
  <c r="E828" i="7" s="1"/>
  <c r="E282" i="6" l="1"/>
  <c r="D282" i="6"/>
  <c r="G282" i="6"/>
  <c r="E558" i="1"/>
  <c r="G828" i="7"/>
  <c r="D828" i="7"/>
  <c r="B313" i="5"/>
  <c r="C312" i="5"/>
  <c r="G312" i="5" s="1"/>
  <c r="F828" i="7"/>
  <c r="D1355" i="7"/>
  <c r="F1355" i="7"/>
  <c r="E1355" i="7"/>
  <c r="G1355" i="7"/>
  <c r="A1357" i="7"/>
  <c r="C1356" i="7"/>
  <c r="F559" i="1"/>
  <c r="C559" i="1"/>
  <c r="G559" i="1" s="1"/>
  <c r="B560" i="1"/>
  <c r="B284" i="6"/>
  <c r="E283" i="6"/>
  <c r="C283" i="6"/>
  <c r="D283" i="6" s="1"/>
  <c r="C829" i="7"/>
  <c r="E829" i="7" s="1"/>
  <c r="F283" i="6" l="1"/>
  <c r="G283" i="6"/>
  <c r="D312" i="5"/>
  <c r="F312" i="5"/>
  <c r="E312" i="5"/>
  <c r="E313" i="5"/>
  <c r="C313" i="5"/>
  <c r="D313" i="5" s="1"/>
  <c r="F313" i="5"/>
  <c r="G313" i="5"/>
  <c r="B314" i="5"/>
  <c r="F829" i="7"/>
  <c r="G1356" i="7"/>
  <c r="D1356" i="7"/>
  <c r="E1356" i="7"/>
  <c r="F1356" i="7"/>
  <c r="D829" i="7"/>
  <c r="A1358" i="7"/>
  <c r="C1357" i="7"/>
  <c r="E559" i="1"/>
  <c r="D559" i="1"/>
  <c r="F560" i="1"/>
  <c r="B561" i="1"/>
  <c r="C560" i="1"/>
  <c r="G560" i="1" s="1"/>
  <c r="C284" i="6"/>
  <c r="F284" i="6" s="1"/>
  <c r="G284" i="6"/>
  <c r="B285" i="6"/>
  <c r="G829" i="7"/>
  <c r="C830" i="7"/>
  <c r="G830" i="7" s="1"/>
  <c r="D284" i="6" l="1"/>
  <c r="E284" i="6"/>
  <c r="D560" i="1"/>
  <c r="E560" i="1"/>
  <c r="B315" i="5"/>
  <c r="C314" i="5"/>
  <c r="E314" i="5" s="1"/>
  <c r="D314" i="5"/>
  <c r="F314" i="5"/>
  <c r="G314" i="5"/>
  <c r="F1357" i="7"/>
  <c r="E1357" i="7"/>
  <c r="G1357" i="7"/>
  <c r="D1357" i="7"/>
  <c r="A1359" i="7"/>
  <c r="C1358" i="7"/>
  <c r="C561" i="1"/>
  <c r="F561" i="1" s="1"/>
  <c r="B562" i="1"/>
  <c r="D285" i="6"/>
  <c r="B286" i="6"/>
  <c r="C285" i="6"/>
  <c r="F285" i="6" s="1"/>
  <c r="G285" i="6"/>
  <c r="F830" i="7"/>
  <c r="E830" i="7"/>
  <c r="D830" i="7"/>
  <c r="C831" i="7"/>
  <c r="E831" i="7" s="1"/>
  <c r="D831" i="7"/>
  <c r="F831" i="7"/>
  <c r="E285" i="6" l="1"/>
  <c r="E561" i="1"/>
  <c r="D561" i="1"/>
  <c r="G561" i="1"/>
  <c r="G315" i="5"/>
  <c r="B316" i="5"/>
  <c r="C315" i="5"/>
  <c r="D315" i="5" s="1"/>
  <c r="F315" i="5"/>
  <c r="F1358" i="7"/>
  <c r="G1358" i="7"/>
  <c r="D1358" i="7"/>
  <c r="E1358" i="7"/>
  <c r="A1360" i="7"/>
  <c r="C1359" i="7"/>
  <c r="F562" i="1"/>
  <c r="G562" i="1"/>
  <c r="C562" i="1"/>
  <c r="B563" i="1"/>
  <c r="D562" i="1"/>
  <c r="E562" i="1"/>
  <c r="C286" i="6"/>
  <c r="E286" i="6" s="1"/>
  <c r="G286" i="6"/>
  <c r="B287" i="6"/>
  <c r="D286" i="6"/>
  <c r="G831" i="7"/>
  <c r="C832" i="7"/>
  <c r="F832" i="7" s="1"/>
  <c r="E832" i="7" l="1"/>
  <c r="D832" i="7"/>
  <c r="G832" i="7"/>
  <c r="F286" i="6"/>
  <c r="E315" i="5"/>
  <c r="B317" i="5"/>
  <c r="C316" i="5"/>
  <c r="G316" i="5" s="1"/>
  <c r="D316" i="5"/>
  <c r="D1359" i="7"/>
  <c r="G1359" i="7"/>
  <c r="F1359" i="7"/>
  <c r="E1359" i="7"/>
  <c r="A1361" i="7"/>
  <c r="C1360" i="7"/>
  <c r="G563" i="1"/>
  <c r="D563" i="1"/>
  <c r="E563" i="1"/>
  <c r="C563" i="1"/>
  <c r="F563" i="1" s="1"/>
  <c r="B564" i="1"/>
  <c r="D287" i="6"/>
  <c r="B288" i="6"/>
  <c r="C287" i="6"/>
  <c r="F287" i="6" s="1"/>
  <c r="G287" i="6"/>
  <c r="C833" i="7"/>
  <c r="E833" i="7" s="1"/>
  <c r="D833" i="7" l="1"/>
  <c r="G833" i="7"/>
  <c r="E287" i="6"/>
  <c r="F316" i="5"/>
  <c r="E316" i="5"/>
  <c r="F833" i="7"/>
  <c r="C317" i="5"/>
  <c r="B318" i="5"/>
  <c r="G317" i="5"/>
  <c r="E317" i="5"/>
  <c r="D317" i="5"/>
  <c r="F317" i="5"/>
  <c r="E1360" i="7"/>
  <c r="G1360" i="7"/>
  <c r="F1360" i="7"/>
  <c r="D1360" i="7"/>
  <c r="A1362" i="7"/>
  <c r="C1361" i="7"/>
  <c r="F564" i="1"/>
  <c r="G564" i="1"/>
  <c r="C564" i="1"/>
  <c r="E564" i="1"/>
  <c r="D564" i="1"/>
  <c r="B565" i="1"/>
  <c r="C288" i="6"/>
  <c r="F288" i="6" s="1"/>
  <c r="G288" i="6"/>
  <c r="E288" i="6"/>
  <c r="B289" i="6"/>
  <c r="D288" i="6"/>
  <c r="C834" i="7"/>
  <c r="G834" i="7" s="1"/>
  <c r="B319" i="5" l="1"/>
  <c r="C318" i="5"/>
  <c r="E318" i="5" s="1"/>
  <c r="F318" i="5"/>
  <c r="F834" i="7"/>
  <c r="F1361" i="7"/>
  <c r="G1361" i="7"/>
  <c r="D1361" i="7"/>
  <c r="E1361" i="7"/>
  <c r="A1363" i="7"/>
  <c r="C1362" i="7"/>
  <c r="F565" i="1"/>
  <c r="G565" i="1"/>
  <c r="B566" i="1"/>
  <c r="C565" i="1"/>
  <c r="D565" i="1"/>
  <c r="E565" i="1"/>
  <c r="B290" i="6"/>
  <c r="C289" i="6"/>
  <c r="F289" i="6" s="1"/>
  <c r="E834" i="7"/>
  <c r="D834" i="7"/>
  <c r="C835" i="7"/>
  <c r="E835" i="7" s="1"/>
  <c r="G835" i="7"/>
  <c r="D318" i="5" l="1"/>
  <c r="G318" i="5"/>
  <c r="E289" i="6"/>
  <c r="G289" i="6"/>
  <c r="D289" i="6"/>
  <c r="F319" i="5"/>
  <c r="C319" i="5"/>
  <c r="B320" i="5"/>
  <c r="G319" i="5"/>
  <c r="E319" i="5"/>
  <c r="D319" i="5"/>
  <c r="G1362" i="7"/>
  <c r="F1362" i="7"/>
  <c r="D1362" i="7"/>
  <c r="E1362" i="7"/>
  <c r="A1364" i="7"/>
  <c r="C1363" i="7"/>
  <c r="D566" i="1"/>
  <c r="E566" i="1"/>
  <c r="B567" i="1"/>
  <c r="C566" i="1"/>
  <c r="F566" i="1" s="1"/>
  <c r="C290" i="6"/>
  <c r="G290" i="6" s="1"/>
  <c r="E290" i="6"/>
  <c r="D290" i="6"/>
  <c r="B291" i="6"/>
  <c r="F835" i="7"/>
  <c r="D835" i="7"/>
  <c r="D836" i="7"/>
  <c r="C836" i="7"/>
  <c r="F836" i="7" s="1"/>
  <c r="G836" i="7"/>
  <c r="F290" i="6" l="1"/>
  <c r="E836" i="7"/>
  <c r="B321" i="5"/>
  <c r="F320" i="5"/>
  <c r="D320" i="5"/>
  <c r="C320" i="5"/>
  <c r="E320" i="5"/>
  <c r="G320" i="5"/>
  <c r="D1363" i="7"/>
  <c r="E1363" i="7"/>
  <c r="F1363" i="7"/>
  <c r="G1363" i="7"/>
  <c r="A1365" i="7"/>
  <c r="C1364" i="7"/>
  <c r="G566" i="1"/>
  <c r="F567" i="1"/>
  <c r="B568" i="1"/>
  <c r="C567" i="1"/>
  <c r="G567" i="1" s="1"/>
  <c r="B292" i="6"/>
  <c r="C291" i="6"/>
  <c r="E291" i="6" s="1"/>
  <c r="F837" i="7"/>
  <c r="C837" i="7"/>
  <c r="G837" i="7" s="1"/>
  <c r="D291" i="6" l="1"/>
  <c r="G291" i="6"/>
  <c r="F291" i="6"/>
  <c r="E567" i="1"/>
  <c r="B322" i="5"/>
  <c r="D321" i="5"/>
  <c r="F321" i="5"/>
  <c r="C321" i="5"/>
  <c r="G321" i="5" s="1"/>
  <c r="E1364" i="7"/>
  <c r="F1364" i="7"/>
  <c r="G1364" i="7"/>
  <c r="D1364" i="7"/>
  <c r="A1366" i="7"/>
  <c r="C1365" i="7"/>
  <c r="D567" i="1"/>
  <c r="C568" i="1"/>
  <c r="G568" i="1" s="1"/>
  <c r="B569" i="1"/>
  <c r="F292" i="6"/>
  <c r="C292" i="6"/>
  <c r="E292" i="6" s="1"/>
  <c r="D292" i="6"/>
  <c r="B293" i="6"/>
  <c r="D837" i="7"/>
  <c r="E837" i="7"/>
  <c r="C838" i="7"/>
  <c r="G838" i="7" s="1"/>
  <c r="E321" i="5" l="1"/>
  <c r="G292" i="6"/>
  <c r="E568" i="1"/>
  <c r="F568" i="1"/>
  <c r="D568" i="1"/>
  <c r="D322" i="5"/>
  <c r="E322" i="5"/>
  <c r="B323" i="5"/>
  <c r="C322" i="5"/>
  <c r="F322" i="5" s="1"/>
  <c r="F838" i="7"/>
  <c r="F1365" i="7"/>
  <c r="E1365" i="7"/>
  <c r="G1365" i="7"/>
  <c r="D1365" i="7"/>
  <c r="A1367" i="7"/>
  <c r="C1366" i="7"/>
  <c r="B570" i="1"/>
  <c r="C569" i="1"/>
  <c r="E569" i="1" s="1"/>
  <c r="D569" i="1"/>
  <c r="B294" i="6"/>
  <c r="C293" i="6"/>
  <c r="D293" i="6" s="1"/>
  <c r="E838" i="7"/>
  <c r="D838" i="7"/>
  <c r="C839" i="7"/>
  <c r="E839" i="7" s="1"/>
  <c r="G569" i="1" l="1"/>
  <c r="E293" i="6"/>
  <c r="F569" i="1"/>
  <c r="F293" i="6"/>
  <c r="G293" i="6"/>
  <c r="B324" i="5"/>
  <c r="C323" i="5"/>
  <c r="G323" i="5" s="1"/>
  <c r="E323" i="5"/>
  <c r="F323" i="5"/>
  <c r="D323" i="5"/>
  <c r="G322" i="5"/>
  <c r="G1366" i="7"/>
  <c r="D1366" i="7"/>
  <c r="F1366" i="7"/>
  <c r="E1366" i="7"/>
  <c r="A1368" i="7"/>
  <c r="C1367" i="7"/>
  <c r="B571" i="1"/>
  <c r="D570" i="1"/>
  <c r="C570" i="1"/>
  <c r="F570" i="1" s="1"/>
  <c r="C294" i="6"/>
  <c r="E294" i="6" s="1"/>
  <c r="G294" i="6"/>
  <c r="B295" i="6"/>
  <c r="D294" i="6"/>
  <c r="F839" i="7"/>
  <c r="G839" i="7"/>
  <c r="D839" i="7"/>
  <c r="C840" i="7"/>
  <c r="D840" i="7" s="1"/>
  <c r="F294" i="6" l="1"/>
  <c r="F840" i="7"/>
  <c r="E840" i="7"/>
  <c r="G840" i="7"/>
  <c r="B325" i="5"/>
  <c r="C324" i="5"/>
  <c r="E324" i="5" s="1"/>
  <c r="D324" i="5"/>
  <c r="D1367" i="7"/>
  <c r="E1367" i="7"/>
  <c r="F1367" i="7"/>
  <c r="G1367" i="7"/>
  <c r="A1369" i="7"/>
  <c r="C1368" i="7"/>
  <c r="F571" i="1"/>
  <c r="G571" i="1"/>
  <c r="C571" i="1"/>
  <c r="D571" i="1"/>
  <c r="B572" i="1"/>
  <c r="E571" i="1"/>
  <c r="E570" i="1"/>
  <c r="G570" i="1"/>
  <c r="D295" i="6"/>
  <c r="B296" i="6"/>
  <c r="C295" i="6"/>
  <c r="E295" i="6" s="1"/>
  <c r="G295" i="6"/>
  <c r="F295" i="6"/>
  <c r="F841" i="7"/>
  <c r="C841" i="7"/>
  <c r="E841" i="7" s="1"/>
  <c r="D841" i="7"/>
  <c r="G324" i="5" l="1"/>
  <c r="F324" i="5"/>
  <c r="G325" i="5"/>
  <c r="E325" i="5"/>
  <c r="D325" i="5"/>
  <c r="C325" i="5"/>
  <c r="B326" i="5"/>
  <c r="F325" i="5"/>
  <c r="G841" i="7"/>
  <c r="E1368" i="7"/>
  <c r="G1368" i="7"/>
  <c r="F1368" i="7"/>
  <c r="D1368" i="7"/>
  <c r="A1370" i="7"/>
  <c r="C1369" i="7"/>
  <c r="F572" i="1"/>
  <c r="G572" i="1"/>
  <c r="C572" i="1"/>
  <c r="E572" i="1"/>
  <c r="D572" i="1"/>
  <c r="B573" i="1"/>
  <c r="C296" i="6"/>
  <c r="F296" i="6" s="1"/>
  <c r="G296" i="6"/>
  <c r="E296" i="6"/>
  <c r="B297" i="6"/>
  <c r="D296" i="6"/>
  <c r="C842" i="7"/>
  <c r="G842" i="7" s="1"/>
  <c r="G326" i="5" l="1"/>
  <c r="C326" i="5"/>
  <c r="D326" i="5" s="1"/>
  <c r="E326" i="5"/>
  <c r="F326" i="5"/>
  <c r="B327" i="5"/>
  <c r="G1369" i="7"/>
  <c r="D1369" i="7"/>
  <c r="E1369" i="7"/>
  <c r="F1369" i="7"/>
  <c r="A1371" i="7"/>
  <c r="C1370" i="7"/>
  <c r="F573" i="1"/>
  <c r="B574" i="1"/>
  <c r="C573" i="1"/>
  <c r="G573" i="1" s="1"/>
  <c r="D573" i="1"/>
  <c r="B298" i="6"/>
  <c r="C297" i="6"/>
  <c r="D297" i="6" s="1"/>
  <c r="F842" i="7"/>
  <c r="D842" i="7"/>
  <c r="E842" i="7"/>
  <c r="C843" i="7"/>
  <c r="D843" i="7" s="1"/>
  <c r="E297" i="6" l="1"/>
  <c r="E573" i="1"/>
  <c r="G843" i="7"/>
  <c r="F297" i="6"/>
  <c r="G297" i="6"/>
  <c r="D327" i="5"/>
  <c r="B328" i="5"/>
  <c r="G327" i="5"/>
  <c r="C327" i="5"/>
  <c r="E327" i="5" s="1"/>
  <c r="F327" i="5"/>
  <c r="D1370" i="7"/>
  <c r="E1370" i="7"/>
  <c r="F1370" i="7"/>
  <c r="G1370" i="7"/>
  <c r="A1372" i="7"/>
  <c r="C1371" i="7"/>
  <c r="F574" i="1"/>
  <c r="C574" i="1"/>
  <c r="G574" i="1" s="1"/>
  <c r="B575" i="1"/>
  <c r="C298" i="6"/>
  <c r="E298" i="6" s="1"/>
  <c r="G298" i="6"/>
  <c r="B299" i="6"/>
  <c r="F843" i="7"/>
  <c r="C844" i="7"/>
  <c r="E844" i="7" s="1"/>
  <c r="D844" i="7"/>
  <c r="E843" i="7"/>
  <c r="F298" i="6" l="1"/>
  <c r="D298" i="6"/>
  <c r="G844" i="7"/>
  <c r="C328" i="5"/>
  <c r="E328" i="5" s="1"/>
  <c r="G328" i="5"/>
  <c r="B329" i="5"/>
  <c r="D1371" i="7"/>
  <c r="G1371" i="7"/>
  <c r="F1371" i="7"/>
  <c r="E1371" i="7"/>
  <c r="A1373" i="7"/>
  <c r="C1372" i="7"/>
  <c r="E574" i="1"/>
  <c r="D574" i="1"/>
  <c r="C575" i="1"/>
  <c r="F575" i="1" s="1"/>
  <c r="B576" i="1"/>
  <c r="B300" i="6"/>
  <c r="C299" i="6"/>
  <c r="F299" i="6" s="1"/>
  <c r="F844" i="7"/>
  <c r="C845" i="7"/>
  <c r="D845" i="7" s="1"/>
  <c r="D575" i="1" l="1"/>
  <c r="G575" i="1"/>
  <c r="D328" i="5"/>
  <c r="E575" i="1"/>
  <c r="F328" i="5"/>
  <c r="E299" i="6"/>
  <c r="G299" i="6"/>
  <c r="D299" i="6"/>
  <c r="B330" i="5"/>
  <c r="C329" i="5"/>
  <c r="G329" i="5" s="1"/>
  <c r="G845" i="7"/>
  <c r="D1372" i="7"/>
  <c r="E1372" i="7"/>
  <c r="G1372" i="7"/>
  <c r="F1372" i="7"/>
  <c r="A1374" i="7"/>
  <c r="C1373" i="7"/>
  <c r="B577" i="1"/>
  <c r="C576" i="1"/>
  <c r="F576" i="1" s="1"/>
  <c r="C300" i="6"/>
  <c r="G300" i="6" s="1"/>
  <c r="B301" i="6"/>
  <c r="E845" i="7"/>
  <c r="F845" i="7"/>
  <c r="C846" i="7"/>
  <c r="E846" i="7" s="1"/>
  <c r="G846" i="7"/>
  <c r="E576" i="1" l="1"/>
  <c r="E329" i="5"/>
  <c r="E300" i="6"/>
  <c r="D329" i="5"/>
  <c r="F329" i="5"/>
  <c r="D300" i="6"/>
  <c r="F300" i="6"/>
  <c r="D576" i="1"/>
  <c r="F330" i="5"/>
  <c r="B331" i="5"/>
  <c r="C330" i="5"/>
  <c r="G330" i="5" s="1"/>
  <c r="F1373" i="7"/>
  <c r="D1373" i="7"/>
  <c r="E1373" i="7"/>
  <c r="G1373" i="7"/>
  <c r="A1375" i="7"/>
  <c r="C1374" i="7"/>
  <c r="F577" i="1"/>
  <c r="C577" i="1"/>
  <c r="D577" i="1" s="1"/>
  <c r="B578" i="1"/>
  <c r="G576" i="1"/>
  <c r="D301" i="6"/>
  <c r="B302" i="6"/>
  <c r="E301" i="6"/>
  <c r="C301" i="6"/>
  <c r="F301" i="6" s="1"/>
  <c r="G301" i="6"/>
  <c r="F846" i="7"/>
  <c r="D846" i="7"/>
  <c r="C847" i="7"/>
  <c r="F847" i="7" s="1"/>
  <c r="G847" i="7"/>
  <c r="E847" i="7" l="1"/>
  <c r="E330" i="5"/>
  <c r="G577" i="1"/>
  <c r="D330" i="5"/>
  <c r="E577" i="1"/>
  <c r="G331" i="5"/>
  <c r="B332" i="5"/>
  <c r="C331" i="5"/>
  <c r="E331" i="5" s="1"/>
  <c r="D331" i="5"/>
  <c r="F331" i="5"/>
  <c r="D847" i="7"/>
  <c r="G1374" i="7"/>
  <c r="D1374" i="7"/>
  <c r="E1374" i="7"/>
  <c r="F1374" i="7"/>
  <c r="A1376" i="7"/>
  <c r="C1375" i="7"/>
  <c r="F578" i="1"/>
  <c r="B579" i="1"/>
  <c r="C578" i="1"/>
  <c r="G578" i="1" s="1"/>
  <c r="C302" i="6"/>
  <c r="G302" i="6" s="1"/>
  <c r="B303" i="6"/>
  <c r="D302" i="6"/>
  <c r="C848" i="7"/>
  <c r="E848" i="7" s="1"/>
  <c r="D848" i="7"/>
  <c r="G848" i="7"/>
  <c r="F302" i="6" l="1"/>
  <c r="E302" i="6"/>
  <c r="E578" i="1"/>
  <c r="D578" i="1"/>
  <c r="C332" i="5"/>
  <c r="D332" i="5"/>
  <c r="G332" i="5"/>
  <c r="E332" i="5"/>
  <c r="F332" i="5"/>
  <c r="B333" i="5"/>
  <c r="D1375" i="7"/>
  <c r="E1375" i="7"/>
  <c r="G1375" i="7"/>
  <c r="F1375" i="7"/>
  <c r="A1377" i="7"/>
  <c r="C1376" i="7"/>
  <c r="D579" i="1"/>
  <c r="B580" i="1"/>
  <c r="E579" i="1"/>
  <c r="C579" i="1"/>
  <c r="F579" i="1" s="1"/>
  <c r="D303" i="6"/>
  <c r="B304" i="6"/>
  <c r="C303" i="6"/>
  <c r="F303" i="6" s="1"/>
  <c r="G303" i="6"/>
  <c r="F848" i="7"/>
  <c r="C849" i="7"/>
  <c r="E849" i="7" s="1"/>
  <c r="G849" i="7"/>
  <c r="E303" i="6" l="1"/>
  <c r="D849" i="7"/>
  <c r="G333" i="5"/>
  <c r="E333" i="5"/>
  <c r="F333" i="5"/>
  <c r="C333" i="5"/>
  <c r="D333" i="5" s="1"/>
  <c r="B334" i="5"/>
  <c r="D1376" i="7"/>
  <c r="E1376" i="7"/>
  <c r="F1376" i="7"/>
  <c r="G1376" i="7"/>
  <c r="A1378" i="7"/>
  <c r="C1377" i="7"/>
  <c r="B581" i="1"/>
  <c r="C580" i="1"/>
  <c r="F580" i="1" s="1"/>
  <c r="G579" i="1"/>
  <c r="F304" i="6"/>
  <c r="C304" i="6"/>
  <c r="G304" i="6"/>
  <c r="E304" i="6"/>
  <c r="B305" i="6"/>
  <c r="D304" i="6"/>
  <c r="F849" i="7"/>
  <c r="C850" i="7"/>
  <c r="F850" i="7" s="1"/>
  <c r="D850" i="7" l="1"/>
  <c r="G850" i="7"/>
  <c r="E580" i="1"/>
  <c r="D580" i="1"/>
  <c r="G334" i="5"/>
  <c r="B335" i="5"/>
  <c r="D334" i="5"/>
  <c r="C334" i="5"/>
  <c r="E334" i="5"/>
  <c r="F334" i="5"/>
  <c r="E850" i="7"/>
  <c r="G1377" i="7"/>
  <c r="D1377" i="7"/>
  <c r="F1377" i="7"/>
  <c r="E1377" i="7"/>
  <c r="A1379" i="7"/>
  <c r="C1378" i="7"/>
  <c r="G580" i="1"/>
  <c r="F581" i="1"/>
  <c r="B582" i="1"/>
  <c r="C581" i="1"/>
  <c r="G581" i="1" s="1"/>
  <c r="D305" i="6"/>
  <c r="B306" i="6"/>
  <c r="C305" i="6"/>
  <c r="F305" i="6" s="1"/>
  <c r="G305" i="6"/>
  <c r="C851" i="7"/>
  <c r="F851" i="7" s="1"/>
  <c r="G851" i="7"/>
  <c r="E851" i="7" l="1"/>
  <c r="E305" i="6"/>
  <c r="D851" i="7"/>
  <c r="E581" i="1"/>
  <c r="F335" i="5"/>
  <c r="C335" i="5"/>
  <c r="E335" i="5" s="1"/>
  <c r="B336" i="5"/>
  <c r="D335" i="5"/>
  <c r="G335" i="5"/>
  <c r="E1378" i="7"/>
  <c r="F1378" i="7"/>
  <c r="G1378" i="7"/>
  <c r="D1378" i="7"/>
  <c r="A1380" i="7"/>
  <c r="C1379" i="7"/>
  <c r="F582" i="1"/>
  <c r="C582" i="1"/>
  <c r="G582" i="1" s="1"/>
  <c r="B583" i="1"/>
  <c r="D581" i="1"/>
  <c r="C306" i="6"/>
  <c r="G306" i="6" s="1"/>
  <c r="B307" i="6"/>
  <c r="C852" i="7"/>
  <c r="G852" i="7" s="1"/>
  <c r="E852" i="7"/>
  <c r="F306" i="6" l="1"/>
  <c r="D852" i="7"/>
  <c r="F852" i="7"/>
  <c r="D306" i="6"/>
  <c r="E306" i="6"/>
  <c r="B337" i="5"/>
  <c r="F336" i="5"/>
  <c r="D336" i="5"/>
  <c r="C336" i="5"/>
  <c r="E336" i="5"/>
  <c r="G336" i="5"/>
  <c r="D1379" i="7"/>
  <c r="G1379" i="7"/>
  <c r="E1379" i="7"/>
  <c r="F1379" i="7"/>
  <c r="A1381" i="7"/>
  <c r="C1380" i="7"/>
  <c r="E582" i="1"/>
  <c r="D582" i="1"/>
  <c r="F583" i="1"/>
  <c r="C583" i="1"/>
  <c r="G583" i="1" s="1"/>
  <c r="B584" i="1"/>
  <c r="E583" i="1"/>
  <c r="D583" i="1"/>
  <c r="B308" i="6"/>
  <c r="C307" i="6"/>
  <c r="F307" i="6" s="1"/>
  <c r="C853" i="7"/>
  <c r="G853" i="7" s="1"/>
  <c r="E307" i="6" l="1"/>
  <c r="G307" i="6"/>
  <c r="D307" i="6"/>
  <c r="F853" i="7"/>
  <c r="E853" i="7"/>
  <c r="D853" i="7"/>
  <c r="E337" i="5"/>
  <c r="C337" i="5"/>
  <c r="F337" i="5"/>
  <c r="G337" i="5"/>
  <c r="B338" i="5"/>
  <c r="D337" i="5"/>
  <c r="E1380" i="7"/>
  <c r="D1380" i="7"/>
  <c r="G1380" i="7"/>
  <c r="F1380" i="7"/>
  <c r="A1382" i="7"/>
  <c r="C1381" i="7"/>
  <c r="F584" i="1"/>
  <c r="G584" i="1"/>
  <c r="E584" i="1"/>
  <c r="C584" i="1"/>
  <c r="D584" i="1"/>
  <c r="B585" i="1"/>
  <c r="F308" i="6"/>
  <c r="C308" i="6"/>
  <c r="G308" i="6"/>
  <c r="E308" i="6"/>
  <c r="D308" i="6"/>
  <c r="B309" i="6"/>
  <c r="F854" i="7"/>
  <c r="C854" i="7"/>
  <c r="D854" i="7" s="1"/>
  <c r="G854" i="7" l="1"/>
  <c r="D338" i="5"/>
  <c r="F338" i="5"/>
  <c r="G338" i="5"/>
  <c r="C338" i="5"/>
  <c r="E338" i="5"/>
  <c r="B339" i="5"/>
  <c r="G1381" i="7"/>
  <c r="D1381" i="7"/>
  <c r="F1381" i="7"/>
  <c r="E1381" i="7"/>
  <c r="A1383" i="7"/>
  <c r="C1382" i="7"/>
  <c r="G585" i="1"/>
  <c r="B586" i="1"/>
  <c r="C585" i="1"/>
  <c r="D585" i="1" s="1"/>
  <c r="E585" i="1"/>
  <c r="B310" i="6"/>
  <c r="C309" i="6"/>
  <c r="F309" i="6" s="1"/>
  <c r="C855" i="7"/>
  <c r="G855" i="7" s="1"/>
  <c r="E854" i="7"/>
  <c r="D855" i="7" l="1"/>
  <c r="G309" i="6"/>
  <c r="D309" i="6"/>
  <c r="E309" i="6"/>
  <c r="F585" i="1"/>
  <c r="F855" i="7"/>
  <c r="E339" i="5"/>
  <c r="G339" i="5"/>
  <c r="B340" i="5"/>
  <c r="C339" i="5"/>
  <c r="F339" i="5"/>
  <c r="D339" i="5"/>
  <c r="E855" i="7"/>
  <c r="E1382" i="7"/>
  <c r="F1382" i="7"/>
  <c r="D1382" i="7"/>
  <c r="G1382" i="7"/>
  <c r="A1384" i="7"/>
  <c r="C1383" i="7"/>
  <c r="D586" i="1"/>
  <c r="E586" i="1"/>
  <c r="B587" i="1"/>
  <c r="C586" i="1"/>
  <c r="F586" i="1" s="1"/>
  <c r="F310" i="6"/>
  <c r="C310" i="6"/>
  <c r="G310" i="6" s="1"/>
  <c r="B311" i="6"/>
  <c r="D310" i="6"/>
  <c r="C856" i="7"/>
  <c r="G856" i="7" s="1"/>
  <c r="E310" i="6" l="1"/>
  <c r="E340" i="5"/>
  <c r="F340" i="5"/>
  <c r="B341" i="5"/>
  <c r="C340" i="5"/>
  <c r="D340" i="5"/>
  <c r="G340" i="5"/>
  <c r="A1385" i="7"/>
  <c r="C1384" i="7"/>
  <c r="D1383" i="7"/>
  <c r="E1383" i="7"/>
  <c r="F1383" i="7"/>
  <c r="G1383" i="7"/>
  <c r="G586" i="1"/>
  <c r="F587" i="1"/>
  <c r="C587" i="1"/>
  <c r="G587" i="1" s="1"/>
  <c r="D587" i="1"/>
  <c r="B588" i="1"/>
  <c r="D311" i="6"/>
  <c r="B312" i="6"/>
  <c r="C311" i="6"/>
  <c r="E311" i="6" s="1"/>
  <c r="G311" i="6"/>
  <c r="F856" i="7"/>
  <c r="D856" i="7"/>
  <c r="E856" i="7"/>
  <c r="C857" i="7"/>
  <c r="E857" i="7" s="1"/>
  <c r="D857" i="7"/>
  <c r="F311" i="6" l="1"/>
  <c r="E587" i="1"/>
  <c r="D341" i="5"/>
  <c r="F341" i="5"/>
  <c r="C341" i="5"/>
  <c r="B342" i="5"/>
  <c r="G341" i="5"/>
  <c r="E341" i="5"/>
  <c r="E1384" i="7"/>
  <c r="D1384" i="7"/>
  <c r="G1384" i="7"/>
  <c r="F1384" i="7"/>
  <c r="A1386" i="7"/>
  <c r="C1385" i="7"/>
  <c r="F588" i="1"/>
  <c r="G588" i="1"/>
  <c r="B589" i="1"/>
  <c r="C588" i="1"/>
  <c r="D588" i="1" s="1"/>
  <c r="E588" i="1"/>
  <c r="C312" i="6"/>
  <c r="E312" i="6" s="1"/>
  <c r="B313" i="6"/>
  <c r="F857" i="7"/>
  <c r="G857" i="7"/>
  <c r="C858" i="7"/>
  <c r="D858" i="7" s="1"/>
  <c r="D312" i="6" l="1"/>
  <c r="G312" i="6"/>
  <c r="F312" i="6"/>
  <c r="E858" i="7"/>
  <c r="F858" i="7"/>
  <c r="F342" i="5"/>
  <c r="B343" i="5"/>
  <c r="G342" i="5"/>
  <c r="C342" i="5"/>
  <c r="D342" i="5" s="1"/>
  <c r="G1385" i="7"/>
  <c r="D1385" i="7"/>
  <c r="E1385" i="7"/>
  <c r="F1385" i="7"/>
  <c r="A1387" i="7"/>
  <c r="C1386" i="7"/>
  <c r="F589" i="1"/>
  <c r="G589" i="1"/>
  <c r="B590" i="1"/>
  <c r="C589" i="1"/>
  <c r="D589" i="1"/>
  <c r="E589" i="1"/>
  <c r="D313" i="6"/>
  <c r="B314" i="6"/>
  <c r="C313" i="6"/>
  <c r="F313" i="6" s="1"/>
  <c r="G313" i="6"/>
  <c r="G858" i="7"/>
  <c r="C859" i="7"/>
  <c r="G859" i="7" s="1"/>
  <c r="E859" i="7" l="1"/>
  <c r="E342" i="5"/>
  <c r="E313" i="6"/>
  <c r="F343" i="5"/>
  <c r="C343" i="5"/>
  <c r="E343" i="5" s="1"/>
  <c r="D343" i="5"/>
  <c r="B344" i="5"/>
  <c r="G343" i="5"/>
  <c r="F859" i="7"/>
  <c r="F1386" i="7"/>
  <c r="G1386" i="7"/>
  <c r="D1386" i="7"/>
  <c r="E1386" i="7"/>
  <c r="A1388" i="7"/>
  <c r="C1387" i="7"/>
  <c r="F590" i="1"/>
  <c r="G590" i="1"/>
  <c r="E590" i="1"/>
  <c r="C590" i="1"/>
  <c r="B591" i="1"/>
  <c r="D590" i="1"/>
  <c r="C314" i="6"/>
  <c r="E314" i="6" s="1"/>
  <c r="D314" i="6"/>
  <c r="B315" i="6"/>
  <c r="D859" i="7"/>
  <c r="C860" i="7"/>
  <c r="D860" i="7" s="1"/>
  <c r="F860" i="7" l="1"/>
  <c r="G314" i="6"/>
  <c r="F314" i="6"/>
  <c r="G860" i="7"/>
  <c r="F344" i="5"/>
  <c r="C344" i="5"/>
  <c r="D344" i="5" s="1"/>
  <c r="E344" i="5"/>
  <c r="G344" i="5"/>
  <c r="B345" i="5"/>
  <c r="D1387" i="7"/>
  <c r="G1387" i="7"/>
  <c r="F1387" i="7"/>
  <c r="E1387" i="7"/>
  <c r="A1389" i="7"/>
  <c r="C1388" i="7"/>
  <c r="F591" i="1"/>
  <c r="C591" i="1"/>
  <c r="G591" i="1" s="1"/>
  <c r="B592" i="1"/>
  <c r="E591" i="1"/>
  <c r="B316" i="6"/>
  <c r="C315" i="6"/>
  <c r="F315" i="6" s="1"/>
  <c r="E860" i="7"/>
  <c r="C861" i="7"/>
  <c r="D861" i="7" s="1"/>
  <c r="E315" i="6" l="1"/>
  <c r="D591" i="1"/>
  <c r="G861" i="7"/>
  <c r="G315" i="6"/>
  <c r="D315" i="6"/>
  <c r="B346" i="5"/>
  <c r="D345" i="5"/>
  <c r="C345" i="5"/>
  <c r="G345" i="5" s="1"/>
  <c r="F345" i="5"/>
  <c r="E345" i="5"/>
  <c r="D1388" i="7"/>
  <c r="F1388" i="7"/>
  <c r="G1388" i="7"/>
  <c r="E1388" i="7"/>
  <c r="A1390" i="7"/>
  <c r="C1389" i="7"/>
  <c r="F592" i="1"/>
  <c r="G592" i="1"/>
  <c r="E592" i="1"/>
  <c r="C592" i="1"/>
  <c r="D592" i="1"/>
  <c r="B593" i="1"/>
  <c r="C316" i="6"/>
  <c r="F316" i="6" s="1"/>
  <c r="G316" i="6"/>
  <c r="E316" i="6"/>
  <c r="D316" i="6"/>
  <c r="B317" i="6"/>
  <c r="F861" i="7"/>
  <c r="E861" i="7"/>
  <c r="D862" i="7"/>
  <c r="C862" i="7"/>
  <c r="E862" i="7" s="1"/>
  <c r="G862" i="7"/>
  <c r="B347" i="5" l="1"/>
  <c r="C346" i="5"/>
  <c r="D346" i="5" s="1"/>
  <c r="F346" i="5"/>
  <c r="E346" i="5"/>
  <c r="G346" i="5"/>
  <c r="F1389" i="7"/>
  <c r="G1389" i="7"/>
  <c r="D1389" i="7"/>
  <c r="E1389" i="7"/>
  <c r="A1391" i="7"/>
  <c r="C1390" i="7"/>
  <c r="F593" i="1"/>
  <c r="G593" i="1"/>
  <c r="C593" i="1"/>
  <c r="D593" i="1" s="1"/>
  <c r="B594" i="1"/>
  <c r="E593" i="1"/>
  <c r="B318" i="6"/>
  <c r="C317" i="6"/>
  <c r="D317" i="6" s="1"/>
  <c r="F862" i="7"/>
  <c r="E863" i="7"/>
  <c r="F863" i="7"/>
  <c r="C863" i="7"/>
  <c r="G863" i="7" s="1"/>
  <c r="D863" i="7"/>
  <c r="G317" i="6" l="1"/>
  <c r="E317" i="6"/>
  <c r="F317" i="6"/>
  <c r="D347" i="5"/>
  <c r="B348" i="5"/>
  <c r="C347" i="5"/>
  <c r="F347" i="5"/>
  <c r="E347" i="5"/>
  <c r="G347" i="5"/>
  <c r="F1390" i="7"/>
  <c r="G1390" i="7"/>
  <c r="E1390" i="7"/>
  <c r="D1390" i="7"/>
  <c r="A1392" i="7"/>
  <c r="C1391" i="7"/>
  <c r="F594" i="1"/>
  <c r="G594" i="1"/>
  <c r="C594" i="1"/>
  <c r="B595" i="1"/>
  <c r="D594" i="1"/>
  <c r="E594" i="1"/>
  <c r="C318" i="6"/>
  <c r="F318" i="6" s="1"/>
  <c r="G318" i="6"/>
  <c r="E318" i="6"/>
  <c r="B319" i="6"/>
  <c r="D318" i="6"/>
  <c r="F864" i="7"/>
  <c r="C864" i="7"/>
  <c r="D864" i="7" s="1"/>
  <c r="G864" i="7" l="1"/>
  <c r="E348" i="5"/>
  <c r="C348" i="5"/>
  <c r="F348" i="5"/>
  <c r="B349" i="5"/>
  <c r="D348" i="5"/>
  <c r="G348" i="5"/>
  <c r="D1391" i="7"/>
  <c r="E1391" i="7"/>
  <c r="G1391" i="7"/>
  <c r="F1391" i="7"/>
  <c r="A1393" i="7"/>
  <c r="C1392" i="7"/>
  <c r="F595" i="1"/>
  <c r="G595" i="1"/>
  <c r="C595" i="1"/>
  <c r="B596" i="1"/>
  <c r="D595" i="1"/>
  <c r="E595" i="1"/>
  <c r="B320" i="6"/>
  <c r="C319" i="6"/>
  <c r="F319" i="6" s="1"/>
  <c r="G319" i="6"/>
  <c r="E864" i="7"/>
  <c r="C865" i="7"/>
  <c r="E865" i="7" s="1"/>
  <c r="G865" i="7"/>
  <c r="D319" i="6" l="1"/>
  <c r="G349" i="5"/>
  <c r="D349" i="5"/>
  <c r="B350" i="5"/>
  <c r="C349" i="5"/>
  <c r="E349" i="5"/>
  <c r="F349" i="5"/>
  <c r="D1392" i="7"/>
  <c r="F1392" i="7"/>
  <c r="E1392" i="7"/>
  <c r="G1392" i="7"/>
  <c r="A1394" i="7"/>
  <c r="C1393" i="7"/>
  <c r="F596" i="1"/>
  <c r="G596" i="1"/>
  <c r="B597" i="1"/>
  <c r="C596" i="1"/>
  <c r="E596" i="1"/>
  <c r="D596" i="1"/>
  <c r="E319" i="6"/>
  <c r="C320" i="6"/>
  <c r="F320" i="6" s="1"/>
  <c r="B321" i="6"/>
  <c r="F865" i="7"/>
  <c r="D865" i="7"/>
  <c r="F866" i="7"/>
  <c r="C866" i="7"/>
  <c r="D866" i="7" s="1"/>
  <c r="G866" i="7" l="1"/>
  <c r="E866" i="7"/>
  <c r="D320" i="6"/>
  <c r="G320" i="6"/>
  <c r="E320" i="6"/>
  <c r="E350" i="5"/>
  <c r="C350" i="5"/>
  <c r="B351" i="5"/>
  <c r="G350" i="5"/>
  <c r="F350" i="5"/>
  <c r="D350" i="5"/>
  <c r="D1393" i="7"/>
  <c r="E1393" i="7"/>
  <c r="F1393" i="7"/>
  <c r="G1393" i="7"/>
  <c r="A1395" i="7"/>
  <c r="C1394" i="7"/>
  <c r="F597" i="1"/>
  <c r="G597" i="1"/>
  <c r="B598" i="1"/>
  <c r="C597" i="1"/>
  <c r="D597" i="1"/>
  <c r="E597" i="1"/>
  <c r="B322" i="6"/>
  <c r="C321" i="6"/>
  <c r="F321" i="6" s="1"/>
  <c r="E867" i="7"/>
  <c r="C867" i="7"/>
  <c r="F867" i="7" s="1"/>
  <c r="G867" i="7"/>
  <c r="D867" i="7"/>
  <c r="E321" i="6" l="1"/>
  <c r="G321" i="6"/>
  <c r="D321" i="6"/>
  <c r="F351" i="5"/>
  <c r="B352" i="5"/>
  <c r="D351" i="5"/>
  <c r="C351" i="5"/>
  <c r="E351" i="5"/>
  <c r="G351" i="5"/>
  <c r="D1394" i="7"/>
  <c r="E1394" i="7"/>
  <c r="F1394" i="7"/>
  <c r="G1394" i="7"/>
  <c r="A1396" i="7"/>
  <c r="C1395" i="7"/>
  <c r="F598" i="1"/>
  <c r="C598" i="1"/>
  <c r="G598" i="1" s="1"/>
  <c r="B599" i="1"/>
  <c r="C322" i="6"/>
  <c r="E322" i="6" s="1"/>
  <c r="B323" i="6"/>
  <c r="C868" i="7"/>
  <c r="F868" i="7" s="1"/>
  <c r="D868" i="7"/>
  <c r="E868" i="7"/>
  <c r="G868" i="7" l="1"/>
  <c r="G322" i="6"/>
  <c r="D322" i="6"/>
  <c r="F322" i="6"/>
  <c r="B353" i="5"/>
  <c r="C352" i="5"/>
  <c r="E352" i="5" s="1"/>
  <c r="D352" i="5"/>
  <c r="G352" i="5"/>
  <c r="F352" i="5"/>
  <c r="D1395" i="7"/>
  <c r="G1395" i="7"/>
  <c r="F1395" i="7"/>
  <c r="E1395" i="7"/>
  <c r="A1397" i="7"/>
  <c r="C1396" i="7"/>
  <c r="E598" i="1"/>
  <c r="D598" i="1"/>
  <c r="F599" i="1"/>
  <c r="B600" i="1"/>
  <c r="E599" i="1"/>
  <c r="C599" i="1"/>
  <c r="G599" i="1" s="1"/>
  <c r="D599" i="1"/>
  <c r="B324" i="6"/>
  <c r="C323" i="6"/>
  <c r="D323" i="6" s="1"/>
  <c r="C869" i="7"/>
  <c r="E869" i="7" s="1"/>
  <c r="E323" i="6" l="1"/>
  <c r="F323" i="6"/>
  <c r="G323" i="6"/>
  <c r="B354" i="5"/>
  <c r="C353" i="5"/>
  <c r="G353" i="5" s="1"/>
  <c r="E353" i="5"/>
  <c r="F353" i="5"/>
  <c r="D353" i="5"/>
  <c r="E1396" i="7"/>
  <c r="D1396" i="7"/>
  <c r="G1396" i="7"/>
  <c r="F1396" i="7"/>
  <c r="A1398" i="7"/>
  <c r="C1397" i="7"/>
  <c r="F600" i="1"/>
  <c r="G600" i="1"/>
  <c r="E600" i="1"/>
  <c r="C600" i="1"/>
  <c r="D600" i="1"/>
  <c r="B601" i="1"/>
  <c r="F324" i="6"/>
  <c r="C324" i="6"/>
  <c r="E324" i="6" s="1"/>
  <c r="G324" i="6"/>
  <c r="D324" i="6"/>
  <c r="B325" i="6"/>
  <c r="F869" i="7"/>
  <c r="D869" i="7"/>
  <c r="G869" i="7"/>
  <c r="F870" i="7"/>
  <c r="C870" i="7"/>
  <c r="E870" i="7" s="1"/>
  <c r="D870" i="7" l="1"/>
  <c r="B355" i="5"/>
  <c r="C354" i="5"/>
  <c r="D354" i="5" s="1"/>
  <c r="F354" i="5"/>
  <c r="G354" i="5"/>
  <c r="E354" i="5"/>
  <c r="F1397" i="7"/>
  <c r="G1397" i="7"/>
  <c r="E1397" i="7"/>
  <c r="D1397" i="7"/>
  <c r="A1399" i="7"/>
  <c r="C1398" i="7"/>
  <c r="F601" i="1"/>
  <c r="B602" i="1"/>
  <c r="C601" i="1"/>
  <c r="G601" i="1" s="1"/>
  <c r="B326" i="6"/>
  <c r="E325" i="6"/>
  <c r="C325" i="6"/>
  <c r="D325" i="6" s="1"/>
  <c r="G870" i="7"/>
  <c r="C871" i="7"/>
  <c r="G871" i="7" s="1"/>
  <c r="D871" i="7"/>
  <c r="F325" i="6" l="1"/>
  <c r="D601" i="1"/>
  <c r="G325" i="6"/>
  <c r="E601" i="1"/>
  <c r="B356" i="5"/>
  <c r="F355" i="5"/>
  <c r="E355" i="5"/>
  <c r="G355" i="5"/>
  <c r="C355" i="5"/>
  <c r="D355" i="5" s="1"/>
  <c r="F1398" i="7"/>
  <c r="G1398" i="7"/>
  <c r="D1398" i="7"/>
  <c r="E1398" i="7"/>
  <c r="A1400" i="7"/>
  <c r="C1399" i="7"/>
  <c r="F602" i="1"/>
  <c r="B603" i="1"/>
  <c r="E602" i="1"/>
  <c r="C602" i="1"/>
  <c r="G602" i="1" s="1"/>
  <c r="C326" i="6"/>
  <c r="G326" i="6" s="1"/>
  <c r="B327" i="6"/>
  <c r="F871" i="7"/>
  <c r="E871" i="7"/>
  <c r="C872" i="7"/>
  <c r="G872" i="7" s="1"/>
  <c r="D872" i="7" l="1"/>
  <c r="F872" i="7"/>
  <c r="E326" i="6"/>
  <c r="D326" i="6"/>
  <c r="F326" i="6"/>
  <c r="F356" i="5"/>
  <c r="C356" i="5"/>
  <c r="E356" i="5"/>
  <c r="G356" i="5"/>
  <c r="B357" i="5"/>
  <c r="D356" i="5"/>
  <c r="D1399" i="7"/>
  <c r="G1399" i="7"/>
  <c r="E1399" i="7"/>
  <c r="F1399" i="7"/>
  <c r="A1401" i="7"/>
  <c r="C1400" i="7"/>
  <c r="D602" i="1"/>
  <c r="F603" i="1"/>
  <c r="G603" i="1"/>
  <c r="E603" i="1"/>
  <c r="C603" i="1"/>
  <c r="D603" i="1"/>
  <c r="B604" i="1"/>
  <c r="D327" i="6"/>
  <c r="B328" i="6"/>
  <c r="E327" i="6"/>
  <c r="C327" i="6"/>
  <c r="F327" i="6" s="1"/>
  <c r="G327" i="6"/>
  <c r="E872" i="7"/>
  <c r="C873" i="7"/>
  <c r="D873" i="7" s="1"/>
  <c r="F873" i="7"/>
  <c r="G873" i="7" l="1"/>
  <c r="F357" i="5"/>
  <c r="E357" i="5"/>
  <c r="C357" i="5"/>
  <c r="B358" i="5"/>
  <c r="G357" i="5"/>
  <c r="D357" i="5"/>
  <c r="D1400" i="7"/>
  <c r="G1400" i="7"/>
  <c r="E1400" i="7"/>
  <c r="F1400" i="7"/>
  <c r="A1402" i="7"/>
  <c r="C1401" i="7"/>
  <c r="B605" i="1"/>
  <c r="C604" i="1"/>
  <c r="F604" i="1" s="1"/>
  <c r="C328" i="6"/>
  <c r="G328" i="6" s="1"/>
  <c r="B329" i="6"/>
  <c r="D328" i="6"/>
  <c r="E873" i="7"/>
  <c r="D874" i="7"/>
  <c r="C874" i="7"/>
  <c r="E874" i="7" s="1"/>
  <c r="G874" i="7"/>
  <c r="F328" i="6" l="1"/>
  <c r="E328" i="6"/>
  <c r="D358" i="5"/>
  <c r="E358" i="5"/>
  <c r="C358" i="5"/>
  <c r="B359" i="5"/>
  <c r="G358" i="5"/>
  <c r="F358" i="5"/>
  <c r="G1401" i="7"/>
  <c r="D1401" i="7"/>
  <c r="F1401" i="7"/>
  <c r="E1401" i="7"/>
  <c r="A1403" i="7"/>
  <c r="C1402" i="7"/>
  <c r="E604" i="1"/>
  <c r="F605" i="1"/>
  <c r="B606" i="1"/>
  <c r="C605" i="1"/>
  <c r="G605" i="1" s="1"/>
  <c r="D604" i="1"/>
  <c r="G604" i="1"/>
  <c r="B330" i="6"/>
  <c r="C329" i="6"/>
  <c r="D329" i="6" s="1"/>
  <c r="F329" i="6"/>
  <c r="F874" i="7"/>
  <c r="C875" i="7"/>
  <c r="E875" i="7" s="1"/>
  <c r="G875" i="7"/>
  <c r="D875" i="7"/>
  <c r="E329" i="6" l="1"/>
  <c r="F875" i="7"/>
  <c r="G329" i="6"/>
  <c r="D605" i="1"/>
  <c r="B360" i="5"/>
  <c r="D359" i="5"/>
  <c r="C359" i="5"/>
  <c r="E359" i="5"/>
  <c r="G359" i="5"/>
  <c r="F359" i="5"/>
  <c r="E1402" i="7"/>
  <c r="F1402" i="7"/>
  <c r="G1402" i="7"/>
  <c r="D1402" i="7"/>
  <c r="A1404" i="7"/>
  <c r="C1403" i="7"/>
  <c r="E605" i="1"/>
  <c r="F606" i="1"/>
  <c r="C606" i="1"/>
  <c r="G606" i="1" s="1"/>
  <c r="B607" i="1"/>
  <c r="C330" i="6"/>
  <c r="F330" i="6" s="1"/>
  <c r="B331" i="6"/>
  <c r="C876" i="7"/>
  <c r="G876" i="7" s="1"/>
  <c r="D330" i="6" l="1"/>
  <c r="E330" i="6"/>
  <c r="G330" i="6"/>
  <c r="E606" i="1"/>
  <c r="B361" i="5"/>
  <c r="F360" i="5"/>
  <c r="C360" i="5"/>
  <c r="E360" i="5" s="1"/>
  <c r="D360" i="5"/>
  <c r="G360" i="5"/>
  <c r="D1403" i="7"/>
  <c r="E1403" i="7"/>
  <c r="G1403" i="7"/>
  <c r="F1403" i="7"/>
  <c r="A1405" i="7"/>
  <c r="C1404" i="7"/>
  <c r="D606" i="1"/>
  <c r="F607" i="1"/>
  <c r="B608" i="1"/>
  <c r="C607" i="1"/>
  <c r="G607" i="1" s="1"/>
  <c r="D331" i="6"/>
  <c r="B332" i="6"/>
  <c r="C331" i="6"/>
  <c r="F331" i="6" s="1"/>
  <c r="G331" i="6"/>
  <c r="F876" i="7"/>
  <c r="E876" i="7"/>
  <c r="D876" i="7"/>
  <c r="C877" i="7"/>
  <c r="D877" i="7" s="1"/>
  <c r="E877" i="7"/>
  <c r="D607" i="1" l="1"/>
  <c r="F877" i="7"/>
  <c r="C361" i="5"/>
  <c r="B362" i="5"/>
  <c r="D361" i="5"/>
  <c r="G361" i="5"/>
  <c r="F361" i="5"/>
  <c r="E361" i="5"/>
  <c r="D1404" i="7"/>
  <c r="G1404" i="7"/>
  <c r="E1404" i="7"/>
  <c r="F1404" i="7"/>
  <c r="A1406" i="7"/>
  <c r="C1405" i="7"/>
  <c r="E607" i="1"/>
  <c r="F608" i="1"/>
  <c r="B609" i="1"/>
  <c r="C608" i="1"/>
  <c r="G608" i="1" s="1"/>
  <c r="E331" i="6"/>
  <c r="C332" i="6"/>
  <c r="E332" i="6" s="1"/>
  <c r="B333" i="6"/>
  <c r="G877" i="7"/>
  <c r="C878" i="7"/>
  <c r="D878" i="7" s="1"/>
  <c r="G878" i="7" l="1"/>
  <c r="G332" i="6"/>
  <c r="D608" i="1"/>
  <c r="D332" i="6"/>
  <c r="F332" i="6"/>
  <c r="E608" i="1"/>
  <c r="F878" i="7"/>
  <c r="E878" i="7"/>
  <c r="E362" i="5"/>
  <c r="C362" i="5"/>
  <c r="B363" i="5"/>
  <c r="D362" i="5"/>
  <c r="G362" i="5"/>
  <c r="F362" i="5"/>
  <c r="D1405" i="7"/>
  <c r="F1405" i="7"/>
  <c r="E1405" i="7"/>
  <c r="G1405" i="7"/>
  <c r="A1407" i="7"/>
  <c r="C1406" i="7"/>
  <c r="F609" i="1"/>
  <c r="G609" i="1"/>
  <c r="C609" i="1"/>
  <c r="B610" i="1"/>
  <c r="D609" i="1"/>
  <c r="E609" i="1"/>
  <c r="B334" i="6"/>
  <c r="C333" i="6"/>
  <c r="D333" i="6" s="1"/>
  <c r="E879" i="7"/>
  <c r="F879" i="7"/>
  <c r="C879" i="7"/>
  <c r="G879" i="7" s="1"/>
  <c r="D879" i="7"/>
  <c r="E333" i="6" l="1"/>
  <c r="F333" i="6"/>
  <c r="G333" i="6"/>
  <c r="G363" i="5"/>
  <c r="C363" i="5"/>
  <c r="D363" i="5" s="1"/>
  <c r="B364" i="5"/>
  <c r="F1406" i="7"/>
  <c r="E1406" i="7"/>
  <c r="G1406" i="7"/>
  <c r="D1406" i="7"/>
  <c r="A1408" i="7"/>
  <c r="C1407" i="7"/>
  <c r="F610" i="1"/>
  <c r="G610" i="1"/>
  <c r="D610" i="1"/>
  <c r="C610" i="1"/>
  <c r="B611" i="1"/>
  <c r="E610" i="1"/>
  <c r="C334" i="6"/>
  <c r="G334" i="6" s="1"/>
  <c r="B335" i="6"/>
  <c r="D334" i="6"/>
  <c r="C880" i="7"/>
  <c r="D880" i="7" s="1"/>
  <c r="G880" i="7"/>
  <c r="F334" i="6" l="1"/>
  <c r="E334" i="6"/>
  <c r="E363" i="5"/>
  <c r="B365" i="5"/>
  <c r="D364" i="5"/>
  <c r="F364" i="5"/>
  <c r="C364" i="5"/>
  <c r="E364" i="5" s="1"/>
  <c r="F363" i="5"/>
  <c r="D1407" i="7"/>
  <c r="G1407" i="7"/>
  <c r="E1407" i="7"/>
  <c r="F1407" i="7"/>
  <c r="A1409" i="7"/>
  <c r="C1408" i="7"/>
  <c r="F611" i="1"/>
  <c r="G611" i="1"/>
  <c r="C611" i="1"/>
  <c r="B612" i="1"/>
  <c r="D611" i="1"/>
  <c r="E611" i="1"/>
  <c r="B336" i="6"/>
  <c r="E335" i="6"/>
  <c r="C335" i="6"/>
  <c r="D335" i="6" s="1"/>
  <c r="F335" i="6"/>
  <c r="E880" i="7"/>
  <c r="F880" i="7"/>
  <c r="C881" i="7"/>
  <c r="G881" i="7" s="1"/>
  <c r="F881" i="7"/>
  <c r="G335" i="6" l="1"/>
  <c r="F365" i="5"/>
  <c r="D365" i="5"/>
  <c r="C365" i="5"/>
  <c r="G365" i="5" s="1"/>
  <c r="B366" i="5"/>
  <c r="G364" i="5"/>
  <c r="D1408" i="7"/>
  <c r="G1408" i="7"/>
  <c r="E1408" i="7"/>
  <c r="F1408" i="7"/>
  <c r="A1410" i="7"/>
  <c r="C1409" i="7"/>
  <c r="F612" i="1"/>
  <c r="B613" i="1"/>
  <c r="C612" i="1"/>
  <c r="G612" i="1" s="1"/>
  <c r="D612" i="1"/>
  <c r="F336" i="6"/>
  <c r="C336" i="6"/>
  <c r="G336" i="6"/>
  <c r="E336" i="6"/>
  <c r="B337" i="6"/>
  <c r="D336" i="6"/>
  <c r="D881" i="7"/>
  <c r="E881" i="7"/>
  <c r="D882" i="7"/>
  <c r="C882" i="7"/>
  <c r="E882" i="7" s="1"/>
  <c r="G882" i="7"/>
  <c r="E612" i="1" l="1"/>
  <c r="E365" i="5"/>
  <c r="E366" i="5"/>
  <c r="B367" i="5"/>
  <c r="C366" i="5"/>
  <c r="F366" i="5" s="1"/>
  <c r="D366" i="5"/>
  <c r="G366" i="5"/>
  <c r="F1409" i="7"/>
  <c r="E1409" i="7"/>
  <c r="D1409" i="7"/>
  <c r="G1409" i="7"/>
  <c r="A1411" i="7"/>
  <c r="C1410" i="7"/>
  <c r="F613" i="1"/>
  <c r="B614" i="1"/>
  <c r="C613" i="1"/>
  <c r="G613" i="1" s="1"/>
  <c r="D337" i="6"/>
  <c r="B338" i="6"/>
  <c r="C337" i="6"/>
  <c r="E337" i="6" s="1"/>
  <c r="G337" i="6"/>
  <c r="F882" i="7"/>
  <c r="E883" i="7"/>
  <c r="F883" i="7"/>
  <c r="C883" i="7"/>
  <c r="G883" i="7"/>
  <c r="D883" i="7"/>
  <c r="D613" i="1" l="1"/>
  <c r="F337" i="6"/>
  <c r="E613" i="1"/>
  <c r="C367" i="5"/>
  <c r="E367" i="5" s="1"/>
  <c r="B368" i="5"/>
  <c r="D367" i="5"/>
  <c r="F367" i="5"/>
  <c r="E1410" i="7"/>
  <c r="F1410" i="7"/>
  <c r="G1410" i="7"/>
  <c r="D1410" i="7"/>
  <c r="A1412" i="7"/>
  <c r="C1411" i="7"/>
  <c r="F614" i="1"/>
  <c r="G614" i="1"/>
  <c r="E614" i="1"/>
  <c r="C614" i="1"/>
  <c r="B615" i="1"/>
  <c r="D614" i="1"/>
  <c r="F338" i="6"/>
  <c r="C338" i="6"/>
  <c r="G338" i="6"/>
  <c r="E338" i="6"/>
  <c r="D338" i="6"/>
  <c r="B339" i="6"/>
  <c r="C884" i="7"/>
  <c r="D884" i="7" s="1"/>
  <c r="G884" i="7"/>
  <c r="G367" i="5" l="1"/>
  <c r="F368" i="5"/>
  <c r="B369" i="5"/>
  <c r="C368" i="5"/>
  <c r="E368" i="5"/>
  <c r="G368" i="5"/>
  <c r="D368" i="5"/>
  <c r="E1411" i="7"/>
  <c r="F1411" i="7"/>
  <c r="D1411" i="7"/>
  <c r="G1411" i="7"/>
  <c r="A1413" i="7"/>
  <c r="C1412" i="7"/>
  <c r="F615" i="1"/>
  <c r="G615" i="1"/>
  <c r="C615" i="1"/>
  <c r="E615" i="1" s="1"/>
  <c r="B616" i="1"/>
  <c r="D615" i="1"/>
  <c r="B340" i="6"/>
  <c r="C339" i="6"/>
  <c r="E339" i="6" s="1"/>
  <c r="F884" i="7"/>
  <c r="E884" i="7"/>
  <c r="C885" i="7"/>
  <c r="E885" i="7" s="1"/>
  <c r="F885" i="7"/>
  <c r="G885" i="7" l="1"/>
  <c r="F339" i="6"/>
  <c r="G339" i="6"/>
  <c r="D339" i="6"/>
  <c r="F369" i="5"/>
  <c r="C369" i="5"/>
  <c r="G369" i="5" s="1"/>
  <c r="B370" i="5"/>
  <c r="E369" i="5"/>
  <c r="G1412" i="7"/>
  <c r="E1412" i="7"/>
  <c r="D1412" i="7"/>
  <c r="F1412" i="7"/>
  <c r="A1414" i="7"/>
  <c r="C1413" i="7"/>
  <c r="F616" i="1"/>
  <c r="G616" i="1"/>
  <c r="C616" i="1"/>
  <c r="D616" i="1"/>
  <c r="B617" i="1"/>
  <c r="E616" i="1"/>
  <c r="C340" i="6"/>
  <c r="F340" i="6" s="1"/>
  <c r="G340" i="6"/>
  <c r="E340" i="6"/>
  <c r="D340" i="6"/>
  <c r="B341" i="6"/>
  <c r="D885" i="7"/>
  <c r="D886" i="7"/>
  <c r="F886" i="7"/>
  <c r="C886" i="7"/>
  <c r="E886" i="7" s="1"/>
  <c r="D369" i="5" l="1"/>
  <c r="B371" i="5"/>
  <c r="F370" i="5"/>
  <c r="D370" i="5"/>
  <c r="C370" i="5"/>
  <c r="E370" i="5" s="1"/>
  <c r="G370" i="5"/>
  <c r="G1413" i="7"/>
  <c r="D1413" i="7"/>
  <c r="F1413" i="7"/>
  <c r="E1413" i="7"/>
  <c r="A1415" i="7"/>
  <c r="C1414" i="7"/>
  <c r="F617" i="1"/>
  <c r="C617" i="1"/>
  <c r="E617" i="1" s="1"/>
  <c r="B618" i="1"/>
  <c r="B342" i="6"/>
  <c r="C341" i="6"/>
  <c r="D341" i="6" s="1"/>
  <c r="F341" i="6"/>
  <c r="G886" i="7"/>
  <c r="C887" i="7"/>
  <c r="E887" i="7" s="1"/>
  <c r="F887" i="7" l="1"/>
  <c r="E341" i="6"/>
  <c r="D617" i="1"/>
  <c r="G341" i="6"/>
  <c r="G617" i="1"/>
  <c r="C371" i="5"/>
  <c r="B372" i="5"/>
  <c r="D371" i="5"/>
  <c r="G371" i="5"/>
  <c r="F371" i="5"/>
  <c r="E371" i="5"/>
  <c r="F1414" i="7"/>
  <c r="G1414" i="7"/>
  <c r="D1414" i="7"/>
  <c r="E1414" i="7"/>
  <c r="A1416" i="7"/>
  <c r="C1415" i="7"/>
  <c r="C618" i="1"/>
  <c r="F618" i="1" s="1"/>
  <c r="B619" i="1"/>
  <c r="C342" i="6"/>
  <c r="G342" i="6" s="1"/>
  <c r="B343" i="6"/>
  <c r="D342" i="6"/>
  <c r="D887" i="7"/>
  <c r="G887" i="7"/>
  <c r="C888" i="7"/>
  <c r="G888" i="7" s="1"/>
  <c r="F342" i="6" l="1"/>
  <c r="E342" i="6"/>
  <c r="E618" i="1"/>
  <c r="G618" i="1"/>
  <c r="F888" i="7"/>
  <c r="D618" i="1"/>
  <c r="D372" i="5"/>
  <c r="E372" i="5"/>
  <c r="C372" i="5"/>
  <c r="F372" i="5"/>
  <c r="G372" i="5"/>
  <c r="B373" i="5"/>
  <c r="F1415" i="7"/>
  <c r="D1415" i="7"/>
  <c r="G1415" i="7"/>
  <c r="E1415" i="7"/>
  <c r="A1417" i="7"/>
  <c r="C1416" i="7"/>
  <c r="E619" i="1"/>
  <c r="B620" i="1"/>
  <c r="C619" i="1"/>
  <c r="F619" i="1" s="1"/>
  <c r="D343" i="6"/>
  <c r="B344" i="6"/>
  <c r="C343" i="6"/>
  <c r="E343" i="6" s="1"/>
  <c r="G343" i="6"/>
  <c r="D888" i="7"/>
  <c r="E888" i="7"/>
  <c r="C889" i="7"/>
  <c r="E889" i="7" s="1"/>
  <c r="F889" i="7" l="1"/>
  <c r="D889" i="7"/>
  <c r="F343" i="6"/>
  <c r="D619" i="1"/>
  <c r="B374" i="5"/>
  <c r="G373" i="5"/>
  <c r="C373" i="5"/>
  <c r="D373" i="5" s="1"/>
  <c r="F373" i="5"/>
  <c r="E373" i="5"/>
  <c r="G1416" i="7"/>
  <c r="E1416" i="7"/>
  <c r="D1416" i="7"/>
  <c r="F1416" i="7"/>
  <c r="A1418" i="7"/>
  <c r="C1417" i="7"/>
  <c r="F620" i="1"/>
  <c r="B621" i="1"/>
  <c r="C620" i="1"/>
  <c r="G620" i="1" s="1"/>
  <c r="G619" i="1"/>
  <c r="F344" i="6"/>
  <c r="C344" i="6"/>
  <c r="G344" i="6"/>
  <c r="E344" i="6"/>
  <c r="B345" i="6"/>
  <c r="D344" i="6"/>
  <c r="G889" i="7"/>
  <c r="D890" i="7"/>
  <c r="F890" i="7"/>
  <c r="C890" i="7"/>
  <c r="E890" i="7" s="1"/>
  <c r="F374" i="5" l="1"/>
  <c r="G374" i="5"/>
  <c r="C374" i="5"/>
  <c r="E374" i="5" s="1"/>
  <c r="B375" i="5"/>
  <c r="D374" i="5"/>
  <c r="A1419" i="7"/>
  <c r="C1418" i="7"/>
  <c r="F1417" i="7"/>
  <c r="E1417" i="7"/>
  <c r="D1417" i="7"/>
  <c r="G1417" i="7"/>
  <c r="F621" i="1"/>
  <c r="G621" i="1"/>
  <c r="C621" i="1"/>
  <c r="B622" i="1"/>
  <c r="D621" i="1"/>
  <c r="E621" i="1"/>
  <c r="D620" i="1"/>
  <c r="E620" i="1"/>
  <c r="D345" i="6"/>
  <c r="B346" i="6"/>
  <c r="E345" i="6"/>
  <c r="C345" i="6"/>
  <c r="G345" i="6"/>
  <c r="F345" i="6"/>
  <c r="G890" i="7"/>
  <c r="C891" i="7"/>
  <c r="G891" i="7" s="1"/>
  <c r="D891" i="7" l="1"/>
  <c r="E891" i="7"/>
  <c r="F891" i="7"/>
  <c r="B376" i="5"/>
  <c r="C375" i="5"/>
  <c r="F375" i="5" s="1"/>
  <c r="G1418" i="7"/>
  <c r="D1418" i="7"/>
  <c r="F1418" i="7"/>
  <c r="E1418" i="7"/>
  <c r="A1420" i="7"/>
  <c r="C1419" i="7"/>
  <c r="F622" i="1"/>
  <c r="C622" i="1"/>
  <c r="G622" i="1" s="1"/>
  <c r="B623" i="1"/>
  <c r="C346" i="6"/>
  <c r="E346" i="6" s="1"/>
  <c r="G346" i="6"/>
  <c r="B347" i="6"/>
  <c r="C892" i="7"/>
  <c r="G892" i="7" s="1"/>
  <c r="F892" i="7" l="1"/>
  <c r="D346" i="6"/>
  <c r="F346" i="6"/>
  <c r="G375" i="5"/>
  <c r="F376" i="5"/>
  <c r="C376" i="5"/>
  <c r="G376" i="5"/>
  <c r="D376" i="5"/>
  <c r="E376" i="5"/>
  <c r="B377" i="5"/>
  <c r="D375" i="5"/>
  <c r="E375" i="5"/>
  <c r="D1419" i="7"/>
  <c r="F1419" i="7"/>
  <c r="G1419" i="7"/>
  <c r="E1419" i="7"/>
  <c r="A1421" i="7"/>
  <c r="C1420" i="7"/>
  <c r="E622" i="1"/>
  <c r="D622" i="1"/>
  <c r="F623" i="1"/>
  <c r="B624" i="1"/>
  <c r="C623" i="1"/>
  <c r="G623" i="1" s="1"/>
  <c r="B348" i="6"/>
  <c r="C347" i="6"/>
  <c r="D347" i="6" s="1"/>
  <c r="E892" i="7"/>
  <c r="D892" i="7"/>
  <c r="C893" i="7"/>
  <c r="D893" i="7" s="1"/>
  <c r="G893" i="7"/>
  <c r="E893" i="7"/>
  <c r="F893" i="7"/>
  <c r="E347" i="6" l="1"/>
  <c r="D623" i="1"/>
  <c r="F347" i="6"/>
  <c r="E623" i="1"/>
  <c r="G347" i="6"/>
  <c r="C377" i="5"/>
  <c r="G377" i="5" s="1"/>
  <c r="B378" i="5"/>
  <c r="D377" i="5"/>
  <c r="F377" i="5"/>
  <c r="E377" i="5"/>
  <c r="E1420" i="7"/>
  <c r="G1420" i="7"/>
  <c r="F1420" i="7"/>
  <c r="D1420" i="7"/>
  <c r="A1422" i="7"/>
  <c r="C1421" i="7"/>
  <c r="F624" i="1"/>
  <c r="C624" i="1"/>
  <c r="G624" i="1" s="1"/>
  <c r="B625" i="1"/>
  <c r="E624" i="1"/>
  <c r="C348" i="6"/>
  <c r="F348" i="6" s="1"/>
  <c r="B349" i="6"/>
  <c r="C894" i="7"/>
  <c r="E894" i="7" s="1"/>
  <c r="G894" i="7"/>
  <c r="E348" i="6" l="1"/>
  <c r="G348" i="6"/>
  <c r="D348" i="6"/>
  <c r="D624" i="1"/>
  <c r="C378" i="5"/>
  <c r="B379" i="5"/>
  <c r="G378" i="5"/>
  <c r="F378" i="5"/>
  <c r="E378" i="5"/>
  <c r="D378" i="5"/>
  <c r="D894" i="7"/>
  <c r="G1421" i="7"/>
  <c r="E1421" i="7"/>
  <c r="D1421" i="7"/>
  <c r="F1421" i="7"/>
  <c r="A1423" i="7"/>
  <c r="C1422" i="7"/>
  <c r="F625" i="1"/>
  <c r="G625" i="1"/>
  <c r="D625" i="1"/>
  <c r="C625" i="1"/>
  <c r="E625" i="1"/>
  <c r="B626" i="1"/>
  <c r="B350" i="6"/>
  <c r="C349" i="6"/>
  <c r="F349" i="6" s="1"/>
  <c r="G349" i="6"/>
  <c r="F894" i="7"/>
  <c r="C895" i="7"/>
  <c r="G895" i="7" s="1"/>
  <c r="E349" i="6" l="1"/>
  <c r="D349" i="6"/>
  <c r="B380" i="5"/>
  <c r="F379" i="5"/>
  <c r="C379" i="5"/>
  <c r="D379" i="5" s="1"/>
  <c r="F1422" i="7"/>
  <c r="G1422" i="7"/>
  <c r="D1422" i="7"/>
  <c r="E1422" i="7"/>
  <c r="A1424" i="7"/>
  <c r="C1423" i="7"/>
  <c r="F626" i="1"/>
  <c r="G626" i="1"/>
  <c r="E626" i="1"/>
  <c r="C626" i="1"/>
  <c r="D626" i="1"/>
  <c r="B627" i="1"/>
  <c r="F350" i="6"/>
  <c r="C350" i="6"/>
  <c r="G350" i="6"/>
  <c r="E350" i="6"/>
  <c r="B351" i="6"/>
  <c r="D350" i="6"/>
  <c r="D895" i="7"/>
  <c r="F895" i="7"/>
  <c r="E895" i="7"/>
  <c r="C896" i="7"/>
  <c r="E896" i="7" s="1"/>
  <c r="F896" i="7" l="1"/>
  <c r="G379" i="5"/>
  <c r="E379" i="5"/>
  <c r="F380" i="5"/>
  <c r="B381" i="5"/>
  <c r="C380" i="5"/>
  <c r="E380" i="5" s="1"/>
  <c r="D380" i="5"/>
  <c r="D1423" i="7"/>
  <c r="F1423" i="7"/>
  <c r="E1423" i="7"/>
  <c r="G1423" i="7"/>
  <c r="A1425" i="7"/>
  <c r="C1424" i="7"/>
  <c r="F627" i="1"/>
  <c r="G627" i="1"/>
  <c r="D627" i="1"/>
  <c r="C627" i="1"/>
  <c r="E627" i="1"/>
  <c r="B628" i="1"/>
  <c r="B352" i="6"/>
  <c r="C351" i="6"/>
  <c r="D351" i="6" s="1"/>
  <c r="D896" i="7"/>
  <c r="G896" i="7"/>
  <c r="C897" i="7"/>
  <c r="E897" i="7" s="1"/>
  <c r="F897" i="7"/>
  <c r="E351" i="6" l="1"/>
  <c r="D897" i="7"/>
  <c r="F351" i="6"/>
  <c r="G351" i="6"/>
  <c r="G380" i="5"/>
  <c r="C381" i="5"/>
  <c r="F381" i="5" s="1"/>
  <c r="B382" i="5"/>
  <c r="E1424" i="7"/>
  <c r="G1424" i="7"/>
  <c r="D1424" i="7"/>
  <c r="F1424" i="7"/>
  <c r="A1426" i="7"/>
  <c r="C1425" i="7"/>
  <c r="C628" i="1"/>
  <c r="D628" i="1" s="1"/>
  <c r="B629" i="1"/>
  <c r="F352" i="6"/>
  <c r="C352" i="6"/>
  <c r="G352" i="6" s="1"/>
  <c r="B353" i="6"/>
  <c r="G897" i="7"/>
  <c r="C898" i="7"/>
  <c r="D898" i="7" s="1"/>
  <c r="D352" i="6" l="1"/>
  <c r="E352" i="6"/>
  <c r="E898" i="7"/>
  <c r="E628" i="1"/>
  <c r="G628" i="1"/>
  <c r="D381" i="5"/>
  <c r="E381" i="5"/>
  <c r="F628" i="1"/>
  <c r="G381" i="5"/>
  <c r="G898" i="7"/>
  <c r="C382" i="5"/>
  <c r="D382" i="5" s="1"/>
  <c r="B383" i="5"/>
  <c r="F898" i="7"/>
  <c r="G1425" i="7"/>
  <c r="D1425" i="7"/>
  <c r="F1425" i="7"/>
  <c r="E1425" i="7"/>
  <c r="A1427" i="7"/>
  <c r="C1426" i="7"/>
  <c r="F629" i="1"/>
  <c r="G629" i="1"/>
  <c r="E629" i="1"/>
  <c r="C629" i="1"/>
  <c r="D629" i="1"/>
  <c r="B630" i="1"/>
  <c r="B354" i="6"/>
  <c r="C353" i="6"/>
  <c r="F353" i="6" s="1"/>
  <c r="G353" i="6"/>
  <c r="C899" i="7"/>
  <c r="E899" i="7" s="1"/>
  <c r="G899" i="7" l="1"/>
  <c r="D353" i="6"/>
  <c r="F382" i="5"/>
  <c r="E382" i="5"/>
  <c r="F899" i="7"/>
  <c r="E353" i="6"/>
  <c r="G382" i="5"/>
  <c r="C383" i="5"/>
  <c r="D383" i="5" s="1"/>
  <c r="E383" i="5"/>
  <c r="B384" i="5"/>
  <c r="E1426" i="7"/>
  <c r="F1426" i="7"/>
  <c r="D1426" i="7"/>
  <c r="G1426" i="7"/>
  <c r="A1428" i="7"/>
  <c r="C1427" i="7"/>
  <c r="B631" i="1"/>
  <c r="C630" i="1"/>
  <c r="F630" i="1" s="1"/>
  <c r="B355" i="6"/>
  <c r="C354" i="6"/>
  <c r="F354" i="6" s="1"/>
  <c r="D899" i="7"/>
  <c r="C900" i="7"/>
  <c r="G900" i="7" s="1"/>
  <c r="D354" i="6" l="1"/>
  <c r="E354" i="6"/>
  <c r="E630" i="1"/>
  <c r="F383" i="5"/>
  <c r="G354" i="6"/>
  <c r="D630" i="1"/>
  <c r="G383" i="5"/>
  <c r="C384" i="5"/>
  <c r="E384" i="5" s="1"/>
  <c r="B385" i="5"/>
  <c r="F384" i="5"/>
  <c r="D384" i="5"/>
  <c r="F900" i="7"/>
  <c r="E1427" i="7"/>
  <c r="G1427" i="7"/>
  <c r="F1427" i="7"/>
  <c r="D1427" i="7"/>
  <c r="A1429" i="7"/>
  <c r="C1428" i="7"/>
  <c r="G630" i="1"/>
  <c r="C631" i="1"/>
  <c r="F631" i="1" s="1"/>
  <c r="B632" i="1"/>
  <c r="D355" i="6"/>
  <c r="B356" i="6"/>
  <c r="C355" i="6"/>
  <c r="F355" i="6" s="1"/>
  <c r="E355" i="6"/>
  <c r="D900" i="7"/>
  <c r="E900" i="7"/>
  <c r="C901" i="7"/>
  <c r="E901" i="7" s="1"/>
  <c r="G901" i="7"/>
  <c r="G355" i="6" l="1"/>
  <c r="D631" i="1"/>
  <c r="G384" i="5"/>
  <c r="E631" i="1"/>
  <c r="G631" i="1"/>
  <c r="D385" i="5"/>
  <c r="C385" i="5"/>
  <c r="B386" i="5"/>
  <c r="G385" i="5"/>
  <c r="F385" i="5"/>
  <c r="E385" i="5"/>
  <c r="F1428" i="7"/>
  <c r="D1428" i="7"/>
  <c r="G1428" i="7"/>
  <c r="E1428" i="7"/>
  <c r="A1430" i="7"/>
  <c r="C1429" i="7"/>
  <c r="F632" i="1"/>
  <c r="C632" i="1"/>
  <c r="G632" i="1" s="1"/>
  <c r="B633" i="1"/>
  <c r="E632" i="1"/>
  <c r="C356" i="6"/>
  <c r="E356" i="6" s="1"/>
  <c r="B357" i="6"/>
  <c r="F901" i="7"/>
  <c r="D901" i="7"/>
  <c r="G902" i="7"/>
  <c r="C902" i="7"/>
  <c r="E902" i="7" s="1"/>
  <c r="G356" i="6" l="1"/>
  <c r="F356" i="6"/>
  <c r="D632" i="1"/>
  <c r="C386" i="5"/>
  <c r="E386" i="5" s="1"/>
  <c r="B387" i="5"/>
  <c r="F386" i="5"/>
  <c r="D386" i="5"/>
  <c r="D902" i="7"/>
  <c r="E1429" i="7"/>
  <c r="G1429" i="7"/>
  <c r="F1429" i="7"/>
  <c r="D1429" i="7"/>
  <c r="F902" i="7"/>
  <c r="A1431" i="7"/>
  <c r="C1430" i="7"/>
  <c r="G633" i="1"/>
  <c r="E633" i="1"/>
  <c r="B634" i="1"/>
  <c r="C633" i="1"/>
  <c r="F633" i="1" s="1"/>
  <c r="D633" i="1"/>
  <c r="D356" i="6"/>
  <c r="B358" i="6"/>
  <c r="C357" i="6"/>
  <c r="D357" i="6" s="1"/>
  <c r="G357" i="6"/>
  <c r="C903" i="7"/>
  <c r="E903" i="7" s="1"/>
  <c r="D903" i="7" l="1"/>
  <c r="E357" i="6"/>
  <c r="G386" i="5"/>
  <c r="F903" i="7"/>
  <c r="G903" i="7"/>
  <c r="F357" i="6"/>
  <c r="B388" i="5"/>
  <c r="C387" i="5"/>
  <c r="E387" i="5" s="1"/>
  <c r="D1430" i="7"/>
  <c r="G1430" i="7"/>
  <c r="F1430" i="7"/>
  <c r="E1430" i="7"/>
  <c r="A1432" i="7"/>
  <c r="C1431" i="7"/>
  <c r="F634" i="1"/>
  <c r="G634" i="1"/>
  <c r="C634" i="1"/>
  <c r="B635" i="1"/>
  <c r="D634" i="1"/>
  <c r="E634" i="1"/>
  <c r="B359" i="6"/>
  <c r="C358" i="6"/>
  <c r="F358" i="6" s="1"/>
  <c r="C904" i="7"/>
  <c r="G904" i="7" s="1"/>
  <c r="F904" i="7" l="1"/>
  <c r="D358" i="6"/>
  <c r="E358" i="6"/>
  <c r="D904" i="7"/>
  <c r="G358" i="6"/>
  <c r="F387" i="5"/>
  <c r="D387" i="5"/>
  <c r="F388" i="5"/>
  <c r="C388" i="5"/>
  <c r="G388" i="5"/>
  <c r="E388" i="5"/>
  <c r="B389" i="5"/>
  <c r="D388" i="5"/>
  <c r="G387" i="5"/>
  <c r="E1431" i="7"/>
  <c r="F1431" i="7"/>
  <c r="D1431" i="7"/>
  <c r="G1431" i="7"/>
  <c r="A1433" i="7"/>
  <c r="C1432" i="7"/>
  <c r="F635" i="1"/>
  <c r="C635" i="1"/>
  <c r="G635" i="1" s="1"/>
  <c r="B636" i="1"/>
  <c r="B360" i="6"/>
  <c r="C359" i="6"/>
  <c r="G359" i="6" s="1"/>
  <c r="E904" i="7"/>
  <c r="C905" i="7"/>
  <c r="G905" i="7" s="1"/>
  <c r="E905" i="7"/>
  <c r="F905" i="7"/>
  <c r="D905" i="7" l="1"/>
  <c r="F359" i="6"/>
  <c r="E359" i="6"/>
  <c r="D359" i="6"/>
  <c r="D635" i="1"/>
  <c r="E635" i="1"/>
  <c r="C389" i="5"/>
  <c r="B390" i="5"/>
  <c r="G389" i="5"/>
  <c r="D389" i="5"/>
  <c r="F389" i="5"/>
  <c r="E389" i="5"/>
  <c r="D1432" i="7"/>
  <c r="F1432" i="7"/>
  <c r="E1432" i="7"/>
  <c r="G1432" i="7"/>
  <c r="A1434" i="7"/>
  <c r="C1433" i="7"/>
  <c r="F636" i="1"/>
  <c r="C636" i="1"/>
  <c r="E636" i="1" s="1"/>
  <c r="B637" i="1"/>
  <c r="C360" i="6"/>
  <c r="F360" i="6" s="1"/>
  <c r="B361" i="6"/>
  <c r="C906" i="7"/>
  <c r="D906" i="7" s="1"/>
  <c r="D636" i="1" l="1"/>
  <c r="G636" i="1"/>
  <c r="F906" i="7"/>
  <c r="C390" i="5"/>
  <c r="D390" i="5" s="1"/>
  <c r="B391" i="5"/>
  <c r="F390" i="5"/>
  <c r="E906" i="7"/>
  <c r="E1433" i="7"/>
  <c r="F1433" i="7"/>
  <c r="G1433" i="7"/>
  <c r="D1433" i="7"/>
  <c r="A1435" i="7"/>
  <c r="C1434" i="7"/>
  <c r="F637" i="1"/>
  <c r="G637" i="1"/>
  <c r="C637" i="1"/>
  <c r="B638" i="1"/>
  <c r="D637" i="1"/>
  <c r="E637" i="1"/>
  <c r="G360" i="6"/>
  <c r="D360" i="6"/>
  <c r="B362" i="6"/>
  <c r="C361" i="6"/>
  <c r="E361" i="6" s="1"/>
  <c r="E360" i="6"/>
  <c r="G906" i="7"/>
  <c r="C907" i="7"/>
  <c r="G907" i="7" s="1"/>
  <c r="G361" i="6" l="1"/>
  <c r="F361" i="6"/>
  <c r="F907" i="7"/>
  <c r="G390" i="5"/>
  <c r="E390" i="5"/>
  <c r="D907" i="7"/>
  <c r="E907" i="7"/>
  <c r="C391" i="5"/>
  <c r="E391" i="5" s="1"/>
  <c r="B392" i="5"/>
  <c r="D361" i="6"/>
  <c r="E1434" i="7"/>
  <c r="F1434" i="7"/>
  <c r="G1434" i="7"/>
  <c r="D1434" i="7"/>
  <c r="A1436" i="7"/>
  <c r="C1435" i="7"/>
  <c r="G638" i="1"/>
  <c r="B639" i="1"/>
  <c r="D638" i="1"/>
  <c r="C638" i="1"/>
  <c r="F638" i="1" s="1"/>
  <c r="E638" i="1"/>
  <c r="F362" i="6"/>
  <c r="B363" i="6"/>
  <c r="C362" i="6"/>
  <c r="E362" i="6" s="1"/>
  <c r="G362" i="6"/>
  <c r="D362" i="6"/>
  <c r="C908" i="7"/>
  <c r="F908" i="7" s="1"/>
  <c r="G908" i="7"/>
  <c r="D908" i="7"/>
  <c r="E908" i="7"/>
  <c r="D391" i="5" l="1"/>
  <c r="G391" i="5"/>
  <c r="F391" i="5"/>
  <c r="F392" i="5"/>
  <c r="C392" i="5"/>
  <c r="E392" i="5"/>
  <c r="G392" i="5"/>
  <c r="B393" i="5"/>
  <c r="D392" i="5"/>
  <c r="E1435" i="7"/>
  <c r="G1435" i="7"/>
  <c r="F1435" i="7"/>
  <c r="D1435" i="7"/>
  <c r="A1437" i="7"/>
  <c r="C1436" i="7"/>
  <c r="F639" i="1"/>
  <c r="B640" i="1"/>
  <c r="C639" i="1"/>
  <c r="G639" i="1" s="1"/>
  <c r="B364" i="6"/>
  <c r="C363" i="6"/>
  <c r="D363" i="6" s="1"/>
  <c r="G363" i="6"/>
  <c r="C909" i="7"/>
  <c r="E909" i="7" s="1"/>
  <c r="G909" i="7"/>
  <c r="D909" i="7"/>
  <c r="E363" i="6" l="1"/>
  <c r="F909" i="7"/>
  <c r="F363" i="6"/>
  <c r="D639" i="1"/>
  <c r="E639" i="1"/>
  <c r="C393" i="5"/>
  <c r="B394" i="5"/>
  <c r="G393" i="5"/>
  <c r="F393" i="5"/>
  <c r="E393" i="5"/>
  <c r="D393" i="5"/>
  <c r="F1436" i="7"/>
  <c r="D1436" i="7"/>
  <c r="G1436" i="7"/>
  <c r="E1436" i="7"/>
  <c r="A1438" i="7"/>
  <c r="C1437" i="7"/>
  <c r="C640" i="1"/>
  <c r="F640" i="1" s="1"/>
  <c r="B641" i="1"/>
  <c r="F364" i="6"/>
  <c r="G364" i="6"/>
  <c r="C364" i="6"/>
  <c r="E364" i="6" s="1"/>
  <c r="B365" i="6"/>
  <c r="D910" i="7"/>
  <c r="F910" i="7"/>
  <c r="C910" i="7"/>
  <c r="E910" i="7" s="1"/>
  <c r="G910" i="7" l="1"/>
  <c r="G394" i="5"/>
  <c r="F394" i="5"/>
  <c r="E394" i="5"/>
  <c r="C394" i="5"/>
  <c r="D394" i="5" s="1"/>
  <c r="B395" i="5"/>
  <c r="F1437" i="7"/>
  <c r="E1437" i="7"/>
  <c r="G1437" i="7"/>
  <c r="D1437" i="7"/>
  <c r="A1439" i="7"/>
  <c r="C1438" i="7"/>
  <c r="E640" i="1"/>
  <c r="D640" i="1"/>
  <c r="B642" i="1"/>
  <c r="D641" i="1"/>
  <c r="C641" i="1"/>
  <c r="F641" i="1" s="1"/>
  <c r="G640" i="1"/>
  <c r="D364" i="6"/>
  <c r="D365" i="6"/>
  <c r="B366" i="6"/>
  <c r="C365" i="6"/>
  <c r="G365" i="6"/>
  <c r="F365" i="6"/>
  <c r="E365" i="6"/>
  <c r="C911" i="7"/>
  <c r="E911" i="7" s="1"/>
  <c r="D911" i="7"/>
  <c r="E641" i="1" l="1"/>
  <c r="B396" i="5"/>
  <c r="F395" i="5"/>
  <c r="D395" i="5"/>
  <c r="C395" i="5"/>
  <c r="G395" i="5" s="1"/>
  <c r="A1440" i="7"/>
  <c r="C1439" i="7"/>
  <c r="G911" i="7"/>
  <c r="D1438" i="7"/>
  <c r="F1438" i="7"/>
  <c r="E1438" i="7"/>
  <c r="G1438" i="7"/>
  <c r="G641" i="1"/>
  <c r="F642" i="1"/>
  <c r="E642" i="1"/>
  <c r="C642" i="1"/>
  <c r="G642" i="1" s="1"/>
  <c r="B643" i="1"/>
  <c r="F366" i="6"/>
  <c r="E366" i="6"/>
  <c r="B367" i="6"/>
  <c r="C366" i="6"/>
  <c r="G366" i="6"/>
  <c r="D366" i="6"/>
  <c r="F911" i="7"/>
  <c r="C912" i="7"/>
  <c r="D912" i="7" s="1"/>
  <c r="G912" i="7"/>
  <c r="E912" i="7"/>
  <c r="E395" i="5" l="1"/>
  <c r="B397" i="5"/>
  <c r="D396" i="5"/>
  <c r="F396" i="5"/>
  <c r="C396" i="5"/>
  <c r="E396" i="5"/>
  <c r="G396" i="5"/>
  <c r="F912" i="7"/>
  <c r="E1439" i="7"/>
  <c r="D1439" i="7"/>
  <c r="F1439" i="7"/>
  <c r="G1439" i="7"/>
  <c r="A1441" i="7"/>
  <c r="C1440" i="7"/>
  <c r="D642" i="1"/>
  <c r="F643" i="1"/>
  <c r="B644" i="1"/>
  <c r="C643" i="1"/>
  <c r="G643" i="1" s="1"/>
  <c r="B368" i="6"/>
  <c r="C367" i="6"/>
  <c r="G367" i="6" s="1"/>
  <c r="C913" i="7"/>
  <c r="G913" i="7" s="1"/>
  <c r="F913" i="7"/>
  <c r="F367" i="6" l="1"/>
  <c r="E643" i="1"/>
  <c r="E913" i="7"/>
  <c r="D913" i="7"/>
  <c r="E367" i="6"/>
  <c r="D367" i="6"/>
  <c r="D643" i="1"/>
  <c r="F397" i="5"/>
  <c r="E397" i="5"/>
  <c r="C397" i="5"/>
  <c r="G397" i="5" s="1"/>
  <c r="B398" i="5"/>
  <c r="G1440" i="7"/>
  <c r="D1440" i="7"/>
  <c r="F1440" i="7"/>
  <c r="E1440" i="7"/>
  <c r="A1442" i="7"/>
  <c r="C1441" i="7"/>
  <c r="F644" i="1"/>
  <c r="G644" i="1"/>
  <c r="E644" i="1"/>
  <c r="C644" i="1"/>
  <c r="B645" i="1"/>
  <c r="D644" i="1"/>
  <c r="C368" i="6"/>
  <c r="F368" i="6" s="1"/>
  <c r="B369" i="6"/>
  <c r="C914" i="7"/>
  <c r="E914" i="7" s="1"/>
  <c r="G914" i="7"/>
  <c r="E368" i="6" l="1"/>
  <c r="D397" i="5"/>
  <c r="D368" i="6"/>
  <c r="F398" i="5"/>
  <c r="D398" i="5"/>
  <c r="E398" i="5"/>
  <c r="C398" i="5"/>
  <c r="B399" i="5"/>
  <c r="G398" i="5"/>
  <c r="G1441" i="7"/>
  <c r="D1441" i="7"/>
  <c r="E1441" i="7"/>
  <c r="F1441" i="7"/>
  <c r="A1443" i="7"/>
  <c r="C1442" i="7"/>
  <c r="F645" i="1"/>
  <c r="E645" i="1"/>
  <c r="B646" i="1"/>
  <c r="C645" i="1"/>
  <c r="G645" i="1" s="1"/>
  <c r="G368" i="6"/>
  <c r="B370" i="6"/>
  <c r="C369" i="6"/>
  <c r="D369" i="6" s="1"/>
  <c r="G369" i="6"/>
  <c r="F369" i="6"/>
  <c r="F914" i="7"/>
  <c r="D914" i="7"/>
  <c r="C915" i="7"/>
  <c r="D915" i="7" s="1"/>
  <c r="G915" i="7"/>
  <c r="B400" i="5" l="1"/>
  <c r="F399" i="5"/>
  <c r="D399" i="5"/>
  <c r="C399" i="5"/>
  <c r="E399" i="5"/>
  <c r="G399" i="5"/>
  <c r="F915" i="7"/>
  <c r="D1442" i="7"/>
  <c r="F1442" i="7"/>
  <c r="G1442" i="7"/>
  <c r="E1442" i="7"/>
  <c r="A1444" i="7"/>
  <c r="C1443" i="7"/>
  <c r="F646" i="1"/>
  <c r="G646" i="1"/>
  <c r="C646" i="1"/>
  <c r="B647" i="1"/>
  <c r="E646" i="1"/>
  <c r="D646" i="1"/>
  <c r="D645" i="1"/>
  <c r="E369" i="6"/>
  <c r="E370" i="6"/>
  <c r="B371" i="6"/>
  <c r="C370" i="6"/>
  <c r="F370" i="6" s="1"/>
  <c r="G370" i="6"/>
  <c r="D370" i="6"/>
  <c r="E915" i="7"/>
  <c r="C916" i="7"/>
  <c r="D916" i="7" s="1"/>
  <c r="G916" i="7"/>
  <c r="E400" i="5" l="1"/>
  <c r="B401" i="5"/>
  <c r="F400" i="5"/>
  <c r="C400" i="5"/>
  <c r="G400" i="5" s="1"/>
  <c r="F916" i="7"/>
  <c r="E1443" i="7"/>
  <c r="D1443" i="7"/>
  <c r="G1443" i="7"/>
  <c r="F1443" i="7"/>
  <c r="A1445" i="7"/>
  <c r="C1444" i="7"/>
  <c r="F647" i="1"/>
  <c r="G647" i="1"/>
  <c r="C647" i="1"/>
  <c r="B648" i="1"/>
  <c r="D647" i="1"/>
  <c r="E647" i="1"/>
  <c r="B372" i="6"/>
  <c r="C371" i="6"/>
  <c r="D371" i="6" s="1"/>
  <c r="G371" i="6"/>
  <c r="E916" i="7"/>
  <c r="C917" i="7"/>
  <c r="E917" i="7" s="1"/>
  <c r="F917" i="7"/>
  <c r="D917" i="7" l="1"/>
  <c r="F371" i="6"/>
  <c r="G917" i="7"/>
  <c r="E371" i="6"/>
  <c r="D400" i="5"/>
  <c r="F401" i="5"/>
  <c r="E401" i="5"/>
  <c r="C401" i="5"/>
  <c r="G401" i="5"/>
  <c r="B402" i="5"/>
  <c r="D401" i="5"/>
  <c r="E1444" i="7"/>
  <c r="G1444" i="7"/>
  <c r="D1444" i="7"/>
  <c r="F1444" i="7"/>
  <c r="A1446" i="7"/>
  <c r="C1445" i="7"/>
  <c r="F648" i="1"/>
  <c r="G648" i="1"/>
  <c r="C648" i="1"/>
  <c r="E648" i="1" s="1"/>
  <c r="D648" i="1"/>
  <c r="B649" i="1"/>
  <c r="C372" i="6"/>
  <c r="F372" i="6" s="1"/>
  <c r="B373" i="6"/>
  <c r="C918" i="7"/>
  <c r="D918" i="7" s="1"/>
  <c r="E918" i="7" l="1"/>
  <c r="E372" i="6"/>
  <c r="G918" i="7"/>
  <c r="D372" i="6"/>
  <c r="G402" i="5"/>
  <c r="F402" i="5"/>
  <c r="D402" i="5"/>
  <c r="C402" i="5"/>
  <c r="E402" i="5" s="1"/>
  <c r="B403" i="5"/>
  <c r="F918" i="7"/>
  <c r="F1445" i="7"/>
  <c r="D1445" i="7"/>
  <c r="G1445" i="7"/>
  <c r="E1445" i="7"/>
  <c r="A1447" i="7"/>
  <c r="C1446" i="7"/>
  <c r="F649" i="1"/>
  <c r="G649" i="1"/>
  <c r="D649" i="1"/>
  <c r="C649" i="1"/>
  <c r="E649" i="1"/>
  <c r="B650" i="1"/>
  <c r="G372" i="6"/>
  <c r="B374" i="6"/>
  <c r="C373" i="6"/>
  <c r="D373" i="6" s="1"/>
  <c r="G373" i="6"/>
  <c r="E373" i="6"/>
  <c r="C919" i="7"/>
  <c r="F919" i="7" s="1"/>
  <c r="G919" i="7"/>
  <c r="D919" i="7"/>
  <c r="E919" i="7" l="1"/>
  <c r="F373" i="6"/>
  <c r="E403" i="5"/>
  <c r="G403" i="5"/>
  <c r="D403" i="5"/>
  <c r="C403" i="5"/>
  <c r="B404" i="5"/>
  <c r="F403" i="5"/>
  <c r="E1446" i="7"/>
  <c r="D1446" i="7"/>
  <c r="G1446" i="7"/>
  <c r="F1446" i="7"/>
  <c r="A1448" i="7"/>
  <c r="C1447" i="7"/>
  <c r="F650" i="1"/>
  <c r="G650" i="1"/>
  <c r="C650" i="1"/>
  <c r="B651" i="1"/>
  <c r="D650" i="1"/>
  <c r="E650" i="1"/>
  <c r="B375" i="6"/>
  <c r="C374" i="6"/>
  <c r="E374" i="6" s="1"/>
  <c r="C920" i="7"/>
  <c r="D920" i="7" s="1"/>
  <c r="E920" i="7"/>
  <c r="G374" i="6" l="1"/>
  <c r="F374" i="6"/>
  <c r="D374" i="6"/>
  <c r="C404" i="5"/>
  <c r="E404" i="5"/>
  <c r="G404" i="5"/>
  <c r="B405" i="5"/>
  <c r="F404" i="5"/>
  <c r="D404" i="5"/>
  <c r="F1447" i="7"/>
  <c r="D1447" i="7"/>
  <c r="E1447" i="7"/>
  <c r="G1447" i="7"/>
  <c r="F920" i="7"/>
  <c r="A1449" i="7"/>
  <c r="C1448" i="7"/>
  <c r="F651" i="1"/>
  <c r="B652" i="1"/>
  <c r="C651" i="1"/>
  <c r="G651" i="1" s="1"/>
  <c r="B376" i="6"/>
  <c r="C375" i="6"/>
  <c r="D375" i="6" s="1"/>
  <c r="G920" i="7"/>
  <c r="C921" i="7"/>
  <c r="G921" i="7" s="1"/>
  <c r="G375" i="6" l="1"/>
  <c r="D651" i="1"/>
  <c r="F921" i="7"/>
  <c r="F375" i="6"/>
  <c r="E651" i="1"/>
  <c r="D921" i="7"/>
  <c r="E375" i="6"/>
  <c r="F405" i="5"/>
  <c r="E405" i="5"/>
  <c r="C405" i="5"/>
  <c r="G405" i="5" s="1"/>
  <c r="B406" i="5"/>
  <c r="G1448" i="7"/>
  <c r="D1448" i="7"/>
  <c r="E1448" i="7"/>
  <c r="F1448" i="7"/>
  <c r="A1450" i="7"/>
  <c r="C1449" i="7"/>
  <c r="G652" i="1"/>
  <c r="E652" i="1"/>
  <c r="D652" i="1"/>
  <c r="C652" i="1"/>
  <c r="F652" i="1" s="1"/>
  <c r="B653" i="1"/>
  <c r="G376" i="6"/>
  <c r="C376" i="6"/>
  <c r="F376" i="6" s="1"/>
  <c r="B377" i="6"/>
  <c r="E921" i="7"/>
  <c r="E922" i="7"/>
  <c r="F922" i="7"/>
  <c r="C922" i="7"/>
  <c r="D922" i="7" s="1"/>
  <c r="D376" i="6" l="1"/>
  <c r="G922" i="7"/>
  <c r="E376" i="6"/>
  <c r="D405" i="5"/>
  <c r="F406" i="5"/>
  <c r="C406" i="5"/>
  <c r="D406" i="5" s="1"/>
  <c r="E406" i="5"/>
  <c r="G406" i="5"/>
  <c r="B407" i="5"/>
  <c r="D1449" i="7"/>
  <c r="G1449" i="7"/>
  <c r="F1449" i="7"/>
  <c r="E1449" i="7"/>
  <c r="A1451" i="7"/>
  <c r="C1450" i="7"/>
  <c r="F653" i="1"/>
  <c r="E653" i="1"/>
  <c r="C653" i="1"/>
  <c r="G653" i="1" s="1"/>
  <c r="B654" i="1"/>
  <c r="D377" i="6"/>
  <c r="B378" i="6"/>
  <c r="C377" i="6"/>
  <c r="G377" i="6"/>
  <c r="F377" i="6"/>
  <c r="E377" i="6"/>
  <c r="C923" i="7"/>
  <c r="G923" i="7" s="1"/>
  <c r="D923" i="7"/>
  <c r="F923" i="7" l="1"/>
  <c r="E923" i="7"/>
  <c r="E407" i="5"/>
  <c r="F407" i="5"/>
  <c r="B408" i="5"/>
  <c r="C407" i="5"/>
  <c r="G407" i="5" s="1"/>
  <c r="G1450" i="7"/>
  <c r="F1450" i="7"/>
  <c r="D1450" i="7"/>
  <c r="E1450" i="7"/>
  <c r="A1452" i="7"/>
  <c r="C1451" i="7"/>
  <c r="D653" i="1"/>
  <c r="F654" i="1"/>
  <c r="C654" i="1"/>
  <c r="E654" i="1" s="1"/>
  <c r="B655" i="1"/>
  <c r="B379" i="6"/>
  <c r="C378" i="6"/>
  <c r="F378" i="6" s="1"/>
  <c r="D378" i="6"/>
  <c r="C924" i="7"/>
  <c r="F924" i="7" s="1"/>
  <c r="G924" i="7"/>
  <c r="D924" i="7"/>
  <c r="E924" i="7"/>
  <c r="E378" i="6" l="1"/>
  <c r="D407" i="5"/>
  <c r="G378" i="6"/>
  <c r="B409" i="5"/>
  <c r="C408" i="5"/>
  <c r="E408" i="5" s="1"/>
  <c r="G408" i="5"/>
  <c r="F408" i="5"/>
  <c r="D408" i="5"/>
  <c r="D1451" i="7"/>
  <c r="F1451" i="7"/>
  <c r="E1451" i="7"/>
  <c r="G1451" i="7"/>
  <c r="A1453" i="7"/>
  <c r="C1452" i="7"/>
  <c r="D654" i="1"/>
  <c r="G654" i="1"/>
  <c r="F655" i="1"/>
  <c r="G655" i="1"/>
  <c r="B656" i="1"/>
  <c r="C655" i="1"/>
  <c r="D655" i="1" s="1"/>
  <c r="D379" i="6"/>
  <c r="B380" i="6"/>
  <c r="C379" i="6"/>
  <c r="F379" i="6" s="1"/>
  <c r="G379" i="6"/>
  <c r="E379" i="6"/>
  <c r="C925" i="7"/>
  <c r="D925" i="7" s="1"/>
  <c r="G925" i="7"/>
  <c r="F925" i="7"/>
  <c r="F409" i="5" l="1"/>
  <c r="B410" i="5"/>
  <c r="C409" i="5"/>
  <c r="D409" i="5"/>
  <c r="G409" i="5"/>
  <c r="E409" i="5"/>
  <c r="G1452" i="7"/>
  <c r="F1452" i="7"/>
  <c r="D1452" i="7"/>
  <c r="E1452" i="7"/>
  <c r="A1454" i="7"/>
  <c r="C1453" i="7"/>
  <c r="E655" i="1"/>
  <c r="F656" i="1"/>
  <c r="B657" i="1"/>
  <c r="C656" i="1"/>
  <c r="E656" i="1" s="1"/>
  <c r="D656" i="1"/>
  <c r="C380" i="6"/>
  <c r="E380" i="6" s="1"/>
  <c r="B381" i="6"/>
  <c r="E925" i="7"/>
  <c r="D926" i="7"/>
  <c r="C926" i="7"/>
  <c r="F926" i="7" s="1"/>
  <c r="G926" i="7" l="1"/>
  <c r="G380" i="6"/>
  <c r="D380" i="6"/>
  <c r="F380" i="6"/>
  <c r="E926" i="7"/>
  <c r="G656" i="1"/>
  <c r="C410" i="5"/>
  <c r="G410" i="5"/>
  <c r="B411" i="5"/>
  <c r="D410" i="5"/>
  <c r="F410" i="5"/>
  <c r="E410" i="5"/>
  <c r="D1453" i="7"/>
  <c r="G1453" i="7"/>
  <c r="F1453" i="7"/>
  <c r="E1453" i="7"/>
  <c r="A1455" i="7"/>
  <c r="C1454" i="7"/>
  <c r="F657" i="1"/>
  <c r="G657" i="1"/>
  <c r="C657" i="1"/>
  <c r="E657" i="1"/>
  <c r="D657" i="1"/>
  <c r="B658" i="1"/>
  <c r="C381" i="6"/>
  <c r="G381" i="6"/>
  <c r="D381" i="6"/>
  <c r="B382" i="6"/>
  <c r="F381" i="6"/>
  <c r="E381" i="6"/>
  <c r="F927" i="7"/>
  <c r="C927" i="7"/>
  <c r="E927" i="7" s="1"/>
  <c r="B412" i="5" l="1"/>
  <c r="C411" i="5"/>
  <c r="D411" i="5"/>
  <c r="G411" i="5"/>
  <c r="E411" i="5"/>
  <c r="F411" i="5"/>
  <c r="E1454" i="7"/>
  <c r="F1454" i="7"/>
  <c r="G1454" i="7"/>
  <c r="D1454" i="7"/>
  <c r="A1456" i="7"/>
  <c r="C1455" i="7"/>
  <c r="C658" i="1"/>
  <c r="F658" i="1" s="1"/>
  <c r="B659" i="1"/>
  <c r="B383" i="6"/>
  <c r="C382" i="6"/>
  <c r="E382" i="6" s="1"/>
  <c r="D927" i="7"/>
  <c r="G927" i="7"/>
  <c r="C928" i="7"/>
  <c r="G928" i="7" s="1"/>
  <c r="E928" i="7"/>
  <c r="D382" i="6" l="1"/>
  <c r="G382" i="6"/>
  <c r="D658" i="1"/>
  <c r="F382" i="6"/>
  <c r="G658" i="1"/>
  <c r="D412" i="5"/>
  <c r="F412" i="5"/>
  <c r="C412" i="5"/>
  <c r="E412" i="5"/>
  <c r="G412" i="5"/>
  <c r="B413" i="5"/>
  <c r="D928" i="7"/>
  <c r="G1455" i="7"/>
  <c r="E1455" i="7"/>
  <c r="D1455" i="7"/>
  <c r="F1455" i="7"/>
  <c r="A1457" i="7"/>
  <c r="C1456" i="7"/>
  <c r="E658" i="1"/>
  <c r="F659" i="1"/>
  <c r="B660" i="1"/>
  <c r="C659" i="1"/>
  <c r="E659" i="1" s="1"/>
  <c r="D659" i="1"/>
  <c r="C383" i="6"/>
  <c r="G383" i="6"/>
  <c r="D383" i="6"/>
  <c r="B384" i="6"/>
  <c r="F383" i="6"/>
  <c r="E383" i="6"/>
  <c r="F928" i="7"/>
  <c r="C929" i="7"/>
  <c r="D929" i="7" s="1"/>
  <c r="G929" i="7"/>
  <c r="F929" i="7"/>
  <c r="B414" i="5" l="1"/>
  <c r="G413" i="5"/>
  <c r="F413" i="5"/>
  <c r="C413" i="5"/>
  <c r="E413" i="5"/>
  <c r="D413" i="5"/>
  <c r="G1456" i="7"/>
  <c r="E1456" i="7"/>
  <c r="F1456" i="7"/>
  <c r="D1456" i="7"/>
  <c r="A1458" i="7"/>
  <c r="C1457" i="7"/>
  <c r="F660" i="1"/>
  <c r="G660" i="1"/>
  <c r="C660" i="1"/>
  <c r="E660" i="1" s="1"/>
  <c r="B661" i="1"/>
  <c r="D660" i="1"/>
  <c r="G659" i="1"/>
  <c r="B385" i="6"/>
  <c r="C384" i="6"/>
  <c r="E384" i="6" s="1"/>
  <c r="E929" i="7"/>
  <c r="C930" i="7"/>
  <c r="F930" i="7" s="1"/>
  <c r="G930" i="7"/>
  <c r="E930" i="7" l="1"/>
  <c r="G384" i="6"/>
  <c r="D930" i="7"/>
  <c r="D384" i="6"/>
  <c r="F384" i="6"/>
  <c r="C414" i="5"/>
  <c r="D414" i="5"/>
  <c r="B415" i="5"/>
  <c r="G414" i="5"/>
  <c r="E414" i="5"/>
  <c r="F414" i="5"/>
  <c r="F1457" i="7"/>
  <c r="E1457" i="7"/>
  <c r="G1457" i="7"/>
  <c r="D1457" i="7"/>
  <c r="A1459" i="7"/>
  <c r="C1458" i="7"/>
  <c r="E661" i="1"/>
  <c r="D661" i="1"/>
  <c r="C661" i="1"/>
  <c r="F661" i="1" s="1"/>
  <c r="B662" i="1"/>
  <c r="C385" i="6"/>
  <c r="G385" i="6"/>
  <c r="D385" i="6"/>
  <c r="B386" i="6"/>
  <c r="F385" i="6"/>
  <c r="E385" i="6"/>
  <c r="E931" i="7"/>
  <c r="C931" i="7"/>
  <c r="F931" i="7" s="1"/>
  <c r="G931" i="7"/>
  <c r="D931" i="7"/>
  <c r="B416" i="5" l="1"/>
  <c r="C415" i="5"/>
  <c r="G415" i="5" s="1"/>
  <c r="F415" i="5"/>
  <c r="E1458" i="7"/>
  <c r="D1458" i="7"/>
  <c r="G1458" i="7"/>
  <c r="F1458" i="7"/>
  <c r="A1460" i="7"/>
  <c r="C1459" i="7"/>
  <c r="B663" i="1"/>
  <c r="D662" i="1"/>
  <c r="E662" i="1"/>
  <c r="C662" i="1"/>
  <c r="F662" i="1" s="1"/>
  <c r="G661" i="1"/>
  <c r="E386" i="6"/>
  <c r="B387" i="6"/>
  <c r="C386" i="6"/>
  <c r="D386" i="6" s="1"/>
  <c r="C932" i="7"/>
  <c r="G932" i="7" s="1"/>
  <c r="F932" i="7" l="1"/>
  <c r="D932" i="7"/>
  <c r="E932" i="7"/>
  <c r="G386" i="6"/>
  <c r="F386" i="6"/>
  <c r="E415" i="5"/>
  <c r="D415" i="5"/>
  <c r="B417" i="5"/>
  <c r="D416" i="5"/>
  <c r="C416" i="5"/>
  <c r="E416" i="5" s="1"/>
  <c r="F416" i="5"/>
  <c r="G1459" i="7"/>
  <c r="D1459" i="7"/>
  <c r="F1459" i="7"/>
  <c r="E1459" i="7"/>
  <c r="A1461" i="7"/>
  <c r="C1460" i="7"/>
  <c r="F663" i="1"/>
  <c r="G663" i="1"/>
  <c r="C663" i="1"/>
  <c r="D663" i="1" s="1"/>
  <c r="E663" i="1"/>
  <c r="B664" i="1"/>
  <c r="G662" i="1"/>
  <c r="C387" i="6"/>
  <c r="D387" i="6" s="1"/>
  <c r="G387" i="6"/>
  <c r="B388" i="6"/>
  <c r="E387" i="6"/>
  <c r="C933" i="7"/>
  <c r="E933" i="7" s="1"/>
  <c r="D933" i="7"/>
  <c r="F387" i="6" l="1"/>
  <c r="F933" i="7"/>
  <c r="G416" i="5"/>
  <c r="F417" i="5"/>
  <c r="G417" i="5"/>
  <c r="B418" i="5"/>
  <c r="C417" i="5"/>
  <c r="D417" i="5" s="1"/>
  <c r="G933" i="7"/>
  <c r="G1460" i="7"/>
  <c r="D1460" i="7"/>
  <c r="E1460" i="7"/>
  <c r="F1460" i="7"/>
  <c r="A1462" i="7"/>
  <c r="C1461" i="7"/>
  <c r="F664" i="1"/>
  <c r="G664" i="1"/>
  <c r="E664" i="1"/>
  <c r="C664" i="1"/>
  <c r="D664" i="1" s="1"/>
  <c r="B665" i="1"/>
  <c r="E388" i="6"/>
  <c r="B389" i="6"/>
  <c r="C388" i="6"/>
  <c r="D388" i="6" s="1"/>
  <c r="C934" i="7"/>
  <c r="D934" i="7" s="1"/>
  <c r="G388" i="6" l="1"/>
  <c r="F388" i="6"/>
  <c r="D418" i="5"/>
  <c r="E418" i="5"/>
  <c r="B419" i="5"/>
  <c r="C418" i="5"/>
  <c r="G418" i="5"/>
  <c r="F418" i="5"/>
  <c r="E417" i="5"/>
  <c r="E1461" i="7"/>
  <c r="G1461" i="7"/>
  <c r="D1461" i="7"/>
  <c r="F1461" i="7"/>
  <c r="A1463" i="7"/>
  <c r="C1462" i="7"/>
  <c r="F665" i="1"/>
  <c r="G665" i="1"/>
  <c r="C665" i="1"/>
  <c r="E665" i="1" s="1"/>
  <c r="B666" i="1"/>
  <c r="D665" i="1"/>
  <c r="C389" i="6"/>
  <c r="D389" i="6" s="1"/>
  <c r="G389" i="6"/>
  <c r="B390" i="6"/>
  <c r="E389" i="6"/>
  <c r="F934" i="7"/>
  <c r="G934" i="7"/>
  <c r="C935" i="7"/>
  <c r="G935" i="7" s="1"/>
  <c r="E934" i="7"/>
  <c r="F389" i="6" l="1"/>
  <c r="F935" i="7"/>
  <c r="D419" i="5"/>
  <c r="F419" i="5"/>
  <c r="G419" i="5"/>
  <c r="C419" i="5"/>
  <c r="E419" i="5"/>
  <c r="B420" i="5"/>
  <c r="E935" i="7"/>
  <c r="G1462" i="7"/>
  <c r="D1462" i="7"/>
  <c r="E1462" i="7"/>
  <c r="F1462" i="7"/>
  <c r="D935" i="7"/>
  <c r="A1464" i="7"/>
  <c r="C1463" i="7"/>
  <c r="F666" i="1"/>
  <c r="C666" i="1"/>
  <c r="G666" i="1" s="1"/>
  <c r="B667" i="1"/>
  <c r="F390" i="6"/>
  <c r="D390" i="6"/>
  <c r="B391" i="6"/>
  <c r="C390" i="6"/>
  <c r="E390" i="6" s="1"/>
  <c r="C936" i="7"/>
  <c r="G936" i="7" s="1"/>
  <c r="F936" i="7" l="1"/>
  <c r="E936" i="7"/>
  <c r="G390" i="6"/>
  <c r="E420" i="5"/>
  <c r="C420" i="5"/>
  <c r="D420" i="5" s="1"/>
  <c r="F420" i="5"/>
  <c r="B421" i="5"/>
  <c r="G420" i="5"/>
  <c r="A1465" i="7"/>
  <c r="C1464" i="7"/>
  <c r="G1463" i="7"/>
  <c r="E1463" i="7"/>
  <c r="F1463" i="7"/>
  <c r="D1463" i="7"/>
  <c r="E666" i="1"/>
  <c r="D666" i="1"/>
  <c r="F667" i="1"/>
  <c r="C667" i="1"/>
  <c r="E667" i="1" s="1"/>
  <c r="B668" i="1"/>
  <c r="D667" i="1"/>
  <c r="C391" i="6"/>
  <c r="G391" i="6" s="1"/>
  <c r="B392" i="6"/>
  <c r="F391" i="6"/>
  <c r="E391" i="6"/>
  <c r="D936" i="7"/>
  <c r="C937" i="7"/>
  <c r="G937" i="7" s="1"/>
  <c r="D937" i="7"/>
  <c r="F937" i="7"/>
  <c r="D391" i="6" l="1"/>
  <c r="G667" i="1"/>
  <c r="B422" i="5"/>
  <c r="C421" i="5"/>
  <c r="D421" i="5"/>
  <c r="F421" i="5"/>
  <c r="E421" i="5"/>
  <c r="G421" i="5"/>
  <c r="E1464" i="7"/>
  <c r="G1464" i="7"/>
  <c r="F1464" i="7"/>
  <c r="D1464" i="7"/>
  <c r="A1466" i="7"/>
  <c r="C1465" i="7"/>
  <c r="F668" i="1"/>
  <c r="G668" i="1"/>
  <c r="C668" i="1"/>
  <c r="D668" i="1" s="1"/>
  <c r="E668" i="1"/>
  <c r="B669" i="1"/>
  <c r="B393" i="6"/>
  <c r="G392" i="6"/>
  <c r="C392" i="6"/>
  <c r="E392" i="6" s="1"/>
  <c r="E937" i="7"/>
  <c r="C938" i="7"/>
  <c r="D938" i="7" s="1"/>
  <c r="G938" i="7"/>
  <c r="D392" i="6" l="1"/>
  <c r="F392" i="6"/>
  <c r="C422" i="5"/>
  <c r="D422" i="5"/>
  <c r="G422" i="5"/>
  <c r="B423" i="5"/>
  <c r="F422" i="5"/>
  <c r="E422" i="5"/>
  <c r="F938" i="7"/>
  <c r="E938" i="7"/>
  <c r="E1465" i="7"/>
  <c r="F1465" i="7"/>
  <c r="D1465" i="7"/>
  <c r="G1465" i="7"/>
  <c r="A1467" i="7"/>
  <c r="C1466" i="7"/>
  <c r="C669" i="1"/>
  <c r="F669" i="1" s="1"/>
  <c r="B670" i="1"/>
  <c r="C393" i="6"/>
  <c r="G393" i="6"/>
  <c r="D393" i="6"/>
  <c r="B394" i="6"/>
  <c r="F393" i="6"/>
  <c r="E393" i="6"/>
  <c r="E939" i="7"/>
  <c r="C939" i="7"/>
  <c r="F939" i="7" s="1"/>
  <c r="G939" i="7"/>
  <c r="D939" i="7"/>
  <c r="B424" i="5" l="1"/>
  <c r="D423" i="5"/>
  <c r="C423" i="5"/>
  <c r="G423" i="5"/>
  <c r="E423" i="5"/>
  <c r="F423" i="5"/>
  <c r="A1468" i="7"/>
  <c r="C1467" i="7"/>
  <c r="E1466" i="7"/>
  <c r="G1466" i="7"/>
  <c r="F1466" i="7"/>
  <c r="D1466" i="7"/>
  <c r="E669" i="1"/>
  <c r="D669" i="1"/>
  <c r="C670" i="1"/>
  <c r="F670" i="1" s="1"/>
  <c r="D670" i="1"/>
  <c r="B671" i="1"/>
  <c r="E670" i="1"/>
  <c r="G669" i="1"/>
  <c r="B395" i="6"/>
  <c r="C394" i="6"/>
  <c r="F394" i="6" s="1"/>
  <c r="F940" i="7"/>
  <c r="C940" i="7"/>
  <c r="D940" i="7" s="1"/>
  <c r="G940" i="7"/>
  <c r="D394" i="6" l="1"/>
  <c r="G394" i="6"/>
  <c r="E394" i="6"/>
  <c r="C424" i="5"/>
  <c r="E424" i="5" s="1"/>
  <c r="B425" i="5"/>
  <c r="D424" i="5"/>
  <c r="F424" i="5"/>
  <c r="G424" i="5"/>
  <c r="F1467" i="7"/>
  <c r="G1467" i="7"/>
  <c r="D1467" i="7"/>
  <c r="E1467" i="7"/>
  <c r="A1469" i="7"/>
  <c r="C1468" i="7"/>
  <c r="G670" i="1"/>
  <c r="C671" i="1"/>
  <c r="F671" i="1" s="1"/>
  <c r="B672" i="1"/>
  <c r="D671" i="1"/>
  <c r="C395" i="6"/>
  <c r="D395" i="6" s="1"/>
  <c r="B396" i="6"/>
  <c r="E940" i="7"/>
  <c r="C941" i="7"/>
  <c r="E941" i="7" s="1"/>
  <c r="G941" i="7"/>
  <c r="E395" i="6" l="1"/>
  <c r="F395" i="6"/>
  <c r="G395" i="6"/>
  <c r="F425" i="5"/>
  <c r="B426" i="5"/>
  <c r="C425" i="5"/>
  <c r="E425" i="5" s="1"/>
  <c r="G425" i="5"/>
  <c r="F941" i="7"/>
  <c r="D1468" i="7"/>
  <c r="E1468" i="7"/>
  <c r="F1468" i="7"/>
  <c r="G1468" i="7"/>
  <c r="D941" i="7"/>
  <c r="A1470" i="7"/>
  <c r="C1469" i="7"/>
  <c r="E671" i="1"/>
  <c r="G671" i="1"/>
  <c r="F672" i="1"/>
  <c r="C672" i="1"/>
  <c r="D672" i="1" s="1"/>
  <c r="B673" i="1"/>
  <c r="B397" i="6"/>
  <c r="C396" i="6"/>
  <c r="E396" i="6" s="1"/>
  <c r="C942" i="7"/>
  <c r="F942" i="7" s="1"/>
  <c r="D425" i="5" l="1"/>
  <c r="D396" i="6"/>
  <c r="G396" i="6"/>
  <c r="F396" i="6"/>
  <c r="E672" i="1"/>
  <c r="C426" i="5"/>
  <c r="D426" i="5"/>
  <c r="B427" i="5"/>
  <c r="F426" i="5"/>
  <c r="G426" i="5"/>
  <c r="E426" i="5"/>
  <c r="A1471" i="7"/>
  <c r="C1470" i="7"/>
  <c r="D942" i="7"/>
  <c r="F1469" i="7"/>
  <c r="D1469" i="7"/>
  <c r="G1469" i="7"/>
  <c r="E1469" i="7"/>
  <c r="E942" i="7"/>
  <c r="G942" i="7"/>
  <c r="F673" i="1"/>
  <c r="C673" i="1"/>
  <c r="G673" i="1" s="1"/>
  <c r="B674" i="1"/>
  <c r="D673" i="1"/>
  <c r="G672" i="1"/>
  <c r="C397" i="6"/>
  <c r="G397" i="6" s="1"/>
  <c r="D397" i="6"/>
  <c r="B398" i="6"/>
  <c r="F397" i="6"/>
  <c r="E397" i="6"/>
  <c r="E943" i="7"/>
  <c r="F943" i="7"/>
  <c r="C943" i="7"/>
  <c r="G943" i="7"/>
  <c r="D943" i="7"/>
  <c r="E673" i="1" l="1"/>
  <c r="E427" i="5"/>
  <c r="F427" i="5"/>
  <c r="C427" i="5"/>
  <c r="D427" i="5"/>
  <c r="G427" i="5"/>
  <c r="B428" i="5"/>
  <c r="E1470" i="7"/>
  <c r="G1470" i="7"/>
  <c r="F1470" i="7"/>
  <c r="D1470" i="7"/>
  <c r="A1472" i="7"/>
  <c r="C1471" i="7"/>
  <c r="F674" i="1"/>
  <c r="G674" i="1"/>
  <c r="B675" i="1"/>
  <c r="C674" i="1"/>
  <c r="D674" i="1"/>
  <c r="E674" i="1"/>
  <c r="B399" i="6"/>
  <c r="C398" i="6"/>
  <c r="E398" i="6" s="1"/>
  <c r="F944" i="7"/>
  <c r="C944" i="7"/>
  <c r="G944" i="7" s="1"/>
  <c r="E944" i="7"/>
  <c r="D398" i="6" l="1"/>
  <c r="G398" i="6"/>
  <c r="F398" i="6"/>
  <c r="D428" i="5"/>
  <c r="F428" i="5"/>
  <c r="C428" i="5"/>
  <c r="E428" i="5" s="1"/>
  <c r="G428" i="5"/>
  <c r="B429" i="5"/>
  <c r="F1471" i="7"/>
  <c r="G1471" i="7"/>
  <c r="D1471" i="7"/>
  <c r="E1471" i="7"/>
  <c r="A1473" i="7"/>
  <c r="C1472" i="7"/>
  <c r="F675" i="1"/>
  <c r="C675" i="1"/>
  <c r="G675" i="1" s="1"/>
  <c r="B676" i="1"/>
  <c r="C399" i="6"/>
  <c r="G399" i="6" s="1"/>
  <c r="B400" i="6"/>
  <c r="F399" i="6"/>
  <c r="E399" i="6"/>
  <c r="D944" i="7"/>
  <c r="C945" i="7"/>
  <c r="G945" i="7" s="1"/>
  <c r="F945" i="7"/>
  <c r="D399" i="6" l="1"/>
  <c r="E945" i="7"/>
  <c r="D945" i="7"/>
  <c r="E429" i="5"/>
  <c r="D429" i="5"/>
  <c r="C429" i="5"/>
  <c r="B430" i="5"/>
  <c r="F429" i="5"/>
  <c r="G429" i="5"/>
  <c r="G1472" i="7"/>
  <c r="D1472" i="7"/>
  <c r="F1472" i="7"/>
  <c r="E1472" i="7"/>
  <c r="A1474" i="7"/>
  <c r="C1473" i="7"/>
  <c r="E675" i="1"/>
  <c r="D675" i="1"/>
  <c r="F676" i="1"/>
  <c r="B677" i="1"/>
  <c r="C676" i="1"/>
  <c r="D676" i="1" s="1"/>
  <c r="F400" i="6"/>
  <c r="B401" i="6"/>
  <c r="C400" i="6"/>
  <c r="E400" i="6" s="1"/>
  <c r="C946" i="7"/>
  <c r="F946" i="7" s="1"/>
  <c r="G946" i="7"/>
  <c r="E946" i="7" l="1"/>
  <c r="G400" i="6"/>
  <c r="D946" i="7"/>
  <c r="D400" i="6"/>
  <c r="E676" i="1"/>
  <c r="C430" i="5"/>
  <c r="F430" i="5"/>
  <c r="D430" i="5"/>
  <c r="E430" i="5"/>
  <c r="B431" i="5"/>
  <c r="G430" i="5"/>
  <c r="F1473" i="7"/>
  <c r="D1473" i="7"/>
  <c r="G1473" i="7"/>
  <c r="E1473" i="7"/>
  <c r="A1475" i="7"/>
  <c r="C1474" i="7"/>
  <c r="G676" i="1"/>
  <c r="F677" i="1"/>
  <c r="G677" i="1"/>
  <c r="C677" i="1"/>
  <c r="B678" i="1"/>
  <c r="D677" i="1"/>
  <c r="E677" i="1"/>
  <c r="C401" i="6"/>
  <c r="G401" i="6"/>
  <c r="D401" i="6"/>
  <c r="B402" i="6"/>
  <c r="F401" i="6"/>
  <c r="E401" i="6"/>
  <c r="C947" i="7"/>
  <c r="G947" i="7" s="1"/>
  <c r="F947" i="7" l="1"/>
  <c r="E947" i="7"/>
  <c r="D947" i="7"/>
  <c r="G431" i="5"/>
  <c r="D431" i="5"/>
  <c r="B432" i="5"/>
  <c r="C431" i="5"/>
  <c r="E431" i="5"/>
  <c r="F431" i="5"/>
  <c r="E1474" i="7"/>
  <c r="G1474" i="7"/>
  <c r="D1474" i="7"/>
  <c r="F1474" i="7"/>
  <c r="A1476" i="7"/>
  <c r="C1475" i="7"/>
  <c r="F678" i="1"/>
  <c r="G678" i="1"/>
  <c r="C678" i="1"/>
  <c r="B679" i="1"/>
  <c r="D678" i="1"/>
  <c r="E678" i="1"/>
  <c r="B403" i="6"/>
  <c r="C402" i="6"/>
  <c r="E402" i="6" s="1"/>
  <c r="G402" i="6"/>
  <c r="C948" i="7"/>
  <c r="F948" i="7" s="1"/>
  <c r="G948" i="7" l="1"/>
  <c r="D402" i="6"/>
  <c r="E948" i="7"/>
  <c r="F402" i="6"/>
  <c r="D948" i="7"/>
  <c r="G432" i="5"/>
  <c r="F432" i="5"/>
  <c r="B433" i="5"/>
  <c r="C432" i="5"/>
  <c r="D432" i="5" s="1"/>
  <c r="F1475" i="7"/>
  <c r="E1475" i="7"/>
  <c r="G1475" i="7"/>
  <c r="D1475" i="7"/>
  <c r="A1477" i="7"/>
  <c r="C1476" i="7"/>
  <c r="F679" i="1"/>
  <c r="G679" i="1"/>
  <c r="C679" i="1"/>
  <c r="E679" i="1" s="1"/>
  <c r="B680" i="1"/>
  <c r="D679" i="1"/>
  <c r="C403" i="6"/>
  <c r="G403" i="6"/>
  <c r="D403" i="6"/>
  <c r="B404" i="6"/>
  <c r="F403" i="6"/>
  <c r="E403" i="6"/>
  <c r="C949" i="7"/>
  <c r="G949" i="7" s="1"/>
  <c r="F949" i="7" l="1"/>
  <c r="D949" i="7"/>
  <c r="E432" i="5"/>
  <c r="C433" i="5"/>
  <c r="D433" i="5" s="1"/>
  <c r="B434" i="5"/>
  <c r="G433" i="5"/>
  <c r="F1476" i="7"/>
  <c r="D1476" i="7"/>
  <c r="E1476" i="7"/>
  <c r="G1476" i="7"/>
  <c r="A1478" i="7"/>
  <c r="C1477" i="7"/>
  <c r="F680" i="1"/>
  <c r="G680" i="1"/>
  <c r="B681" i="1"/>
  <c r="C680" i="1"/>
  <c r="D680" i="1" s="1"/>
  <c r="E404" i="6"/>
  <c r="B405" i="6"/>
  <c r="C404" i="6"/>
  <c r="F404" i="6" s="1"/>
  <c r="G404" i="6"/>
  <c r="E949" i="7"/>
  <c r="F950" i="7"/>
  <c r="C950" i="7"/>
  <c r="D950" i="7" s="1"/>
  <c r="F433" i="5" l="1"/>
  <c r="E433" i="5"/>
  <c r="D404" i="6"/>
  <c r="E680" i="1"/>
  <c r="D434" i="5"/>
  <c r="C434" i="5"/>
  <c r="F434" i="5" s="1"/>
  <c r="B435" i="5"/>
  <c r="E434" i="5"/>
  <c r="G434" i="5"/>
  <c r="D1477" i="7"/>
  <c r="F1477" i="7"/>
  <c r="E1477" i="7"/>
  <c r="G1477" i="7"/>
  <c r="A1479" i="7"/>
  <c r="C1478" i="7"/>
  <c r="F681" i="1"/>
  <c r="G681" i="1"/>
  <c r="C681" i="1"/>
  <c r="E681" i="1" s="1"/>
  <c r="B682" i="1"/>
  <c r="D681" i="1"/>
  <c r="C405" i="6"/>
  <c r="G405" i="6"/>
  <c r="D405" i="6"/>
  <c r="B406" i="6"/>
  <c r="F405" i="6"/>
  <c r="E405" i="6"/>
  <c r="G950" i="7"/>
  <c r="E950" i="7"/>
  <c r="C951" i="7"/>
  <c r="F951" i="7" s="1"/>
  <c r="G951" i="7"/>
  <c r="D951" i="7" l="1"/>
  <c r="E951" i="7"/>
  <c r="F435" i="5"/>
  <c r="D435" i="5"/>
  <c r="B436" i="5"/>
  <c r="C435" i="5"/>
  <c r="G435" i="5" s="1"/>
  <c r="E435" i="5"/>
  <c r="E1478" i="7"/>
  <c r="G1478" i="7"/>
  <c r="F1478" i="7"/>
  <c r="D1478" i="7"/>
  <c r="A1480" i="7"/>
  <c r="C1479" i="7"/>
  <c r="F682" i="1"/>
  <c r="C682" i="1"/>
  <c r="D682" i="1" s="1"/>
  <c r="B683" i="1"/>
  <c r="D406" i="6"/>
  <c r="B407" i="6"/>
  <c r="C406" i="6"/>
  <c r="E406" i="6" s="1"/>
  <c r="C952" i="7"/>
  <c r="G952" i="7" s="1"/>
  <c r="G682" i="1" l="1"/>
  <c r="G406" i="6"/>
  <c r="E682" i="1"/>
  <c r="E952" i="7"/>
  <c r="F406" i="6"/>
  <c r="C436" i="5"/>
  <c r="G436" i="5" s="1"/>
  <c r="D436" i="5"/>
  <c r="B437" i="5"/>
  <c r="F436" i="5"/>
  <c r="E436" i="5"/>
  <c r="D952" i="7"/>
  <c r="G1479" i="7"/>
  <c r="E1479" i="7"/>
  <c r="F1479" i="7"/>
  <c r="D1479" i="7"/>
  <c r="A1481" i="7"/>
  <c r="C1480" i="7"/>
  <c r="F683" i="1"/>
  <c r="C683" i="1"/>
  <c r="G683" i="1" s="1"/>
  <c r="B684" i="1"/>
  <c r="C407" i="6"/>
  <c r="G407" i="6"/>
  <c r="D407" i="6"/>
  <c r="B408" i="6"/>
  <c r="F407" i="6"/>
  <c r="E407" i="6"/>
  <c r="F952" i="7"/>
  <c r="C953" i="7"/>
  <c r="G953" i="7" s="1"/>
  <c r="D953" i="7"/>
  <c r="F953" i="7"/>
  <c r="B438" i="5" l="1"/>
  <c r="C437" i="5"/>
  <c r="F437" i="5" s="1"/>
  <c r="F1480" i="7"/>
  <c r="G1480" i="7"/>
  <c r="D1480" i="7"/>
  <c r="E1480" i="7"/>
  <c r="A1482" i="7"/>
  <c r="C1481" i="7"/>
  <c r="E683" i="1"/>
  <c r="D683" i="1"/>
  <c r="B685" i="1"/>
  <c r="C684" i="1"/>
  <c r="D684" i="1" s="1"/>
  <c r="E684" i="1"/>
  <c r="B409" i="6"/>
  <c r="C408" i="6"/>
  <c r="E408" i="6" s="1"/>
  <c r="E953" i="7"/>
  <c r="F954" i="7"/>
  <c r="C954" i="7"/>
  <c r="D954" i="7" s="1"/>
  <c r="G408" i="6" l="1"/>
  <c r="G437" i="5"/>
  <c r="D408" i="6"/>
  <c r="D437" i="5"/>
  <c r="E437" i="5"/>
  <c r="F408" i="6"/>
  <c r="G684" i="1"/>
  <c r="F684" i="1"/>
  <c r="B439" i="5"/>
  <c r="C438" i="5"/>
  <c r="G438" i="5" s="1"/>
  <c r="D1481" i="7"/>
  <c r="G1481" i="7"/>
  <c r="E1481" i="7"/>
  <c r="F1481" i="7"/>
  <c r="E954" i="7"/>
  <c r="A1483" i="7"/>
  <c r="C1482" i="7"/>
  <c r="F685" i="1"/>
  <c r="C685" i="1"/>
  <c r="G685" i="1" s="1"/>
  <c r="B686" i="1"/>
  <c r="C409" i="6"/>
  <c r="G409" i="6"/>
  <c r="D409" i="6"/>
  <c r="B410" i="6"/>
  <c r="F409" i="6"/>
  <c r="E409" i="6"/>
  <c r="G954" i="7"/>
  <c r="C955" i="7"/>
  <c r="E955" i="7" s="1"/>
  <c r="G955" i="7"/>
  <c r="E438" i="5" l="1"/>
  <c r="F438" i="5"/>
  <c r="D438" i="5"/>
  <c r="F955" i="7"/>
  <c r="D955" i="7"/>
  <c r="C439" i="5"/>
  <c r="F439" i="5" s="1"/>
  <c r="B440" i="5"/>
  <c r="G1482" i="7"/>
  <c r="F1482" i="7"/>
  <c r="D1482" i="7"/>
  <c r="E1482" i="7"/>
  <c r="A1484" i="7"/>
  <c r="C1483" i="7"/>
  <c r="E685" i="1"/>
  <c r="D685" i="1"/>
  <c r="F686" i="1"/>
  <c r="B687" i="1"/>
  <c r="C686" i="1"/>
  <c r="G686" i="1" s="1"/>
  <c r="F410" i="6"/>
  <c r="D410" i="6"/>
  <c r="B411" i="6"/>
  <c r="C410" i="6"/>
  <c r="E410" i="6" s="1"/>
  <c r="G410" i="6"/>
  <c r="C956" i="7"/>
  <c r="D956" i="7" s="1"/>
  <c r="G956" i="7"/>
  <c r="G439" i="5" l="1"/>
  <c r="E439" i="5"/>
  <c r="D439" i="5"/>
  <c r="D686" i="1"/>
  <c r="E686" i="1"/>
  <c r="C440" i="5"/>
  <c r="E440" i="5" s="1"/>
  <c r="B441" i="5"/>
  <c r="D440" i="5"/>
  <c r="F440" i="5"/>
  <c r="G440" i="5"/>
  <c r="E1483" i="7"/>
  <c r="F1483" i="7"/>
  <c r="D1483" i="7"/>
  <c r="G1483" i="7"/>
  <c r="A1485" i="7"/>
  <c r="C1484" i="7"/>
  <c r="F687" i="1"/>
  <c r="C687" i="1"/>
  <c r="G687" i="1" s="1"/>
  <c r="B688" i="1"/>
  <c r="D687" i="1"/>
  <c r="C411" i="6"/>
  <c r="G411" i="6"/>
  <c r="D411" i="6"/>
  <c r="B412" i="6"/>
  <c r="F411" i="6"/>
  <c r="E411" i="6"/>
  <c r="F956" i="7"/>
  <c r="E956" i="7"/>
  <c r="C957" i="7"/>
  <c r="G957" i="7" s="1"/>
  <c r="E957" i="7"/>
  <c r="E687" i="1" l="1"/>
  <c r="C441" i="5"/>
  <c r="E441" i="5" s="1"/>
  <c r="B442" i="5"/>
  <c r="E1484" i="7"/>
  <c r="G1484" i="7"/>
  <c r="F1484" i="7"/>
  <c r="D1484" i="7"/>
  <c r="A1486" i="7"/>
  <c r="C1485" i="7"/>
  <c r="F688" i="1"/>
  <c r="C688" i="1"/>
  <c r="D688" i="1" s="1"/>
  <c r="B689" i="1"/>
  <c r="E688" i="1"/>
  <c r="B413" i="6"/>
  <c r="C412" i="6"/>
  <c r="E412" i="6" s="1"/>
  <c r="G412" i="6"/>
  <c r="D957" i="7"/>
  <c r="F957" i="7"/>
  <c r="C958" i="7"/>
  <c r="D958" i="7" s="1"/>
  <c r="F958" i="7" l="1"/>
  <c r="G688" i="1"/>
  <c r="D441" i="5"/>
  <c r="G441" i="5"/>
  <c r="F441" i="5"/>
  <c r="G958" i="7"/>
  <c r="D412" i="6"/>
  <c r="F412" i="6"/>
  <c r="C442" i="5"/>
  <c r="E442" i="5" s="1"/>
  <c r="G442" i="5"/>
  <c r="B443" i="5"/>
  <c r="D442" i="5"/>
  <c r="F442" i="5"/>
  <c r="D1485" i="7"/>
  <c r="G1485" i="7"/>
  <c r="E1485" i="7"/>
  <c r="F1485" i="7"/>
  <c r="A1487" i="7"/>
  <c r="C1486" i="7"/>
  <c r="F689" i="1"/>
  <c r="B690" i="1"/>
  <c r="C689" i="1"/>
  <c r="G689" i="1" s="1"/>
  <c r="C413" i="6"/>
  <c r="G413" i="6" s="1"/>
  <c r="B414" i="6"/>
  <c r="E958" i="7"/>
  <c r="C959" i="7"/>
  <c r="G959" i="7" s="1"/>
  <c r="F959" i="7" l="1"/>
  <c r="D959" i="7"/>
  <c r="E959" i="7"/>
  <c r="F413" i="6"/>
  <c r="E413" i="6"/>
  <c r="D689" i="1"/>
  <c r="D413" i="6"/>
  <c r="E689" i="1"/>
  <c r="D443" i="5"/>
  <c r="C443" i="5"/>
  <c r="B444" i="5"/>
  <c r="G443" i="5"/>
  <c r="F443" i="5"/>
  <c r="E443" i="5"/>
  <c r="E1486" i="7"/>
  <c r="G1486" i="7"/>
  <c r="F1486" i="7"/>
  <c r="D1486" i="7"/>
  <c r="A1488" i="7"/>
  <c r="C1487" i="7"/>
  <c r="G690" i="1"/>
  <c r="B691" i="1"/>
  <c r="C690" i="1"/>
  <c r="F690" i="1" s="1"/>
  <c r="B415" i="6"/>
  <c r="C414" i="6"/>
  <c r="E414" i="6" s="1"/>
  <c r="F960" i="7"/>
  <c r="C960" i="7"/>
  <c r="G960" i="7" s="1"/>
  <c r="E690" i="1" l="1"/>
  <c r="G414" i="6"/>
  <c r="D690" i="1"/>
  <c r="F414" i="6"/>
  <c r="E444" i="5"/>
  <c r="C444" i="5"/>
  <c r="B445" i="5"/>
  <c r="G444" i="5"/>
  <c r="F444" i="5"/>
  <c r="D444" i="5"/>
  <c r="D414" i="6"/>
  <c r="F1487" i="7"/>
  <c r="G1487" i="7"/>
  <c r="D1487" i="7"/>
  <c r="E1487" i="7"/>
  <c r="A1489" i="7"/>
  <c r="C1488" i="7"/>
  <c r="B692" i="1"/>
  <c r="C691" i="1"/>
  <c r="F691" i="1" s="1"/>
  <c r="C415" i="6"/>
  <c r="G415" i="6"/>
  <c r="D415" i="6"/>
  <c r="B416" i="6"/>
  <c r="F415" i="6"/>
  <c r="E415" i="6"/>
  <c r="E960" i="7"/>
  <c r="D960" i="7"/>
  <c r="C961" i="7"/>
  <c r="G961" i="7"/>
  <c r="D961" i="7"/>
  <c r="E961" i="7"/>
  <c r="F961" i="7"/>
  <c r="D691" i="1" l="1"/>
  <c r="E691" i="1"/>
  <c r="G691" i="1"/>
  <c r="D445" i="5"/>
  <c r="C445" i="5"/>
  <c r="E445" i="5"/>
  <c r="G445" i="5"/>
  <c r="B446" i="5"/>
  <c r="F445" i="5"/>
  <c r="D1488" i="7"/>
  <c r="F1488" i="7"/>
  <c r="E1488" i="7"/>
  <c r="G1488" i="7"/>
  <c r="A1490" i="7"/>
  <c r="C1489" i="7"/>
  <c r="F692" i="1"/>
  <c r="G692" i="1"/>
  <c r="C692" i="1"/>
  <c r="D692" i="1" s="1"/>
  <c r="E692" i="1"/>
  <c r="B693" i="1"/>
  <c r="F416" i="6"/>
  <c r="B417" i="6"/>
  <c r="C416" i="6"/>
  <c r="E416" i="6" s="1"/>
  <c r="D962" i="7"/>
  <c r="F962" i="7"/>
  <c r="C962" i="7"/>
  <c r="E962" i="7" s="1"/>
  <c r="G962" i="7"/>
  <c r="B447" i="5" l="1"/>
  <c r="F446" i="5"/>
  <c r="C446" i="5"/>
  <c r="G446" i="5" s="1"/>
  <c r="G416" i="6"/>
  <c r="D416" i="6"/>
  <c r="D1489" i="7"/>
  <c r="G1489" i="7"/>
  <c r="F1489" i="7"/>
  <c r="E1489" i="7"/>
  <c r="A1491" i="7"/>
  <c r="C1490" i="7"/>
  <c r="F693" i="1"/>
  <c r="C693" i="1"/>
  <c r="G693" i="1" s="1"/>
  <c r="B694" i="1"/>
  <c r="D693" i="1"/>
  <c r="C417" i="6"/>
  <c r="G417" i="6" s="1"/>
  <c r="B418" i="6"/>
  <c r="C963" i="7"/>
  <c r="F963" i="7" s="1"/>
  <c r="E963" i="7" l="1"/>
  <c r="D963" i="7"/>
  <c r="D417" i="6"/>
  <c r="E446" i="5"/>
  <c r="F417" i="6"/>
  <c r="G963" i="7"/>
  <c r="E417" i="6"/>
  <c r="E693" i="1"/>
  <c r="D446" i="5"/>
  <c r="G447" i="5"/>
  <c r="D447" i="5"/>
  <c r="C447" i="5"/>
  <c r="B448" i="5"/>
  <c r="F447" i="5"/>
  <c r="E447" i="5"/>
  <c r="G1490" i="7"/>
  <c r="E1490" i="7"/>
  <c r="F1490" i="7"/>
  <c r="D1490" i="7"/>
  <c r="A1492" i="7"/>
  <c r="C1491" i="7"/>
  <c r="F694" i="1"/>
  <c r="G694" i="1"/>
  <c r="E694" i="1"/>
  <c r="C694" i="1"/>
  <c r="B695" i="1"/>
  <c r="D694" i="1"/>
  <c r="B419" i="6"/>
  <c r="C418" i="6"/>
  <c r="E418" i="6" s="1"/>
  <c r="C964" i="7"/>
  <c r="D964" i="7" s="1"/>
  <c r="G418" i="6" l="1"/>
  <c r="G964" i="7"/>
  <c r="F418" i="6"/>
  <c r="E448" i="5"/>
  <c r="C448" i="5"/>
  <c r="F448" i="5"/>
  <c r="G448" i="5"/>
  <c r="D448" i="5"/>
  <c r="D418" i="6"/>
  <c r="F964" i="7"/>
  <c r="F1491" i="7"/>
  <c r="D1491" i="7"/>
  <c r="G1491" i="7"/>
  <c r="E1491" i="7"/>
  <c r="A1493" i="7"/>
  <c r="C1492" i="7"/>
  <c r="F695" i="1"/>
  <c r="G695" i="1"/>
  <c r="B696" i="1"/>
  <c r="C695" i="1"/>
  <c r="E695" i="1" s="1"/>
  <c r="C419" i="6"/>
  <c r="G419" i="6" s="1"/>
  <c r="B420" i="6"/>
  <c r="E964" i="7"/>
  <c r="C965" i="7"/>
  <c r="E965" i="7" s="1"/>
  <c r="D965" i="7"/>
  <c r="F419" i="6" l="1"/>
  <c r="D419" i="6"/>
  <c r="D695" i="1"/>
  <c r="F965" i="7"/>
  <c r="E419" i="6"/>
  <c r="G1492" i="7"/>
  <c r="F1492" i="7"/>
  <c r="D1492" i="7"/>
  <c r="E1492" i="7"/>
  <c r="A1494" i="7"/>
  <c r="C1493" i="7"/>
  <c r="F696" i="1"/>
  <c r="G696" i="1"/>
  <c r="B697" i="1"/>
  <c r="C696" i="1"/>
  <c r="D696" i="1" s="1"/>
  <c r="E696" i="1"/>
  <c r="B421" i="6"/>
  <c r="C420" i="6"/>
  <c r="F420" i="6" s="1"/>
  <c r="G965" i="7"/>
  <c r="E966" i="7"/>
  <c r="C966" i="7"/>
  <c r="D966" i="7" s="1"/>
  <c r="G420" i="6" l="1"/>
  <c r="F966" i="7"/>
  <c r="E420" i="6"/>
  <c r="D420" i="6"/>
  <c r="G966" i="7"/>
  <c r="D1493" i="7"/>
  <c r="F1493" i="7"/>
  <c r="E1493" i="7"/>
  <c r="G1493" i="7"/>
  <c r="A1495" i="7"/>
  <c r="C1494" i="7"/>
  <c r="F697" i="1"/>
  <c r="G697" i="1"/>
  <c r="E697" i="1"/>
  <c r="C697" i="1"/>
  <c r="B698" i="1"/>
  <c r="D697" i="1"/>
  <c r="C421" i="6"/>
  <c r="G421" i="6"/>
  <c r="D421" i="6"/>
  <c r="B422" i="6"/>
  <c r="F421" i="6"/>
  <c r="E421" i="6"/>
  <c r="F967" i="7"/>
  <c r="C967" i="7"/>
  <c r="E967" i="7" s="1"/>
  <c r="D967" i="7"/>
  <c r="E1494" i="7" l="1"/>
  <c r="F1494" i="7"/>
  <c r="G1494" i="7"/>
  <c r="D1494" i="7"/>
  <c r="A1496" i="7"/>
  <c r="C1495" i="7"/>
  <c r="F698" i="1"/>
  <c r="G698" i="1"/>
  <c r="B699" i="1"/>
  <c r="C698" i="1"/>
  <c r="E698" i="1" s="1"/>
  <c r="D698" i="1"/>
  <c r="B423" i="6"/>
  <c r="C422" i="6"/>
  <c r="E422" i="6" s="1"/>
  <c r="G967" i="7"/>
  <c r="F968" i="7"/>
  <c r="C968" i="7"/>
  <c r="G968" i="7" s="1"/>
  <c r="G422" i="6" l="1"/>
  <c r="D422" i="6"/>
  <c r="F422" i="6"/>
  <c r="F1495" i="7"/>
  <c r="G1495" i="7"/>
  <c r="E1495" i="7"/>
  <c r="D1495" i="7"/>
  <c r="A1497" i="7"/>
  <c r="C1496" i="7"/>
  <c r="F699" i="1"/>
  <c r="B700" i="1"/>
  <c r="C699" i="1"/>
  <c r="E699" i="1" s="1"/>
  <c r="C423" i="6"/>
  <c r="G423" i="6" s="1"/>
  <c r="D423" i="6"/>
  <c r="B424" i="6"/>
  <c r="F423" i="6"/>
  <c r="E423" i="6"/>
  <c r="E968" i="7"/>
  <c r="D968" i="7"/>
  <c r="C969" i="7"/>
  <c r="E969" i="7" s="1"/>
  <c r="G969" i="7"/>
  <c r="D969" i="7"/>
  <c r="G699" i="1" l="1"/>
  <c r="D699" i="1"/>
  <c r="G1496" i="7"/>
  <c r="F1496" i="7"/>
  <c r="E1496" i="7"/>
  <c r="D1496" i="7"/>
  <c r="A1498" i="7"/>
  <c r="C1497" i="7"/>
  <c r="F700" i="1"/>
  <c r="G700" i="1"/>
  <c r="B701" i="1"/>
  <c r="C700" i="1"/>
  <c r="D700" i="1"/>
  <c r="E700" i="1"/>
  <c r="B425" i="6"/>
  <c r="C424" i="6"/>
  <c r="E424" i="6" s="1"/>
  <c r="F969" i="7"/>
  <c r="G970" i="7"/>
  <c r="C970" i="7"/>
  <c r="D970" i="7" s="1"/>
  <c r="G424" i="6" l="1"/>
  <c r="E970" i="7"/>
  <c r="D424" i="6"/>
  <c r="F424" i="6"/>
  <c r="D1497" i="7"/>
  <c r="E1497" i="7"/>
  <c r="F1497" i="7"/>
  <c r="G1497" i="7"/>
  <c r="A1499" i="7"/>
  <c r="C1498" i="7"/>
  <c r="F701" i="1"/>
  <c r="G701" i="1"/>
  <c r="E701" i="1"/>
  <c r="C701" i="1"/>
  <c r="B702" i="1"/>
  <c r="D701" i="1"/>
  <c r="C425" i="6"/>
  <c r="G425" i="6" s="1"/>
  <c r="D425" i="6"/>
  <c r="B426" i="6"/>
  <c r="F425" i="6"/>
  <c r="E425" i="6"/>
  <c r="F970" i="7"/>
  <c r="E971" i="7"/>
  <c r="F971" i="7"/>
  <c r="C971" i="7"/>
  <c r="G971" i="7"/>
  <c r="D971" i="7"/>
  <c r="E1498" i="7" l="1"/>
  <c r="G1498" i="7"/>
  <c r="D1498" i="7"/>
  <c r="F1498" i="7"/>
  <c r="A1500" i="7"/>
  <c r="C1499" i="7"/>
  <c r="F702" i="1"/>
  <c r="G702" i="1"/>
  <c r="B703" i="1"/>
  <c r="C702" i="1"/>
  <c r="D702" i="1" s="1"/>
  <c r="E702" i="1"/>
  <c r="B427" i="6"/>
  <c r="C426" i="6"/>
  <c r="E426" i="6" s="1"/>
  <c r="G426" i="6"/>
  <c r="F972" i="7"/>
  <c r="C972" i="7"/>
  <c r="G972" i="7"/>
  <c r="D972" i="7"/>
  <c r="E972" i="7"/>
  <c r="D426" i="6" l="1"/>
  <c r="F426" i="6"/>
  <c r="F1499" i="7"/>
  <c r="G1499" i="7"/>
  <c r="D1499" i="7"/>
  <c r="E1499" i="7"/>
  <c r="A1501" i="7"/>
  <c r="C1500" i="7"/>
  <c r="F703" i="1"/>
  <c r="G703" i="1"/>
  <c r="E703" i="1"/>
  <c r="C703" i="1"/>
  <c r="B704" i="1"/>
  <c r="D703" i="1"/>
  <c r="C427" i="6"/>
  <c r="G427" i="6" s="1"/>
  <c r="B428" i="6"/>
  <c r="F427" i="6"/>
  <c r="E427" i="6"/>
  <c r="C973" i="7"/>
  <c r="D973" i="7" s="1"/>
  <c r="G973" i="7"/>
  <c r="F973" i="7"/>
  <c r="D427" i="6" l="1"/>
  <c r="E973" i="7"/>
  <c r="D1500" i="7"/>
  <c r="F1500" i="7"/>
  <c r="E1500" i="7"/>
  <c r="G1500" i="7"/>
  <c r="A1502" i="7"/>
  <c r="C1501" i="7"/>
  <c r="F704" i="1"/>
  <c r="C704" i="1"/>
  <c r="G704" i="1" s="1"/>
  <c r="B705" i="1"/>
  <c r="E428" i="6"/>
  <c r="F428" i="6"/>
  <c r="B429" i="6"/>
  <c r="C428" i="6"/>
  <c r="D428" i="6" s="1"/>
  <c r="G428" i="6"/>
  <c r="C974" i="7"/>
  <c r="E974" i="7" s="1"/>
  <c r="G974" i="7"/>
  <c r="D974" i="7" l="1"/>
  <c r="F974" i="7"/>
  <c r="E1501" i="7"/>
  <c r="F1501" i="7"/>
  <c r="D1501" i="7"/>
  <c r="G1501" i="7"/>
  <c r="A1503" i="7"/>
  <c r="C1502" i="7"/>
  <c r="E704" i="1"/>
  <c r="D704" i="1"/>
  <c r="F705" i="1"/>
  <c r="B706" i="1"/>
  <c r="C705" i="1"/>
  <c r="G705" i="1" s="1"/>
  <c r="C429" i="6"/>
  <c r="G429" i="6"/>
  <c r="D429" i="6"/>
  <c r="B430" i="6"/>
  <c r="F429" i="6"/>
  <c r="E429" i="6"/>
  <c r="E975" i="7"/>
  <c r="F975" i="7"/>
  <c r="C975" i="7"/>
  <c r="G975" i="7"/>
  <c r="D975" i="7"/>
  <c r="D705" i="1" l="1"/>
  <c r="E705" i="1"/>
  <c r="E1502" i="7"/>
  <c r="D1502" i="7"/>
  <c r="F1502" i="7"/>
  <c r="G1502" i="7"/>
  <c r="A1504" i="7"/>
  <c r="C1503" i="7"/>
  <c r="F706" i="1"/>
  <c r="B707" i="1"/>
  <c r="C706" i="1"/>
  <c r="G706" i="1" s="1"/>
  <c r="F430" i="6"/>
  <c r="B431" i="6"/>
  <c r="C430" i="6"/>
  <c r="E430" i="6" s="1"/>
  <c r="C976" i="7"/>
  <c r="G976" i="7" s="1"/>
  <c r="D976" i="7" l="1"/>
  <c r="E706" i="1"/>
  <c r="E976" i="7"/>
  <c r="F976" i="7"/>
  <c r="G430" i="6"/>
  <c r="D430" i="6"/>
  <c r="F1503" i="7"/>
  <c r="G1503" i="7"/>
  <c r="D1503" i="7"/>
  <c r="E1503" i="7"/>
  <c r="A1505" i="7"/>
  <c r="C1504" i="7"/>
  <c r="D706" i="1"/>
  <c r="G707" i="1"/>
  <c r="C707" i="1"/>
  <c r="F707" i="1" s="1"/>
  <c r="B708" i="1"/>
  <c r="C431" i="6"/>
  <c r="D431" i="6" s="1"/>
  <c r="G431" i="6"/>
  <c r="B432" i="6"/>
  <c r="F431" i="6"/>
  <c r="E431" i="6"/>
  <c r="C977" i="7"/>
  <c r="G977" i="7" s="1"/>
  <c r="E977" i="7"/>
  <c r="F977" i="7"/>
  <c r="D977" i="7" l="1"/>
  <c r="E707" i="1"/>
  <c r="D707" i="1"/>
  <c r="F1504" i="7"/>
  <c r="E1504" i="7"/>
  <c r="D1504" i="7"/>
  <c r="G1504" i="7"/>
  <c r="A1506" i="7"/>
  <c r="C1505" i="7"/>
  <c r="F708" i="1"/>
  <c r="G708" i="1"/>
  <c r="B709" i="1"/>
  <c r="C708" i="1"/>
  <c r="E708" i="1" s="1"/>
  <c r="D708" i="1"/>
  <c r="F432" i="6"/>
  <c r="B433" i="6"/>
  <c r="C432" i="6"/>
  <c r="E432" i="6" s="1"/>
  <c r="C978" i="7"/>
  <c r="E978" i="7" s="1"/>
  <c r="G978" i="7" l="1"/>
  <c r="D978" i="7"/>
  <c r="F978" i="7"/>
  <c r="G432" i="6"/>
  <c r="D432" i="6"/>
  <c r="D1505" i="7"/>
  <c r="G1505" i="7"/>
  <c r="F1505" i="7"/>
  <c r="E1505" i="7"/>
  <c r="A1507" i="7"/>
  <c r="C1506" i="7"/>
  <c r="F709" i="1"/>
  <c r="G709" i="1"/>
  <c r="C709" i="1"/>
  <c r="B710" i="1"/>
  <c r="D709" i="1"/>
  <c r="E709" i="1"/>
  <c r="C433" i="6"/>
  <c r="G433" i="6" s="1"/>
  <c r="B434" i="6"/>
  <c r="E433" i="6"/>
  <c r="E979" i="7"/>
  <c r="F979" i="7"/>
  <c r="C979" i="7"/>
  <c r="G979" i="7"/>
  <c r="D979" i="7"/>
  <c r="F433" i="6" l="1"/>
  <c r="D433" i="6"/>
  <c r="E1506" i="7"/>
  <c r="G1506" i="7"/>
  <c r="F1506" i="7"/>
  <c r="D1506" i="7"/>
  <c r="A1508" i="7"/>
  <c r="C1507" i="7"/>
  <c r="F710" i="1"/>
  <c r="C710" i="1"/>
  <c r="G710" i="1" s="1"/>
  <c r="B711" i="1"/>
  <c r="B435" i="6"/>
  <c r="C434" i="6"/>
  <c r="D434" i="6" s="1"/>
  <c r="G434" i="6"/>
  <c r="C980" i="7"/>
  <c r="F980" i="7" s="1"/>
  <c r="D980" i="7"/>
  <c r="G980" i="7" l="1"/>
  <c r="E710" i="1"/>
  <c r="D710" i="1"/>
  <c r="E980" i="7"/>
  <c r="F434" i="6"/>
  <c r="E434" i="6"/>
  <c r="A1509" i="7"/>
  <c r="C1508" i="7"/>
  <c r="E1507" i="7"/>
  <c r="D1507" i="7"/>
  <c r="G1507" i="7"/>
  <c r="F1507" i="7"/>
  <c r="F711" i="1"/>
  <c r="C711" i="1"/>
  <c r="G711" i="1" s="1"/>
  <c r="B712" i="1"/>
  <c r="C435" i="6"/>
  <c r="G435" i="6" s="1"/>
  <c r="B436" i="6"/>
  <c r="F435" i="6"/>
  <c r="E435" i="6"/>
  <c r="C981" i="7"/>
  <c r="E981" i="7" s="1"/>
  <c r="D981" i="7"/>
  <c r="F981" i="7"/>
  <c r="E711" i="1" l="1"/>
  <c r="D711" i="1"/>
  <c r="D435" i="6"/>
  <c r="G981" i="7"/>
  <c r="F1508" i="7"/>
  <c r="D1508" i="7"/>
  <c r="E1508" i="7"/>
  <c r="G1508" i="7"/>
  <c r="A1510" i="7"/>
  <c r="C1509" i="7"/>
  <c r="F712" i="1"/>
  <c r="B713" i="1"/>
  <c r="C712" i="1"/>
  <c r="G712" i="1" s="1"/>
  <c r="B437" i="6"/>
  <c r="C436" i="6"/>
  <c r="F436" i="6" s="1"/>
  <c r="G436" i="6"/>
  <c r="G982" i="7"/>
  <c r="C982" i="7"/>
  <c r="D982" i="7" s="1"/>
  <c r="D712" i="1" l="1"/>
  <c r="E712" i="1"/>
  <c r="E436" i="6"/>
  <c r="D436" i="6"/>
  <c r="A1511" i="7"/>
  <c r="C1510" i="7"/>
  <c r="D1509" i="7"/>
  <c r="G1509" i="7"/>
  <c r="F1509" i="7"/>
  <c r="E1509" i="7"/>
  <c r="F713" i="1"/>
  <c r="B714" i="1"/>
  <c r="C713" i="1"/>
  <c r="E713" i="1" s="1"/>
  <c r="C437" i="6"/>
  <c r="G437" i="6"/>
  <c r="D437" i="6"/>
  <c r="B438" i="6"/>
  <c r="F437" i="6"/>
  <c r="E437" i="6"/>
  <c r="F982" i="7"/>
  <c r="F983" i="7"/>
  <c r="C983" i="7"/>
  <c r="E983" i="7" s="1"/>
  <c r="G983" i="7"/>
  <c r="E982" i="7"/>
  <c r="D713" i="1" l="1"/>
  <c r="G713" i="1"/>
  <c r="E1510" i="7"/>
  <c r="G1510" i="7"/>
  <c r="D1510" i="7"/>
  <c r="F1510" i="7"/>
  <c r="A1512" i="7"/>
  <c r="C1511" i="7"/>
  <c r="F714" i="1"/>
  <c r="C714" i="1"/>
  <c r="G714" i="1" s="1"/>
  <c r="D714" i="1"/>
  <c r="B715" i="1"/>
  <c r="B439" i="6"/>
  <c r="C438" i="6"/>
  <c r="E438" i="6" s="1"/>
  <c r="D983" i="7"/>
  <c r="F984" i="7"/>
  <c r="C984" i="7"/>
  <c r="G984" i="7"/>
  <c r="D984" i="7"/>
  <c r="E984" i="7"/>
  <c r="E714" i="1" l="1"/>
  <c r="F1511" i="7"/>
  <c r="G1511" i="7"/>
  <c r="D1511" i="7"/>
  <c r="E1511" i="7"/>
  <c r="A1513" i="7"/>
  <c r="C1512" i="7"/>
  <c r="F715" i="1"/>
  <c r="B716" i="1"/>
  <c r="C715" i="1"/>
  <c r="E715" i="1" s="1"/>
  <c r="G438" i="6"/>
  <c r="C439" i="6"/>
  <c r="G439" i="6" s="1"/>
  <c r="B440" i="6"/>
  <c r="F439" i="6"/>
  <c r="D438" i="6"/>
  <c r="F438" i="6"/>
  <c r="C985" i="7"/>
  <c r="G985" i="7" s="1"/>
  <c r="F985" i="7"/>
  <c r="E985" i="7" l="1"/>
  <c r="D985" i="7"/>
  <c r="D439" i="6"/>
  <c r="E439" i="6"/>
  <c r="D715" i="1"/>
  <c r="G715" i="1"/>
  <c r="E1512" i="7"/>
  <c r="G1512" i="7"/>
  <c r="F1512" i="7"/>
  <c r="D1512" i="7"/>
  <c r="A1514" i="7"/>
  <c r="C1513" i="7"/>
  <c r="G716" i="1"/>
  <c r="B717" i="1"/>
  <c r="C716" i="1"/>
  <c r="F716" i="1" s="1"/>
  <c r="D716" i="1"/>
  <c r="B441" i="6"/>
  <c r="C440" i="6"/>
  <c r="F440" i="6" s="1"/>
  <c r="E986" i="7"/>
  <c r="G986" i="7"/>
  <c r="C986" i="7"/>
  <c r="D986" i="7" s="1"/>
  <c r="G440" i="6" l="1"/>
  <c r="E716" i="1"/>
  <c r="E440" i="6"/>
  <c r="A1515" i="7"/>
  <c r="C1514" i="7"/>
  <c r="D1513" i="7"/>
  <c r="G1513" i="7"/>
  <c r="E1513" i="7"/>
  <c r="F1513" i="7"/>
  <c r="F717" i="1"/>
  <c r="G717" i="1"/>
  <c r="C717" i="1"/>
  <c r="B718" i="1"/>
  <c r="E717" i="1"/>
  <c r="D717" i="1"/>
  <c r="C441" i="6"/>
  <c r="D441" i="6" s="1"/>
  <c r="G441" i="6"/>
  <c r="B442" i="6"/>
  <c r="F441" i="6"/>
  <c r="E441" i="6"/>
  <c r="D440" i="6"/>
  <c r="F986" i="7"/>
  <c r="C987" i="7"/>
  <c r="F987" i="7" s="1"/>
  <c r="G987" i="7"/>
  <c r="D987" i="7" l="1"/>
  <c r="E987" i="7"/>
  <c r="E1514" i="7"/>
  <c r="F1514" i="7"/>
  <c r="D1514" i="7"/>
  <c r="G1514" i="7"/>
  <c r="A1516" i="7"/>
  <c r="C1515" i="7"/>
  <c r="F718" i="1"/>
  <c r="G718" i="1"/>
  <c r="D718" i="1"/>
  <c r="C718" i="1"/>
  <c r="E718" i="1"/>
  <c r="B719" i="1"/>
  <c r="D442" i="6"/>
  <c r="B443" i="6"/>
  <c r="C442" i="6"/>
  <c r="E442" i="6" s="1"/>
  <c r="G442" i="6"/>
  <c r="F988" i="7"/>
  <c r="C988" i="7"/>
  <c r="G988" i="7"/>
  <c r="D988" i="7"/>
  <c r="E988" i="7"/>
  <c r="F442" i="6" l="1"/>
  <c r="D1515" i="7"/>
  <c r="G1515" i="7"/>
  <c r="F1515" i="7"/>
  <c r="E1515" i="7"/>
  <c r="A1517" i="7"/>
  <c r="C1516" i="7"/>
  <c r="F719" i="1"/>
  <c r="G719" i="1"/>
  <c r="B720" i="1"/>
  <c r="C719" i="1"/>
  <c r="D719" i="1"/>
  <c r="E719" i="1"/>
  <c r="C443" i="6"/>
  <c r="G443" i="6"/>
  <c r="D443" i="6"/>
  <c r="B444" i="6"/>
  <c r="F443" i="6"/>
  <c r="E443" i="6"/>
  <c r="C989" i="7"/>
  <c r="D989" i="7" s="1"/>
  <c r="G989" i="7"/>
  <c r="F989" i="7" l="1"/>
  <c r="E989" i="7"/>
  <c r="D1516" i="7"/>
  <c r="E1516" i="7"/>
  <c r="G1516" i="7"/>
  <c r="F1516" i="7"/>
  <c r="A1518" i="7"/>
  <c r="C1517" i="7"/>
  <c r="D720" i="1"/>
  <c r="B721" i="1"/>
  <c r="C720" i="1"/>
  <c r="F720" i="1" s="1"/>
  <c r="D444" i="6"/>
  <c r="B445" i="6"/>
  <c r="C444" i="6"/>
  <c r="F444" i="6" s="1"/>
  <c r="G444" i="6"/>
  <c r="D990" i="7"/>
  <c r="C990" i="7"/>
  <c r="E990" i="7" s="1"/>
  <c r="G990" i="7"/>
  <c r="G720" i="1" l="1"/>
  <c r="F990" i="7"/>
  <c r="E720" i="1"/>
  <c r="E444" i="6"/>
  <c r="E1517" i="7"/>
  <c r="G1517" i="7"/>
  <c r="D1517" i="7"/>
  <c r="F1517" i="7"/>
  <c r="A1519" i="7"/>
  <c r="C1518" i="7"/>
  <c r="G721" i="1"/>
  <c r="D721" i="1"/>
  <c r="E721" i="1"/>
  <c r="C721" i="1"/>
  <c r="F721" i="1" s="1"/>
  <c r="B722" i="1"/>
  <c r="C445" i="6"/>
  <c r="G445" i="6" s="1"/>
  <c r="B446" i="6"/>
  <c r="E445" i="6"/>
  <c r="C991" i="7"/>
  <c r="F991" i="7" s="1"/>
  <c r="D991" i="7"/>
  <c r="E991" i="7" l="1"/>
  <c r="G991" i="7"/>
  <c r="F445" i="6"/>
  <c r="D445" i="6"/>
  <c r="A1520" i="7"/>
  <c r="C1519" i="7"/>
  <c r="E1518" i="7"/>
  <c r="G1518" i="7"/>
  <c r="D1518" i="7"/>
  <c r="F1518" i="7"/>
  <c r="F722" i="1"/>
  <c r="G722" i="1"/>
  <c r="C722" i="1"/>
  <c r="E722" i="1"/>
  <c r="B723" i="1"/>
  <c r="D722" i="1"/>
  <c r="B447" i="6"/>
  <c r="C446" i="6"/>
  <c r="F446" i="6" s="1"/>
  <c r="C992" i="7"/>
  <c r="G992" i="7" s="1"/>
  <c r="E992" i="7"/>
  <c r="F992" i="7" l="1"/>
  <c r="D992" i="7"/>
  <c r="G446" i="6"/>
  <c r="E446" i="6"/>
  <c r="F1519" i="7"/>
  <c r="D1519" i="7"/>
  <c r="E1519" i="7"/>
  <c r="G1519" i="7"/>
  <c r="A1521" i="7"/>
  <c r="C1520" i="7"/>
  <c r="F723" i="1"/>
  <c r="B724" i="1"/>
  <c r="C723" i="1"/>
  <c r="G723" i="1" s="1"/>
  <c r="C447" i="6"/>
  <c r="G447" i="6"/>
  <c r="D447" i="6"/>
  <c r="B448" i="6"/>
  <c r="F447" i="6"/>
  <c r="E447" i="6"/>
  <c r="D446" i="6"/>
  <c r="C993" i="7"/>
  <c r="G993" i="7" s="1"/>
  <c r="F993" i="7"/>
  <c r="E993" i="7" l="1"/>
  <c r="D723" i="1"/>
  <c r="E723" i="1"/>
  <c r="D993" i="7"/>
  <c r="F1520" i="7"/>
  <c r="E1520" i="7"/>
  <c r="G1520" i="7"/>
  <c r="D1520" i="7"/>
  <c r="A1522" i="7"/>
  <c r="C1521" i="7"/>
  <c r="F724" i="1"/>
  <c r="G724" i="1"/>
  <c r="B725" i="1"/>
  <c r="C724" i="1"/>
  <c r="D724" i="1"/>
  <c r="E724" i="1"/>
  <c r="B449" i="6"/>
  <c r="G448" i="6"/>
  <c r="C448" i="6"/>
  <c r="E448" i="6" s="1"/>
  <c r="F994" i="7"/>
  <c r="C994" i="7"/>
  <c r="D994" i="7" s="1"/>
  <c r="G994" i="7"/>
  <c r="E994" i="7" l="1"/>
  <c r="D448" i="6"/>
  <c r="F448" i="6"/>
  <c r="E1521" i="7"/>
  <c r="F1521" i="7"/>
  <c r="D1521" i="7"/>
  <c r="G1521" i="7"/>
  <c r="A1523" i="7"/>
  <c r="C1522" i="7"/>
  <c r="F725" i="1"/>
  <c r="D725" i="1"/>
  <c r="C725" i="1"/>
  <c r="G725" i="1" s="1"/>
  <c r="B726" i="1"/>
  <c r="C449" i="6"/>
  <c r="G449" i="6"/>
  <c r="D449" i="6"/>
  <c r="B450" i="6"/>
  <c r="F449" i="6"/>
  <c r="E449" i="6"/>
  <c r="E995" i="7"/>
  <c r="C995" i="7"/>
  <c r="F995" i="7" s="1"/>
  <c r="G995" i="7"/>
  <c r="D995" i="7"/>
  <c r="F1522" i="7" l="1"/>
  <c r="E1522" i="7"/>
  <c r="G1522" i="7"/>
  <c r="D1522" i="7"/>
  <c r="A1524" i="7"/>
  <c r="C1523" i="7"/>
  <c r="E725" i="1"/>
  <c r="F726" i="1"/>
  <c r="G726" i="1"/>
  <c r="C726" i="1"/>
  <c r="B727" i="1"/>
  <c r="D726" i="1"/>
  <c r="E726" i="1"/>
  <c r="D450" i="6"/>
  <c r="B451" i="6"/>
  <c r="C450" i="6"/>
  <c r="E450" i="6" s="1"/>
  <c r="G450" i="6"/>
  <c r="C996" i="7"/>
  <c r="G996" i="7" s="1"/>
  <c r="D996" i="7"/>
  <c r="F996" i="7" l="1"/>
  <c r="E996" i="7"/>
  <c r="F450" i="6"/>
  <c r="F1523" i="7"/>
  <c r="E1523" i="7"/>
  <c r="G1523" i="7"/>
  <c r="D1523" i="7"/>
  <c r="A1525" i="7"/>
  <c r="C1524" i="7"/>
  <c r="F727" i="1"/>
  <c r="G727" i="1"/>
  <c r="C727" i="1"/>
  <c r="E727" i="1"/>
  <c r="B728" i="1"/>
  <c r="D727" i="1"/>
  <c r="C451" i="6"/>
  <c r="G451" i="6"/>
  <c r="D451" i="6"/>
  <c r="B452" i="6"/>
  <c r="F451" i="6"/>
  <c r="E451" i="6"/>
  <c r="C997" i="7"/>
  <c r="D997" i="7" s="1"/>
  <c r="G997" i="7"/>
  <c r="F997" i="7"/>
  <c r="E997" i="7" l="1"/>
  <c r="F1524" i="7"/>
  <c r="D1524" i="7"/>
  <c r="E1524" i="7"/>
  <c r="G1524" i="7"/>
  <c r="A1526" i="7"/>
  <c r="C1525" i="7"/>
  <c r="G728" i="1"/>
  <c r="B729" i="1"/>
  <c r="C728" i="1"/>
  <c r="D728" i="1" s="1"/>
  <c r="E728" i="1"/>
  <c r="F452" i="6"/>
  <c r="D452" i="6"/>
  <c r="B453" i="6"/>
  <c r="C452" i="6"/>
  <c r="E452" i="6" s="1"/>
  <c r="G452" i="6"/>
  <c r="G998" i="7"/>
  <c r="C998" i="7"/>
  <c r="D998" i="7" s="1"/>
  <c r="F728" i="1" l="1"/>
  <c r="D1525" i="7"/>
  <c r="E1525" i="7"/>
  <c r="F1525" i="7"/>
  <c r="G1525" i="7"/>
  <c r="A1527" i="7"/>
  <c r="C1526" i="7"/>
  <c r="F729" i="1"/>
  <c r="G729" i="1"/>
  <c r="E729" i="1"/>
  <c r="C729" i="1"/>
  <c r="B730" i="1"/>
  <c r="D729" i="1"/>
  <c r="C453" i="6"/>
  <c r="G453" i="6"/>
  <c r="D453" i="6"/>
  <c r="B454" i="6"/>
  <c r="F453" i="6"/>
  <c r="E453" i="6"/>
  <c r="F998" i="7"/>
  <c r="E999" i="7"/>
  <c r="C999" i="7"/>
  <c r="F999" i="7" s="1"/>
  <c r="G999" i="7"/>
  <c r="D999" i="7"/>
  <c r="E998" i="7"/>
  <c r="E1526" i="7" l="1"/>
  <c r="G1526" i="7"/>
  <c r="D1526" i="7"/>
  <c r="F1526" i="7"/>
  <c r="A1528" i="7"/>
  <c r="C1527" i="7"/>
  <c r="F730" i="1"/>
  <c r="E730" i="1"/>
  <c r="C730" i="1"/>
  <c r="G730" i="1" s="1"/>
  <c r="B731" i="1"/>
  <c r="F454" i="6"/>
  <c r="D454" i="6"/>
  <c r="B455" i="6"/>
  <c r="C454" i="6"/>
  <c r="E454" i="6" s="1"/>
  <c r="F1000" i="7"/>
  <c r="C1000" i="7"/>
  <c r="G1000" i="7" s="1"/>
  <c r="E1000" i="7"/>
  <c r="D1000" i="7" l="1"/>
  <c r="G454" i="6"/>
  <c r="F1527" i="7"/>
  <c r="D1527" i="7"/>
  <c r="G1527" i="7"/>
  <c r="E1527" i="7"/>
  <c r="A1529" i="7"/>
  <c r="C1528" i="7"/>
  <c r="D730" i="1"/>
  <c r="F731" i="1"/>
  <c r="B732" i="1"/>
  <c r="C731" i="1"/>
  <c r="G731" i="1" s="1"/>
  <c r="C455" i="6"/>
  <c r="D455" i="6" s="1"/>
  <c r="G455" i="6"/>
  <c r="B456" i="6"/>
  <c r="F455" i="6"/>
  <c r="E455" i="6"/>
  <c r="C1001" i="7"/>
  <c r="D1001" i="7" s="1"/>
  <c r="G1001" i="7"/>
  <c r="E1001" i="7"/>
  <c r="F1001" i="7"/>
  <c r="D731" i="1" l="1"/>
  <c r="E731" i="1"/>
  <c r="E1528" i="7"/>
  <c r="G1528" i="7"/>
  <c r="F1528" i="7"/>
  <c r="D1528" i="7"/>
  <c r="A1530" i="7"/>
  <c r="C1529" i="7"/>
  <c r="F732" i="1"/>
  <c r="G732" i="1"/>
  <c r="B733" i="1"/>
  <c r="C732" i="1"/>
  <c r="D732" i="1"/>
  <c r="E732" i="1"/>
  <c r="B457" i="6"/>
  <c r="G456" i="6"/>
  <c r="C456" i="6"/>
  <c r="F456" i="6" s="1"/>
  <c r="C1002" i="7"/>
  <c r="D1002" i="7" s="1"/>
  <c r="D456" i="6" l="1"/>
  <c r="E456" i="6"/>
  <c r="A1531" i="7"/>
  <c r="C1530" i="7"/>
  <c r="E1529" i="7"/>
  <c r="D1529" i="7"/>
  <c r="F1529" i="7"/>
  <c r="G1529" i="7"/>
  <c r="F733" i="1"/>
  <c r="G733" i="1"/>
  <c r="B734" i="1"/>
  <c r="C733" i="1"/>
  <c r="D733" i="1"/>
  <c r="E733" i="1"/>
  <c r="C457" i="6"/>
  <c r="G457" i="6"/>
  <c r="D457" i="6"/>
  <c r="B458" i="6"/>
  <c r="F457" i="6"/>
  <c r="E457" i="6"/>
  <c r="G1002" i="7"/>
  <c r="E1002" i="7"/>
  <c r="F1002" i="7"/>
  <c r="C1003" i="7"/>
  <c r="G1003" i="7" s="1"/>
  <c r="D1003" i="7"/>
  <c r="F1003" i="7" l="1"/>
  <c r="E1003" i="7"/>
  <c r="E1530" i="7"/>
  <c r="G1530" i="7"/>
  <c r="F1530" i="7"/>
  <c r="D1530" i="7"/>
  <c r="A1532" i="7"/>
  <c r="C1531" i="7"/>
  <c r="F734" i="1"/>
  <c r="G734" i="1"/>
  <c r="D734" i="1"/>
  <c r="C734" i="1"/>
  <c r="B735" i="1"/>
  <c r="E734" i="1"/>
  <c r="D458" i="6"/>
  <c r="B459" i="6"/>
  <c r="C458" i="6"/>
  <c r="E458" i="6" s="1"/>
  <c r="G458" i="6"/>
  <c r="F1004" i="7"/>
  <c r="C1004" i="7"/>
  <c r="G1004" i="7"/>
  <c r="D1004" i="7"/>
  <c r="E1004" i="7"/>
  <c r="F458" i="6" l="1"/>
  <c r="A1533" i="7"/>
  <c r="C1532" i="7"/>
  <c r="F1531" i="7"/>
  <c r="D1531" i="7"/>
  <c r="E1531" i="7"/>
  <c r="G1531" i="7"/>
  <c r="F735" i="1"/>
  <c r="G735" i="1"/>
  <c r="C735" i="1"/>
  <c r="E735" i="1"/>
  <c r="D735" i="1"/>
  <c r="B736" i="1"/>
  <c r="C459" i="6"/>
  <c r="G459" i="6"/>
  <c r="D459" i="6"/>
  <c r="B460" i="6"/>
  <c r="F459" i="6"/>
  <c r="E459" i="6"/>
  <c r="C1005" i="7"/>
  <c r="G1005" i="7" s="1"/>
  <c r="F1005" i="7" l="1"/>
  <c r="E1005" i="7"/>
  <c r="D1005" i="7"/>
  <c r="D1532" i="7"/>
  <c r="E1532" i="7"/>
  <c r="F1532" i="7"/>
  <c r="G1532" i="7"/>
  <c r="A1534" i="7"/>
  <c r="C1533" i="7"/>
  <c r="G736" i="1"/>
  <c r="D736" i="1"/>
  <c r="E736" i="1"/>
  <c r="C736" i="1"/>
  <c r="F736" i="1" s="1"/>
  <c r="B737" i="1"/>
  <c r="B461" i="6"/>
  <c r="C460" i="6"/>
  <c r="E460" i="6" s="1"/>
  <c r="G460" i="6"/>
  <c r="D1006" i="7"/>
  <c r="F1006" i="7"/>
  <c r="C1006" i="7"/>
  <c r="E1006" i="7" s="1"/>
  <c r="G1006" i="7"/>
  <c r="D460" i="6" l="1"/>
  <c r="F460" i="6"/>
  <c r="E1533" i="7"/>
  <c r="F1533" i="7"/>
  <c r="D1533" i="7"/>
  <c r="G1533" i="7"/>
  <c r="A1535" i="7"/>
  <c r="C1535" i="7" s="1"/>
  <c r="C1534" i="7"/>
  <c r="B738" i="1"/>
  <c r="C737" i="1"/>
  <c r="F737" i="1" s="1"/>
  <c r="C461" i="6"/>
  <c r="G461" i="6"/>
  <c r="D461" i="6"/>
  <c r="B462" i="6"/>
  <c r="F461" i="6"/>
  <c r="E461" i="6"/>
  <c r="E1007" i="7"/>
  <c r="F1007" i="7"/>
  <c r="C1007" i="7"/>
  <c r="G1007" i="7" s="1"/>
  <c r="D1007" i="7"/>
  <c r="E737" i="1" l="1"/>
  <c r="D737" i="1"/>
  <c r="G737" i="1"/>
  <c r="E1534" i="7"/>
  <c r="F1534" i="7"/>
  <c r="D1534" i="7"/>
  <c r="G1534" i="7"/>
  <c r="D1535" i="7"/>
  <c r="E1535" i="7"/>
  <c r="F1535" i="7"/>
  <c r="G1535" i="7"/>
  <c r="D738" i="1"/>
  <c r="C738" i="1"/>
  <c r="F738" i="1" s="1"/>
  <c r="B739" i="1"/>
  <c r="E738" i="1"/>
  <c r="F462" i="6"/>
  <c r="B463" i="6"/>
  <c r="C462" i="6"/>
  <c r="E462" i="6" s="1"/>
  <c r="F1008" i="7"/>
  <c r="C1008" i="7"/>
  <c r="G1008" i="7"/>
  <c r="D1008" i="7"/>
  <c r="E1008" i="7"/>
  <c r="G738" i="1" l="1"/>
  <c r="D462" i="6"/>
  <c r="G739" i="1"/>
  <c r="B740" i="1"/>
  <c r="E739" i="1"/>
  <c r="C739" i="1"/>
  <c r="F739" i="1" s="1"/>
  <c r="D739" i="1"/>
  <c r="G462" i="6"/>
  <c r="C463" i="6"/>
  <c r="D463" i="6" s="1"/>
  <c r="G463" i="6"/>
  <c r="B464" i="6"/>
  <c r="E463" i="6"/>
  <c r="C1009" i="7"/>
  <c r="G1009" i="7" s="1"/>
  <c r="D1009" i="7"/>
  <c r="E1009" i="7"/>
  <c r="F1009" i="7"/>
  <c r="F463" i="6" l="1"/>
  <c r="F740" i="1"/>
  <c r="B741" i="1"/>
  <c r="C740" i="1"/>
  <c r="G740" i="1" s="1"/>
  <c r="B465" i="6"/>
  <c r="G464" i="6"/>
  <c r="C464" i="6"/>
  <c r="E464" i="6" s="1"/>
  <c r="D1010" i="7"/>
  <c r="E1010" i="7"/>
  <c r="F1010" i="7"/>
  <c r="C1010" i="7"/>
  <c r="G1010" i="7"/>
  <c r="B742" i="1" l="1"/>
  <c r="C741" i="1"/>
  <c r="F741" i="1" s="1"/>
  <c r="E740" i="1"/>
  <c r="D740" i="1"/>
  <c r="C465" i="6"/>
  <c r="G465" i="6"/>
  <c r="D465" i="6"/>
  <c r="B466" i="6"/>
  <c r="F465" i="6"/>
  <c r="E465" i="6"/>
  <c r="D464" i="6"/>
  <c r="F464" i="6"/>
  <c r="C1011" i="7"/>
  <c r="F1011" i="7" s="1"/>
  <c r="G1011" i="7"/>
  <c r="E1011" i="7"/>
  <c r="D1011" i="7" l="1"/>
  <c r="E741" i="1"/>
  <c r="D741" i="1"/>
  <c r="G741" i="1"/>
  <c r="G742" i="1"/>
  <c r="B743" i="1"/>
  <c r="E742" i="1"/>
  <c r="C742" i="1"/>
  <c r="F742" i="1" s="1"/>
  <c r="D742" i="1"/>
  <c r="D466" i="6"/>
  <c r="B467" i="6"/>
  <c r="C466" i="6"/>
  <c r="E466" i="6" s="1"/>
  <c r="G466" i="6"/>
  <c r="C1012" i="7"/>
  <c r="E1012" i="7" s="1"/>
  <c r="D1012" i="7"/>
  <c r="F466" i="6" l="1"/>
  <c r="F1012" i="7"/>
  <c r="B744" i="1"/>
  <c r="C743" i="1"/>
  <c r="F743" i="1" s="1"/>
  <c r="E743" i="1"/>
  <c r="C467" i="6"/>
  <c r="G467" i="6"/>
  <c r="D467" i="6"/>
  <c r="B468" i="6"/>
  <c r="F467" i="6"/>
  <c r="E467" i="6"/>
  <c r="G1012" i="7"/>
  <c r="D1013" i="7"/>
  <c r="E1013" i="7"/>
  <c r="C1013" i="7"/>
  <c r="G1013" i="7" s="1"/>
  <c r="F1013" i="7"/>
  <c r="D743" i="1" l="1"/>
  <c r="G743" i="1"/>
  <c r="B745" i="1"/>
  <c r="C744" i="1"/>
  <c r="F744" i="1" s="1"/>
  <c r="D744" i="1"/>
  <c r="B469" i="6"/>
  <c r="C468" i="6"/>
  <c r="D468" i="6" s="1"/>
  <c r="E1014" i="7"/>
  <c r="F1014" i="7"/>
  <c r="C1014" i="7"/>
  <c r="D1014" i="7"/>
  <c r="G1014" i="7"/>
  <c r="E744" i="1" l="1"/>
  <c r="G744" i="1"/>
  <c r="G468" i="6"/>
  <c r="F468" i="6"/>
  <c r="E468" i="6"/>
  <c r="F745" i="1"/>
  <c r="G745" i="1"/>
  <c r="E745" i="1"/>
  <c r="C745" i="1"/>
  <c r="B746" i="1"/>
  <c r="D745" i="1"/>
  <c r="C469" i="6"/>
  <c r="D469" i="6" s="1"/>
  <c r="G469" i="6"/>
  <c r="B470" i="6"/>
  <c r="F469" i="6"/>
  <c r="E469" i="6"/>
  <c r="C1015" i="7"/>
  <c r="G1015" i="7" s="1"/>
  <c r="D1015" i="7"/>
  <c r="E1015" i="7"/>
  <c r="F1015" i="7" l="1"/>
  <c r="F746" i="1"/>
  <c r="G746" i="1"/>
  <c r="C746" i="1"/>
  <c r="B747" i="1"/>
  <c r="D746" i="1"/>
  <c r="E746" i="1"/>
  <c r="B471" i="6"/>
  <c r="C470" i="6"/>
  <c r="E470" i="6" s="1"/>
  <c r="C1016" i="7"/>
  <c r="G1016" i="7" s="1"/>
  <c r="F1016" i="7"/>
  <c r="E1016" i="7"/>
  <c r="D1016" i="7" l="1"/>
  <c r="G470" i="6"/>
  <c r="B748" i="1"/>
  <c r="C747" i="1"/>
  <c r="F747" i="1" s="1"/>
  <c r="C471" i="6"/>
  <c r="D471" i="6" s="1"/>
  <c r="G471" i="6"/>
  <c r="B472" i="6"/>
  <c r="E471" i="6"/>
  <c r="D470" i="6"/>
  <c r="F470" i="6"/>
  <c r="C1017" i="7"/>
  <c r="D1017" i="7" s="1"/>
  <c r="D747" i="1" l="1"/>
  <c r="G747" i="1"/>
  <c r="F1017" i="7"/>
  <c r="E747" i="1"/>
  <c r="F471" i="6"/>
  <c r="E1017" i="7"/>
  <c r="G1017" i="7"/>
  <c r="F748" i="1"/>
  <c r="G748" i="1"/>
  <c r="B749" i="1"/>
  <c r="C748" i="1"/>
  <c r="D748" i="1"/>
  <c r="E748" i="1"/>
  <c r="B473" i="6"/>
  <c r="C472" i="6"/>
  <c r="F472" i="6" s="1"/>
  <c r="E1018" i="7"/>
  <c r="C1018" i="7"/>
  <c r="F1018" i="7" s="1"/>
  <c r="G1018" i="7"/>
  <c r="D1018" i="7"/>
  <c r="G472" i="6" l="1"/>
  <c r="E472" i="6"/>
  <c r="F749" i="1"/>
  <c r="G749" i="1"/>
  <c r="C749" i="1"/>
  <c r="B750" i="1"/>
  <c r="E749" i="1"/>
  <c r="D749" i="1"/>
  <c r="C473" i="6"/>
  <c r="G473" i="6"/>
  <c r="D473" i="6"/>
  <c r="B474" i="6"/>
  <c r="F473" i="6"/>
  <c r="E473" i="6"/>
  <c r="D472" i="6"/>
  <c r="F1019" i="7"/>
  <c r="C1019" i="7"/>
  <c r="G1019" i="7"/>
  <c r="D1019" i="7"/>
  <c r="E1019" i="7"/>
  <c r="E750" i="1" l="1"/>
  <c r="D750" i="1"/>
  <c r="B751" i="1"/>
  <c r="C750" i="1"/>
  <c r="F750" i="1" s="1"/>
  <c r="F474" i="6"/>
  <c r="B475" i="6"/>
  <c r="C474" i="6"/>
  <c r="E474" i="6" s="1"/>
  <c r="G474" i="6"/>
  <c r="C1020" i="7"/>
  <c r="G1020" i="7"/>
  <c r="D1020" i="7"/>
  <c r="E1020" i="7"/>
  <c r="F1020" i="7"/>
  <c r="D474" i="6" l="1"/>
  <c r="G750" i="1"/>
  <c r="F751" i="1"/>
  <c r="E751" i="1"/>
  <c r="B752" i="1"/>
  <c r="C751" i="1"/>
  <c r="G751" i="1" s="1"/>
  <c r="C475" i="6"/>
  <c r="D475" i="6" s="1"/>
  <c r="B476" i="6"/>
  <c r="E475" i="6"/>
  <c r="D1021" i="7"/>
  <c r="C1021" i="7"/>
  <c r="E1021" i="7"/>
  <c r="G1021" i="7"/>
  <c r="F1021" i="7"/>
  <c r="G475" i="6" l="1"/>
  <c r="F475" i="6"/>
  <c r="F752" i="1"/>
  <c r="B753" i="1"/>
  <c r="C752" i="1"/>
  <c r="G752" i="1" s="1"/>
  <c r="D751" i="1"/>
  <c r="D476" i="6"/>
  <c r="B477" i="6"/>
  <c r="C476" i="6"/>
  <c r="E476" i="6" s="1"/>
  <c r="G476" i="6"/>
  <c r="E1022" i="7"/>
  <c r="C1022" i="7"/>
  <c r="F1022" i="7" s="1"/>
  <c r="G1022" i="7"/>
  <c r="D1022" i="7"/>
  <c r="F476" i="6" l="1"/>
  <c r="D752" i="1"/>
  <c r="F753" i="1"/>
  <c r="E753" i="1"/>
  <c r="C753" i="1"/>
  <c r="G753" i="1" s="1"/>
  <c r="B754" i="1"/>
  <c r="D753" i="1"/>
  <c r="E752" i="1"/>
  <c r="C477" i="6"/>
  <c r="G477" i="6"/>
  <c r="D477" i="6"/>
  <c r="B478" i="6"/>
  <c r="F477" i="6"/>
  <c r="E477" i="6"/>
  <c r="F1023" i="7"/>
  <c r="C1023" i="7"/>
  <c r="G1023" i="7"/>
  <c r="D1023" i="7"/>
  <c r="E1023" i="7"/>
  <c r="F754" i="1" l="1"/>
  <c r="E754" i="1"/>
  <c r="C754" i="1"/>
  <c r="G754" i="1" s="1"/>
  <c r="B755" i="1"/>
  <c r="B479" i="6"/>
  <c r="C478" i="6"/>
  <c r="E478" i="6" s="1"/>
  <c r="C1024" i="7"/>
  <c r="D1024" i="7" s="1"/>
  <c r="G1024" i="7"/>
  <c r="F1024" i="7"/>
  <c r="E1024" i="7" l="1"/>
  <c r="G478" i="6"/>
  <c r="D754" i="1"/>
  <c r="F755" i="1"/>
  <c r="G755" i="1"/>
  <c r="C755" i="1"/>
  <c r="E755" i="1"/>
  <c r="B756" i="1"/>
  <c r="D755" i="1"/>
  <c r="C479" i="6"/>
  <c r="G479" i="6" s="1"/>
  <c r="B480" i="6"/>
  <c r="D478" i="6"/>
  <c r="F478" i="6"/>
  <c r="C1025" i="7"/>
  <c r="D1025" i="7" s="1"/>
  <c r="E1025" i="7"/>
  <c r="G1025" i="7"/>
  <c r="F1025" i="7"/>
  <c r="F479" i="6" l="1"/>
  <c r="E479" i="6"/>
  <c r="D479" i="6"/>
  <c r="B757" i="1"/>
  <c r="C756" i="1"/>
  <c r="F756" i="1" s="1"/>
  <c r="B481" i="6"/>
  <c r="C480" i="6"/>
  <c r="E480" i="6" s="1"/>
  <c r="C1026" i="7"/>
  <c r="G1026" i="7" s="1"/>
  <c r="D1026" i="7"/>
  <c r="F1026" i="7" l="1"/>
  <c r="E1026" i="7"/>
  <c r="E756" i="1"/>
  <c r="D756" i="1"/>
  <c r="G756" i="1"/>
  <c r="C757" i="1"/>
  <c r="F757" i="1" s="1"/>
  <c r="E757" i="1"/>
  <c r="B758" i="1"/>
  <c r="G480" i="6"/>
  <c r="C481" i="6"/>
  <c r="G481" i="6" s="1"/>
  <c r="B482" i="6"/>
  <c r="F481" i="6"/>
  <c r="D480" i="6"/>
  <c r="F480" i="6"/>
  <c r="F1027" i="7"/>
  <c r="C1027" i="7"/>
  <c r="G1027" i="7"/>
  <c r="D1027" i="7"/>
  <c r="E1027" i="7"/>
  <c r="D481" i="6" l="1"/>
  <c r="D757" i="1"/>
  <c r="G757" i="1"/>
  <c r="E481" i="6"/>
  <c r="F758" i="1"/>
  <c r="C758" i="1"/>
  <c r="G758" i="1" s="1"/>
  <c r="E758" i="1"/>
  <c r="D758" i="1"/>
  <c r="B759" i="1"/>
  <c r="B483" i="6"/>
  <c r="C482" i="6"/>
  <c r="E482" i="6" s="1"/>
  <c r="G482" i="6"/>
  <c r="C1028" i="7"/>
  <c r="G1028" i="7" s="1"/>
  <c r="E1028" i="7" l="1"/>
  <c r="D482" i="6"/>
  <c r="F482" i="6"/>
  <c r="F1028" i="7"/>
  <c r="D1028" i="7"/>
  <c r="F759" i="1"/>
  <c r="G759" i="1"/>
  <c r="B760" i="1"/>
  <c r="C759" i="1"/>
  <c r="E759" i="1" s="1"/>
  <c r="D759" i="1"/>
  <c r="C483" i="6"/>
  <c r="G483" i="6" s="1"/>
  <c r="B484" i="6"/>
  <c r="E483" i="6"/>
  <c r="C1029" i="7"/>
  <c r="E1029" i="7" s="1"/>
  <c r="F483" i="6" l="1"/>
  <c r="D483" i="6"/>
  <c r="G1029" i="7"/>
  <c r="D1029" i="7"/>
  <c r="F1029" i="7"/>
  <c r="G760" i="1"/>
  <c r="E760" i="1"/>
  <c r="C760" i="1"/>
  <c r="F760" i="1" s="1"/>
  <c r="B761" i="1"/>
  <c r="E484" i="6"/>
  <c r="B485" i="6"/>
  <c r="C484" i="6"/>
  <c r="F484" i="6" s="1"/>
  <c r="E1030" i="7"/>
  <c r="C1030" i="7"/>
  <c r="G1030" i="7" s="1"/>
  <c r="D484" i="6" l="1"/>
  <c r="G484" i="6"/>
  <c r="D760" i="1"/>
  <c r="F761" i="1"/>
  <c r="B762" i="1"/>
  <c r="C761" i="1"/>
  <c r="D761" i="1" s="1"/>
  <c r="C485" i="6"/>
  <c r="G485" i="6"/>
  <c r="D485" i="6"/>
  <c r="B486" i="6"/>
  <c r="F485" i="6"/>
  <c r="E485" i="6"/>
  <c r="D1030" i="7"/>
  <c r="F1030" i="7"/>
  <c r="C1031" i="7"/>
  <c r="G1031" i="7" s="1"/>
  <c r="E1031" i="7" l="1"/>
  <c r="F1031" i="7"/>
  <c r="D1031" i="7"/>
  <c r="E761" i="1"/>
  <c r="G761" i="1"/>
  <c r="C762" i="1"/>
  <c r="E762" i="1" s="1"/>
  <c r="B763" i="1"/>
  <c r="D762" i="1"/>
  <c r="B487" i="6"/>
  <c r="C486" i="6"/>
  <c r="E486" i="6" s="1"/>
  <c r="C1032" i="7"/>
  <c r="G1032" i="7" s="1"/>
  <c r="F1032" i="7"/>
  <c r="D1032" i="7"/>
  <c r="E1032" i="7"/>
  <c r="G762" i="1" l="1"/>
  <c r="F762" i="1"/>
  <c r="F763" i="1"/>
  <c r="B764" i="1"/>
  <c r="C763" i="1"/>
  <c r="G763" i="1" s="1"/>
  <c r="G486" i="6"/>
  <c r="C487" i="6"/>
  <c r="D487" i="6" s="1"/>
  <c r="B488" i="6"/>
  <c r="F487" i="6"/>
  <c r="D486" i="6"/>
  <c r="F486" i="6"/>
  <c r="C1033" i="7"/>
  <c r="D1033" i="7" s="1"/>
  <c r="E487" i="6" l="1"/>
  <c r="G487" i="6"/>
  <c r="G1033" i="7"/>
  <c r="D763" i="1"/>
  <c r="E763" i="1"/>
  <c r="C764" i="1"/>
  <c r="F764" i="1" s="1"/>
  <c r="B765" i="1"/>
  <c r="B489" i="6"/>
  <c r="C488" i="6"/>
  <c r="E488" i="6" s="1"/>
  <c r="F1033" i="7"/>
  <c r="C1034" i="7"/>
  <c r="E1034" i="7" s="1"/>
  <c r="G1034" i="7"/>
  <c r="E1033" i="7"/>
  <c r="F1034" i="7" l="1"/>
  <c r="D1034" i="7"/>
  <c r="E764" i="1"/>
  <c r="D764" i="1"/>
  <c r="E765" i="1"/>
  <c r="C765" i="1"/>
  <c r="F765" i="1" s="1"/>
  <c r="B766" i="1"/>
  <c r="D765" i="1"/>
  <c r="G764" i="1"/>
  <c r="G488" i="6"/>
  <c r="C489" i="6"/>
  <c r="G489" i="6"/>
  <c r="D489" i="6"/>
  <c r="B490" i="6"/>
  <c r="F489" i="6"/>
  <c r="E489" i="6"/>
  <c r="D488" i="6"/>
  <c r="F488" i="6"/>
  <c r="C1035" i="7"/>
  <c r="F1035" i="7" s="1"/>
  <c r="G1035" i="7"/>
  <c r="E1035" i="7"/>
  <c r="D1035" i="7" l="1"/>
  <c r="G765" i="1"/>
  <c r="F766" i="1"/>
  <c r="B767" i="1"/>
  <c r="C766" i="1"/>
  <c r="E766" i="1" s="1"/>
  <c r="F490" i="6"/>
  <c r="D490" i="6"/>
  <c r="B491" i="6"/>
  <c r="C490" i="6"/>
  <c r="E490" i="6" s="1"/>
  <c r="G490" i="6"/>
  <c r="C1036" i="7"/>
  <c r="E1036" i="7" s="1"/>
  <c r="D1036" i="7" l="1"/>
  <c r="D766" i="1"/>
  <c r="G766" i="1"/>
  <c r="F1036" i="7"/>
  <c r="C767" i="1"/>
  <c r="F767" i="1" s="1"/>
  <c r="B768" i="1"/>
  <c r="C491" i="6"/>
  <c r="G491" i="6"/>
  <c r="D491" i="6"/>
  <c r="B492" i="6"/>
  <c r="F491" i="6"/>
  <c r="E491" i="6"/>
  <c r="G1036" i="7"/>
  <c r="G1037" i="7"/>
  <c r="C1037" i="7"/>
  <c r="D1037" i="7" s="1"/>
  <c r="F1037" i="7"/>
  <c r="D767" i="1" l="1"/>
  <c r="E767" i="1"/>
  <c r="G767" i="1"/>
  <c r="E1037" i="7"/>
  <c r="C768" i="1"/>
  <c r="F768" i="1" s="1"/>
  <c r="B769" i="1"/>
  <c r="F492" i="6"/>
  <c r="D492" i="6"/>
  <c r="B493" i="6"/>
  <c r="C492" i="6"/>
  <c r="E492" i="6" s="1"/>
  <c r="G492" i="6"/>
  <c r="E1038" i="7"/>
  <c r="C1038" i="7"/>
  <c r="F1038" i="7" s="1"/>
  <c r="G1038" i="7"/>
  <c r="D1038" i="7"/>
  <c r="E768" i="1" l="1"/>
  <c r="G768" i="1"/>
  <c r="D768" i="1"/>
  <c r="F769" i="1"/>
  <c r="G769" i="1"/>
  <c r="D769" i="1"/>
  <c r="C769" i="1"/>
  <c r="B770" i="1"/>
  <c r="E769" i="1"/>
  <c r="C493" i="6"/>
  <c r="G493" i="6" s="1"/>
  <c r="B494" i="6"/>
  <c r="F493" i="6"/>
  <c r="E493" i="6"/>
  <c r="C1039" i="7"/>
  <c r="G1039" i="7" s="1"/>
  <c r="D493" i="6" l="1"/>
  <c r="D1039" i="7"/>
  <c r="E770" i="1"/>
  <c r="B771" i="1"/>
  <c r="C770" i="1"/>
  <c r="F770" i="1" s="1"/>
  <c r="B495" i="6"/>
  <c r="C494" i="6"/>
  <c r="E494" i="6" s="1"/>
  <c r="F1039" i="7"/>
  <c r="E1039" i="7"/>
  <c r="C1040" i="7"/>
  <c r="D1040" i="7" s="1"/>
  <c r="G1040" i="7"/>
  <c r="E1040" i="7"/>
  <c r="F1040" i="7"/>
  <c r="D770" i="1" l="1"/>
  <c r="G770" i="1"/>
  <c r="G771" i="1"/>
  <c r="E771" i="1"/>
  <c r="C771" i="1"/>
  <c r="F771" i="1" s="1"/>
  <c r="B772" i="1"/>
  <c r="D771" i="1"/>
  <c r="G494" i="6"/>
  <c r="C495" i="6"/>
  <c r="G495" i="6"/>
  <c r="D495" i="6"/>
  <c r="B496" i="6"/>
  <c r="F495" i="6"/>
  <c r="E495" i="6"/>
  <c r="D494" i="6"/>
  <c r="F494" i="6"/>
  <c r="C1041" i="7"/>
  <c r="E1041" i="7" s="1"/>
  <c r="F1041" i="7" l="1"/>
  <c r="G1041" i="7"/>
  <c r="D1041" i="7"/>
  <c r="F772" i="1"/>
  <c r="G772" i="1"/>
  <c r="B773" i="1"/>
  <c r="C772" i="1"/>
  <c r="E772" i="1"/>
  <c r="D772" i="1"/>
  <c r="B497" i="6"/>
  <c r="C496" i="6"/>
  <c r="E496" i="6" s="1"/>
  <c r="C1042" i="7"/>
  <c r="E1042" i="7" s="1"/>
  <c r="G496" i="6" l="1"/>
  <c r="F1042" i="7"/>
  <c r="D1042" i="7"/>
  <c r="D496" i="6"/>
  <c r="G1042" i="7"/>
  <c r="G773" i="1"/>
  <c r="B774" i="1"/>
  <c r="D773" i="1"/>
  <c r="C773" i="1"/>
  <c r="F773" i="1" s="1"/>
  <c r="E773" i="1"/>
  <c r="C497" i="6"/>
  <c r="G497" i="6"/>
  <c r="D497" i="6"/>
  <c r="B498" i="6"/>
  <c r="F497" i="6"/>
  <c r="E497" i="6"/>
  <c r="F496" i="6"/>
  <c r="C1043" i="7"/>
  <c r="G1043" i="7" s="1"/>
  <c r="E1043" i="7" l="1"/>
  <c r="D1043" i="7"/>
  <c r="F1043" i="7"/>
  <c r="F774" i="1"/>
  <c r="G774" i="1"/>
  <c r="B775" i="1"/>
  <c r="C774" i="1"/>
  <c r="D774" i="1"/>
  <c r="E774" i="1"/>
  <c r="B499" i="6"/>
  <c r="C498" i="6"/>
  <c r="E498" i="6" s="1"/>
  <c r="G498" i="6"/>
  <c r="C1044" i="7"/>
  <c r="G1044" i="7" s="1"/>
  <c r="F1044" i="7"/>
  <c r="D498" i="6" l="1"/>
  <c r="F498" i="6"/>
  <c r="E1044" i="7"/>
  <c r="D1044" i="7"/>
  <c r="F775" i="1"/>
  <c r="G775" i="1"/>
  <c r="B776" i="1"/>
  <c r="C775" i="1"/>
  <c r="D775" i="1" s="1"/>
  <c r="E775" i="1"/>
  <c r="C499" i="6"/>
  <c r="G499" i="6"/>
  <c r="D499" i="6"/>
  <c r="B500" i="6"/>
  <c r="F499" i="6"/>
  <c r="E499" i="6"/>
  <c r="C1045" i="7"/>
  <c r="E1045" i="7" s="1"/>
  <c r="D1045" i="7" l="1"/>
  <c r="G1045" i="7"/>
  <c r="F1045" i="7"/>
  <c r="F776" i="1"/>
  <c r="G776" i="1"/>
  <c r="C776" i="1"/>
  <c r="D776" i="1"/>
  <c r="B777" i="1"/>
  <c r="E776" i="1"/>
  <c r="D500" i="6"/>
  <c r="B501" i="6"/>
  <c r="C500" i="6"/>
  <c r="E500" i="6" s="1"/>
  <c r="G500" i="6"/>
  <c r="E1046" i="7"/>
  <c r="C1046" i="7"/>
  <c r="F1046" i="7" s="1"/>
  <c r="G1046" i="7"/>
  <c r="D1046" i="7"/>
  <c r="F500" i="6" l="1"/>
  <c r="F777" i="1"/>
  <c r="E777" i="1"/>
  <c r="C777" i="1"/>
  <c r="G777" i="1" s="1"/>
  <c r="B778" i="1"/>
  <c r="C501" i="6"/>
  <c r="G501" i="6" s="1"/>
  <c r="B502" i="6"/>
  <c r="F501" i="6"/>
  <c r="C1047" i="7"/>
  <c r="E1047" i="7" s="1"/>
  <c r="G1047" i="7"/>
  <c r="D1047" i="7" l="1"/>
  <c r="F1047" i="7"/>
  <c r="D501" i="6"/>
  <c r="E501" i="6"/>
  <c r="D777" i="1"/>
  <c r="C778" i="1"/>
  <c r="F778" i="1" s="1"/>
  <c r="E778" i="1"/>
  <c r="B779" i="1"/>
  <c r="D778" i="1"/>
  <c r="B503" i="6"/>
  <c r="C502" i="6"/>
  <c r="E502" i="6" s="1"/>
  <c r="C1048" i="7"/>
  <c r="G1048" i="7" s="1"/>
  <c r="E1048" i="7"/>
  <c r="F1048" i="7"/>
  <c r="D1048" i="7" l="1"/>
  <c r="G778" i="1"/>
  <c r="C779" i="1"/>
  <c r="F779" i="1" s="1"/>
  <c r="D779" i="1"/>
  <c r="B780" i="1"/>
  <c r="E779" i="1"/>
  <c r="G502" i="6"/>
  <c r="C503" i="6"/>
  <c r="G503" i="6" s="1"/>
  <c r="B504" i="6"/>
  <c r="D502" i="6"/>
  <c r="F502" i="6"/>
  <c r="D1049" i="7"/>
  <c r="E1049" i="7"/>
  <c r="C1049" i="7"/>
  <c r="G1049" i="7" s="1"/>
  <c r="F1049" i="7"/>
  <c r="F503" i="6" l="1"/>
  <c r="D503" i="6"/>
  <c r="E503" i="6"/>
  <c r="G779" i="1"/>
  <c r="F780" i="1"/>
  <c r="G780" i="1"/>
  <c r="D780" i="1"/>
  <c r="C780" i="1"/>
  <c r="B781" i="1"/>
  <c r="E780" i="1"/>
  <c r="B505" i="6"/>
  <c r="C504" i="6"/>
  <c r="E504" i="6" s="1"/>
  <c r="E1050" i="7"/>
  <c r="F1050" i="7"/>
  <c r="C1050" i="7"/>
  <c r="G1050" i="7"/>
  <c r="D1050" i="7"/>
  <c r="G504" i="6" l="1"/>
  <c r="F781" i="1"/>
  <c r="B782" i="1"/>
  <c r="E781" i="1"/>
  <c r="C781" i="1"/>
  <c r="G781" i="1" s="1"/>
  <c r="C505" i="6"/>
  <c r="G505" i="6" s="1"/>
  <c r="B506" i="6"/>
  <c r="F505" i="6"/>
  <c r="D504" i="6"/>
  <c r="F504" i="6"/>
  <c r="C1051" i="7"/>
  <c r="G1051" i="7" s="1"/>
  <c r="D1051" i="7"/>
  <c r="F1051" i="7" l="1"/>
  <c r="D505" i="6"/>
  <c r="E505" i="6"/>
  <c r="D781" i="1"/>
  <c r="F782" i="1"/>
  <c r="G782" i="1"/>
  <c r="E782" i="1"/>
  <c r="C782" i="1"/>
  <c r="D782" i="1"/>
  <c r="B783" i="1"/>
  <c r="D506" i="6"/>
  <c r="B507" i="6"/>
  <c r="C506" i="6"/>
  <c r="E506" i="6" s="1"/>
  <c r="G506" i="6"/>
  <c r="E1051" i="7"/>
  <c r="C1052" i="7"/>
  <c r="G1052" i="7" s="1"/>
  <c r="F1052" i="7"/>
  <c r="E1052" i="7"/>
  <c r="D1052" i="7" l="1"/>
  <c r="F506" i="6"/>
  <c r="F783" i="1"/>
  <c r="C783" i="1"/>
  <c r="G783" i="1" s="1"/>
  <c r="B784" i="1"/>
  <c r="C507" i="6"/>
  <c r="G507" i="6" s="1"/>
  <c r="B508" i="6"/>
  <c r="F507" i="6"/>
  <c r="C1053" i="7"/>
  <c r="F1053" i="7" s="1"/>
  <c r="E1053" i="7"/>
  <c r="G1053" i="7"/>
  <c r="D1053" i="7" l="1"/>
  <c r="D507" i="6"/>
  <c r="D783" i="1"/>
  <c r="E507" i="6"/>
  <c r="E783" i="1"/>
  <c r="G784" i="1"/>
  <c r="E784" i="1"/>
  <c r="B785" i="1"/>
  <c r="C784" i="1"/>
  <c r="F784" i="1" s="1"/>
  <c r="F508" i="6"/>
  <c r="B509" i="6"/>
  <c r="C508" i="6"/>
  <c r="E508" i="6" s="1"/>
  <c r="F1054" i="7"/>
  <c r="C1054" i="7"/>
  <c r="G1054" i="7" s="1"/>
  <c r="G508" i="6" l="1"/>
  <c r="D508" i="6"/>
  <c r="D784" i="1"/>
  <c r="F785" i="1"/>
  <c r="D785" i="1"/>
  <c r="B786" i="1"/>
  <c r="C785" i="1"/>
  <c r="G785" i="1" s="1"/>
  <c r="E785" i="1"/>
  <c r="C509" i="6"/>
  <c r="D509" i="6" s="1"/>
  <c r="B510" i="6"/>
  <c r="F509" i="6"/>
  <c r="E509" i="6"/>
  <c r="E1054" i="7"/>
  <c r="D1054" i="7"/>
  <c r="C1055" i="7"/>
  <c r="E1055" i="7" s="1"/>
  <c r="G1055" i="7"/>
  <c r="D1055" i="7" l="1"/>
  <c r="G509" i="6"/>
  <c r="F1055" i="7"/>
  <c r="F786" i="1"/>
  <c r="B787" i="1"/>
  <c r="E786" i="1"/>
  <c r="C786" i="1"/>
  <c r="G786" i="1" s="1"/>
  <c r="F510" i="6"/>
  <c r="B511" i="6"/>
  <c r="C510" i="6"/>
  <c r="E510" i="6" s="1"/>
  <c r="C1056" i="7"/>
  <c r="F1056" i="7" s="1"/>
  <c r="G1056" i="7"/>
  <c r="D1056" i="7"/>
  <c r="E1056" i="7"/>
  <c r="D510" i="6" l="1"/>
  <c r="G510" i="6"/>
  <c r="D786" i="1"/>
  <c r="F787" i="1"/>
  <c r="B788" i="1"/>
  <c r="C787" i="1"/>
  <c r="G787" i="1" s="1"/>
  <c r="C511" i="6"/>
  <c r="D511" i="6" s="1"/>
  <c r="G511" i="6"/>
  <c r="B512" i="6"/>
  <c r="F511" i="6"/>
  <c r="E511" i="6"/>
  <c r="E1057" i="7"/>
  <c r="C1057" i="7"/>
  <c r="G1057" i="7" s="1"/>
  <c r="D1057" i="7" l="1"/>
  <c r="E787" i="1"/>
  <c r="F1057" i="7"/>
  <c r="D787" i="1"/>
  <c r="B789" i="1"/>
  <c r="E788" i="1"/>
  <c r="C788" i="1"/>
  <c r="F788" i="1" s="1"/>
  <c r="D512" i="6"/>
  <c r="B513" i="6"/>
  <c r="C512" i="6"/>
  <c r="E512" i="6" s="1"/>
  <c r="E1058" i="7"/>
  <c r="D1058" i="7"/>
  <c r="C1058" i="7"/>
  <c r="G1058" i="7" s="1"/>
  <c r="F789" i="1" l="1"/>
  <c r="B790" i="1"/>
  <c r="C789" i="1"/>
  <c r="G789" i="1" s="1"/>
  <c r="E789" i="1"/>
  <c r="D788" i="1"/>
  <c r="G788" i="1"/>
  <c r="G512" i="6"/>
  <c r="C513" i="6"/>
  <c r="G513" i="6" s="1"/>
  <c r="B514" i="6"/>
  <c r="E513" i="6"/>
  <c r="F512" i="6"/>
  <c r="F1058" i="7"/>
  <c r="F1059" i="7"/>
  <c r="C1059" i="7"/>
  <c r="E1059" i="7" s="1"/>
  <c r="G1059" i="7"/>
  <c r="D1059" i="7"/>
  <c r="F513" i="6" l="1"/>
  <c r="D513" i="6"/>
  <c r="D789" i="1"/>
  <c r="F790" i="1"/>
  <c r="G790" i="1"/>
  <c r="C790" i="1"/>
  <c r="B791" i="1"/>
  <c r="D790" i="1"/>
  <c r="E790" i="1"/>
  <c r="B515" i="6"/>
  <c r="C514" i="6"/>
  <c r="E514" i="6" s="1"/>
  <c r="G514" i="6"/>
  <c r="C1060" i="7"/>
  <c r="D1060" i="7" s="1"/>
  <c r="G1060" i="7"/>
  <c r="F1060" i="7"/>
  <c r="E1060" i="7"/>
  <c r="F514" i="6" l="1"/>
  <c r="D514" i="6"/>
  <c r="F791" i="1"/>
  <c r="G791" i="1"/>
  <c r="C791" i="1"/>
  <c r="B792" i="1"/>
  <c r="D791" i="1"/>
  <c r="E791" i="1"/>
  <c r="C515" i="6"/>
  <c r="G515" i="6"/>
  <c r="D515" i="6"/>
  <c r="B516" i="6"/>
  <c r="F515" i="6"/>
  <c r="E515" i="6"/>
  <c r="D1061" i="7"/>
  <c r="C1061" i="7"/>
  <c r="E1061" i="7" s="1"/>
  <c r="F1061" i="7"/>
  <c r="G1061" i="7"/>
  <c r="D792" i="1" l="1"/>
  <c r="B793" i="1"/>
  <c r="C792" i="1"/>
  <c r="F792" i="1" s="1"/>
  <c r="F516" i="6"/>
  <c r="B517" i="6"/>
  <c r="C516" i="6"/>
  <c r="D516" i="6" s="1"/>
  <c r="G516" i="6"/>
  <c r="F1062" i="7"/>
  <c r="C1062" i="7"/>
  <c r="E1062" i="7" s="1"/>
  <c r="G1062" i="7"/>
  <c r="E516" i="6" l="1"/>
  <c r="E792" i="1"/>
  <c r="G792" i="1"/>
  <c r="B794" i="1"/>
  <c r="D793" i="1"/>
  <c r="C793" i="1"/>
  <c r="E793" i="1" s="1"/>
  <c r="C517" i="6"/>
  <c r="G517" i="6" s="1"/>
  <c r="D517" i="6"/>
  <c r="B518" i="6"/>
  <c r="F517" i="6"/>
  <c r="E517" i="6"/>
  <c r="D1062" i="7"/>
  <c r="F1063" i="7"/>
  <c r="C1063" i="7"/>
  <c r="G1063" i="7" s="1"/>
  <c r="D1063" i="7"/>
  <c r="E1063" i="7"/>
  <c r="G793" i="1" l="1"/>
  <c r="F793" i="1"/>
  <c r="G794" i="1"/>
  <c r="E794" i="1"/>
  <c r="B795" i="1"/>
  <c r="C794" i="1"/>
  <c r="F794" i="1" s="1"/>
  <c r="D794" i="1"/>
  <c r="B519" i="6"/>
  <c r="C518" i="6"/>
  <c r="E518" i="6" s="1"/>
  <c r="C1064" i="7"/>
  <c r="G1064" i="7"/>
  <c r="F1064" i="7"/>
  <c r="D1064" i="7"/>
  <c r="E1064" i="7"/>
  <c r="F795" i="1" l="1"/>
  <c r="G795" i="1"/>
  <c r="E795" i="1"/>
  <c r="C795" i="1"/>
  <c r="B796" i="1"/>
  <c r="D795" i="1"/>
  <c r="G518" i="6"/>
  <c r="C519" i="6"/>
  <c r="G519" i="6" s="1"/>
  <c r="B520" i="6"/>
  <c r="D518" i="6"/>
  <c r="F518" i="6"/>
  <c r="E1065" i="7"/>
  <c r="C1065" i="7"/>
  <c r="D1065" i="7" s="1"/>
  <c r="G1065" i="7"/>
  <c r="F1065" i="7" l="1"/>
  <c r="F519" i="6"/>
  <c r="D519" i="6"/>
  <c r="E519" i="6"/>
  <c r="E796" i="1"/>
  <c r="D796" i="1"/>
  <c r="C796" i="1"/>
  <c r="F796" i="1" s="1"/>
  <c r="B797" i="1"/>
  <c r="D520" i="6"/>
  <c r="B521" i="6"/>
  <c r="C520" i="6"/>
  <c r="E520" i="6" s="1"/>
  <c r="C1066" i="7"/>
  <c r="E1066" i="7" s="1"/>
  <c r="G1066" i="7"/>
  <c r="F520" i="6" l="1"/>
  <c r="G520" i="6"/>
  <c r="F797" i="1"/>
  <c r="G797" i="1"/>
  <c r="B798" i="1"/>
  <c r="C797" i="1"/>
  <c r="D797" i="1"/>
  <c r="E797" i="1"/>
  <c r="G796" i="1"/>
  <c r="C521" i="6"/>
  <c r="G521" i="6" s="1"/>
  <c r="B522" i="6"/>
  <c r="E521" i="6"/>
  <c r="D1066" i="7"/>
  <c r="F1066" i="7"/>
  <c r="C1067" i="7"/>
  <c r="F1067" i="7" s="1"/>
  <c r="G1067" i="7"/>
  <c r="F521" i="6" l="1"/>
  <c r="D521" i="6"/>
  <c r="D1067" i="7"/>
  <c r="E1067" i="7"/>
  <c r="F798" i="1"/>
  <c r="G798" i="1"/>
  <c r="C798" i="1"/>
  <c r="B799" i="1"/>
  <c r="D798" i="1"/>
  <c r="E798" i="1"/>
  <c r="B523" i="6"/>
  <c r="C522" i="6"/>
  <c r="E522" i="6" s="1"/>
  <c r="G522" i="6"/>
  <c r="C1068" i="7"/>
  <c r="G1068" i="7" s="1"/>
  <c r="D522" i="6" l="1"/>
  <c r="F522" i="6"/>
  <c r="F1068" i="7"/>
  <c r="E1068" i="7"/>
  <c r="D1068" i="7"/>
  <c r="F799" i="1"/>
  <c r="C799" i="1"/>
  <c r="G799" i="1" s="1"/>
  <c r="B800" i="1"/>
  <c r="C523" i="6"/>
  <c r="D523" i="6" s="1"/>
  <c r="G523" i="6"/>
  <c r="B524" i="6"/>
  <c r="F523" i="6"/>
  <c r="E523" i="6"/>
  <c r="C1069" i="7"/>
  <c r="D1069" i="7" s="1"/>
  <c r="E799" i="1" l="1"/>
  <c r="D799" i="1"/>
  <c r="F800" i="1"/>
  <c r="B801" i="1"/>
  <c r="C800" i="1"/>
  <c r="G800" i="1" s="1"/>
  <c r="F524" i="6"/>
  <c r="D524" i="6"/>
  <c r="B525" i="6"/>
  <c r="C524" i="6"/>
  <c r="E524" i="6" s="1"/>
  <c r="G524" i="6"/>
  <c r="G1069" i="7"/>
  <c r="F1069" i="7"/>
  <c r="C1070" i="7"/>
  <c r="E1070" i="7" s="1"/>
  <c r="E1069" i="7"/>
  <c r="D1070" i="7" l="1"/>
  <c r="E800" i="1"/>
  <c r="D800" i="1"/>
  <c r="C801" i="1"/>
  <c r="F801" i="1"/>
  <c r="G801" i="1"/>
  <c r="D801" i="1"/>
  <c r="B802" i="1"/>
  <c r="E801" i="1"/>
  <c r="C525" i="6"/>
  <c r="D525" i="6" s="1"/>
  <c r="G525" i="6"/>
  <c r="B526" i="6"/>
  <c r="F525" i="6"/>
  <c r="E525" i="6"/>
  <c r="F1070" i="7"/>
  <c r="G1070" i="7"/>
  <c r="C1071" i="7"/>
  <c r="E1071" i="7" s="1"/>
  <c r="D1071" i="7"/>
  <c r="G1071" i="7" l="1"/>
  <c r="F1071" i="7"/>
  <c r="F802" i="1"/>
  <c r="B803" i="1"/>
  <c r="C802" i="1"/>
  <c r="G802" i="1" s="1"/>
  <c r="E802" i="1"/>
  <c r="D802" i="1"/>
  <c r="B527" i="6"/>
  <c r="G526" i="6"/>
  <c r="C526" i="6"/>
  <c r="F526" i="6" s="1"/>
  <c r="C1072" i="7"/>
  <c r="D1072" i="7" s="1"/>
  <c r="F1072" i="7"/>
  <c r="E1072" i="7"/>
  <c r="G1072" i="7" l="1"/>
  <c r="D526" i="6"/>
  <c r="C803" i="1"/>
  <c r="F803" i="1" s="1"/>
  <c r="B804" i="1"/>
  <c r="E803" i="1"/>
  <c r="E526" i="6"/>
  <c r="C527" i="6"/>
  <c r="G527" i="6" s="1"/>
  <c r="D527" i="6"/>
  <c r="B528" i="6"/>
  <c r="F527" i="6"/>
  <c r="E527" i="6"/>
  <c r="D1073" i="7"/>
  <c r="C1073" i="7"/>
  <c r="E1073" i="7"/>
  <c r="F1073" i="7"/>
  <c r="G1073" i="7"/>
  <c r="D803" i="1" l="1"/>
  <c r="G803" i="1"/>
  <c r="F804" i="1"/>
  <c r="G804" i="1"/>
  <c r="D804" i="1"/>
  <c r="C804" i="1"/>
  <c r="E804" i="1"/>
  <c r="B805" i="1"/>
  <c r="F528" i="6"/>
  <c r="D528" i="6"/>
  <c r="B529" i="6"/>
  <c r="C528" i="6"/>
  <c r="E528" i="6" s="1"/>
  <c r="C1074" i="7"/>
  <c r="E1074" i="7" s="1"/>
  <c r="G1074" i="7"/>
  <c r="F805" i="1" l="1"/>
  <c r="G805" i="1"/>
  <c r="C805" i="1"/>
  <c r="E805" i="1" s="1"/>
  <c r="B806" i="1"/>
  <c r="D805" i="1"/>
  <c r="G528" i="6"/>
  <c r="C529" i="6"/>
  <c r="G529" i="6" s="1"/>
  <c r="B530" i="6"/>
  <c r="F529" i="6"/>
  <c r="E529" i="6"/>
  <c r="D1074" i="7"/>
  <c r="F1074" i="7"/>
  <c r="C1075" i="7"/>
  <c r="F1075" i="7" s="1"/>
  <c r="G1075" i="7"/>
  <c r="D1075" i="7"/>
  <c r="D529" i="6" l="1"/>
  <c r="F806" i="1"/>
  <c r="G806" i="1"/>
  <c r="C806" i="1"/>
  <c r="E806" i="1" s="1"/>
  <c r="B807" i="1"/>
  <c r="D806" i="1"/>
  <c r="F530" i="6"/>
  <c r="B531" i="6"/>
  <c r="C530" i="6"/>
  <c r="E530" i="6" s="1"/>
  <c r="G530" i="6"/>
  <c r="E1075" i="7"/>
  <c r="C1076" i="7"/>
  <c r="G1076" i="7" s="1"/>
  <c r="D1076" i="7"/>
  <c r="F1076" i="7"/>
  <c r="E1076" i="7" l="1"/>
  <c r="D530" i="6"/>
  <c r="F807" i="1"/>
  <c r="G807" i="1"/>
  <c r="D807" i="1"/>
  <c r="C807" i="1"/>
  <c r="E807" i="1"/>
  <c r="B808" i="1"/>
  <c r="C531" i="6"/>
  <c r="G531" i="6" s="1"/>
  <c r="D531" i="6"/>
  <c r="B532" i="6"/>
  <c r="F531" i="6"/>
  <c r="E531" i="6"/>
  <c r="C1077" i="7"/>
  <c r="E1077" i="7" s="1"/>
  <c r="G1077" i="7"/>
  <c r="F1077" i="7" l="1"/>
  <c r="D1077" i="7"/>
  <c r="F808" i="1"/>
  <c r="G808" i="1"/>
  <c r="D808" i="1"/>
  <c r="C808" i="1"/>
  <c r="E808" i="1"/>
  <c r="B809" i="1"/>
  <c r="E532" i="6"/>
  <c r="D532" i="6"/>
  <c r="B533" i="6"/>
  <c r="C532" i="6"/>
  <c r="F532" i="6" s="1"/>
  <c r="G532" i="6"/>
  <c r="C1078" i="7"/>
  <c r="E1078" i="7" s="1"/>
  <c r="G809" i="1" l="1"/>
  <c r="B810" i="1"/>
  <c r="E809" i="1"/>
  <c r="C809" i="1"/>
  <c r="F809" i="1" s="1"/>
  <c r="D809" i="1"/>
  <c r="C533" i="6"/>
  <c r="G533" i="6"/>
  <c r="D533" i="6"/>
  <c r="B534" i="6"/>
  <c r="F533" i="6"/>
  <c r="E533" i="6"/>
  <c r="F1078" i="7"/>
  <c r="D1078" i="7"/>
  <c r="G1078" i="7"/>
  <c r="C1079" i="7"/>
  <c r="D1079" i="7" s="1"/>
  <c r="E1079" i="7"/>
  <c r="B811" i="1" l="1"/>
  <c r="E810" i="1"/>
  <c r="D810" i="1"/>
  <c r="C810" i="1"/>
  <c r="F810" i="1" s="1"/>
  <c r="B535" i="6"/>
  <c r="C534" i="6"/>
  <c r="E534" i="6" s="1"/>
  <c r="F1079" i="7"/>
  <c r="G1079" i="7"/>
  <c r="C1080" i="7"/>
  <c r="G1080" i="7"/>
  <c r="D1080" i="7"/>
  <c r="F1080" i="7"/>
  <c r="E1080" i="7"/>
  <c r="F811" i="1" l="1"/>
  <c r="G811" i="1"/>
  <c r="B812" i="1"/>
  <c r="C811" i="1"/>
  <c r="D811" i="1" s="1"/>
  <c r="E811" i="1"/>
  <c r="G810" i="1"/>
  <c r="G534" i="6"/>
  <c r="C535" i="6"/>
  <c r="G535" i="6" s="1"/>
  <c r="B536" i="6"/>
  <c r="E535" i="6"/>
  <c r="D534" i="6"/>
  <c r="F534" i="6"/>
  <c r="E1081" i="7"/>
  <c r="F1081" i="7"/>
  <c r="C1081" i="7"/>
  <c r="D1081" i="7" s="1"/>
  <c r="G1081" i="7" l="1"/>
  <c r="F535" i="6"/>
  <c r="D535" i="6"/>
  <c r="D812" i="1"/>
  <c r="B813" i="1"/>
  <c r="C812" i="1"/>
  <c r="F812" i="1" s="1"/>
  <c r="D536" i="6"/>
  <c r="B537" i="6"/>
  <c r="C536" i="6"/>
  <c r="E536" i="6" s="1"/>
  <c r="E1082" i="7"/>
  <c r="C1082" i="7"/>
  <c r="F1082" i="7" s="1"/>
  <c r="G1082" i="7"/>
  <c r="D1082" i="7"/>
  <c r="G536" i="6" l="1"/>
  <c r="F536" i="6"/>
  <c r="E812" i="1"/>
  <c r="G812" i="1"/>
  <c r="G813" i="1"/>
  <c r="C813" i="1"/>
  <c r="F813" i="1" s="1"/>
  <c r="E813" i="1"/>
  <c r="D813" i="1"/>
  <c r="B814" i="1"/>
  <c r="C537" i="6"/>
  <c r="G537" i="6" s="1"/>
  <c r="B538" i="6"/>
  <c r="E537" i="6"/>
  <c r="C1083" i="7"/>
  <c r="F1083" i="7" s="1"/>
  <c r="G1083" i="7"/>
  <c r="E1083" i="7"/>
  <c r="D1083" i="7"/>
  <c r="F537" i="6" l="1"/>
  <c r="D537" i="6"/>
  <c r="F814" i="1"/>
  <c r="G814" i="1"/>
  <c r="B815" i="1"/>
  <c r="C814" i="1"/>
  <c r="E814" i="1" s="1"/>
  <c r="D814" i="1"/>
  <c r="B539" i="6"/>
  <c r="C538" i="6"/>
  <c r="E538" i="6" s="1"/>
  <c r="C1084" i="7"/>
  <c r="G1084" i="7"/>
  <c r="F1084" i="7"/>
  <c r="D1084" i="7"/>
  <c r="E1084" i="7"/>
  <c r="F538" i="6" l="1"/>
  <c r="D538" i="6"/>
  <c r="G538" i="6"/>
  <c r="E815" i="1"/>
  <c r="D815" i="1"/>
  <c r="C815" i="1"/>
  <c r="F815" i="1" s="1"/>
  <c r="B816" i="1"/>
  <c r="C539" i="6"/>
  <c r="F539" i="6" s="1"/>
  <c r="G539" i="6"/>
  <c r="E539" i="6"/>
  <c r="B540" i="6"/>
  <c r="C1085" i="7"/>
  <c r="E1085" i="7" s="1"/>
  <c r="F1085" i="7"/>
  <c r="D539" i="6" l="1"/>
  <c r="G815" i="1"/>
  <c r="F816" i="1"/>
  <c r="B817" i="1"/>
  <c r="C816" i="1"/>
  <c r="E816" i="1" s="1"/>
  <c r="B541" i="6"/>
  <c r="G540" i="6"/>
  <c r="C540" i="6"/>
  <c r="E540" i="6" s="1"/>
  <c r="D1085" i="7"/>
  <c r="G1085" i="7"/>
  <c r="C1086" i="7"/>
  <c r="E1086" i="7" s="1"/>
  <c r="D1086" i="7"/>
  <c r="G1086" i="7" l="1"/>
  <c r="F540" i="6"/>
  <c r="D540" i="6"/>
  <c r="D816" i="1"/>
  <c r="G816" i="1"/>
  <c r="F1086" i="7"/>
  <c r="F817" i="1"/>
  <c r="B818" i="1"/>
  <c r="C817" i="1"/>
  <c r="G817" i="1" s="1"/>
  <c r="C541" i="6"/>
  <c r="F541" i="6" s="1"/>
  <c r="G541" i="6"/>
  <c r="B542" i="6"/>
  <c r="D541" i="6"/>
  <c r="F1087" i="7"/>
  <c r="E1087" i="7"/>
  <c r="C1087" i="7"/>
  <c r="G1087" i="7"/>
  <c r="D1087" i="7"/>
  <c r="E541" i="6" l="1"/>
  <c r="D817" i="1"/>
  <c r="E817" i="1"/>
  <c r="B819" i="1"/>
  <c r="D818" i="1"/>
  <c r="C818" i="1"/>
  <c r="F818" i="1" s="1"/>
  <c r="E818" i="1"/>
  <c r="B543" i="6"/>
  <c r="C542" i="6"/>
  <c r="E542" i="6" s="1"/>
  <c r="G542" i="6"/>
  <c r="F542" i="6"/>
  <c r="C1088" i="7"/>
  <c r="G1088" i="7"/>
  <c r="D1088" i="7"/>
  <c r="E1088" i="7"/>
  <c r="F1088" i="7"/>
  <c r="G818" i="1" l="1"/>
  <c r="D542" i="6"/>
  <c r="F819" i="1"/>
  <c r="G819" i="1"/>
  <c r="B820" i="1"/>
  <c r="C819" i="1"/>
  <c r="D819" i="1" s="1"/>
  <c r="E819" i="1"/>
  <c r="C543" i="6"/>
  <c r="G543" i="6"/>
  <c r="F543" i="6"/>
  <c r="D543" i="6"/>
  <c r="E543" i="6"/>
  <c r="B544" i="6"/>
  <c r="D1089" i="7"/>
  <c r="C1089" i="7"/>
  <c r="E1089" i="7" s="1"/>
  <c r="G1089" i="7"/>
  <c r="F1089" i="7" l="1"/>
  <c r="F820" i="1"/>
  <c r="G820" i="1"/>
  <c r="C820" i="1"/>
  <c r="E820" i="1"/>
  <c r="D820" i="1"/>
  <c r="B821" i="1"/>
  <c r="B545" i="6"/>
  <c r="F544" i="6"/>
  <c r="G544" i="6"/>
  <c r="C544" i="6"/>
  <c r="E544" i="6" s="1"/>
  <c r="C1090" i="7"/>
  <c r="E1090" i="7" s="1"/>
  <c r="D544" i="6" l="1"/>
  <c r="G1090" i="7"/>
  <c r="F1090" i="7"/>
  <c r="F821" i="1"/>
  <c r="G821" i="1"/>
  <c r="C821" i="1"/>
  <c r="E821" i="1"/>
  <c r="B822" i="1"/>
  <c r="D821" i="1"/>
  <c r="C545" i="6"/>
  <c r="G545" i="6"/>
  <c r="F545" i="6"/>
  <c r="B546" i="6"/>
  <c r="E545" i="6"/>
  <c r="D545" i="6"/>
  <c r="D1090" i="7"/>
  <c r="F1091" i="7"/>
  <c r="C1091" i="7"/>
  <c r="G1091" i="7"/>
  <c r="D1091" i="7"/>
  <c r="E1091" i="7"/>
  <c r="F822" i="1" l="1"/>
  <c r="G822" i="1"/>
  <c r="C822" i="1"/>
  <c r="D822" i="1"/>
  <c r="B823" i="1"/>
  <c r="E822" i="1"/>
  <c r="D546" i="6"/>
  <c r="B547" i="6"/>
  <c r="C546" i="6"/>
  <c r="E546" i="6" s="1"/>
  <c r="G546" i="6"/>
  <c r="F546" i="6"/>
  <c r="C1092" i="7"/>
  <c r="G1092" i="7"/>
  <c r="D1092" i="7"/>
  <c r="E1092" i="7"/>
  <c r="F1092" i="7"/>
  <c r="F823" i="1" l="1"/>
  <c r="G823" i="1"/>
  <c r="B824" i="1"/>
  <c r="C823" i="1"/>
  <c r="E823" i="1" s="1"/>
  <c r="D823" i="1"/>
  <c r="C547" i="6"/>
  <c r="G547" i="6"/>
  <c r="F547" i="6"/>
  <c r="D547" i="6"/>
  <c r="E547" i="6"/>
  <c r="B548" i="6"/>
  <c r="C1093" i="7"/>
  <c r="E1093" i="7" s="1"/>
  <c r="D1093" i="7" l="1"/>
  <c r="F1093" i="7"/>
  <c r="G1093" i="7"/>
  <c r="E824" i="1"/>
  <c r="B825" i="1"/>
  <c r="C824" i="1"/>
  <c r="F824" i="1" s="1"/>
  <c r="B549" i="6"/>
  <c r="F548" i="6"/>
  <c r="C548" i="6"/>
  <c r="E548" i="6" s="1"/>
  <c r="F1094" i="7"/>
  <c r="C1094" i="7"/>
  <c r="E1094" i="7" s="1"/>
  <c r="G1094" i="7"/>
  <c r="D1094" i="7"/>
  <c r="D824" i="1" l="1"/>
  <c r="G548" i="6"/>
  <c r="G824" i="1"/>
  <c r="F825" i="1"/>
  <c r="G825" i="1"/>
  <c r="C825" i="1"/>
  <c r="D825" i="1"/>
  <c r="E825" i="1"/>
  <c r="B826" i="1"/>
  <c r="C549" i="6"/>
  <c r="G549" i="6"/>
  <c r="F549" i="6"/>
  <c r="B550" i="6"/>
  <c r="E549" i="6"/>
  <c r="D549" i="6"/>
  <c r="D548" i="6"/>
  <c r="F1095" i="7"/>
  <c r="C1095" i="7"/>
  <c r="G1095" i="7"/>
  <c r="E1095" i="7"/>
  <c r="D1095" i="7"/>
  <c r="F826" i="1" l="1"/>
  <c r="G826" i="1"/>
  <c r="C826" i="1"/>
  <c r="E826" i="1"/>
  <c r="B827" i="1"/>
  <c r="D826" i="1"/>
  <c r="B551" i="6"/>
  <c r="C550" i="6"/>
  <c r="E550" i="6" s="1"/>
  <c r="G550" i="6"/>
  <c r="C1096" i="7"/>
  <c r="G1096" i="7" s="1"/>
  <c r="D1096" i="7"/>
  <c r="E1096" i="7"/>
  <c r="F550" i="6" l="1"/>
  <c r="D550" i="6"/>
  <c r="F1096" i="7"/>
  <c r="E827" i="1"/>
  <c r="C827" i="1"/>
  <c r="F827" i="1" s="1"/>
  <c r="B828" i="1"/>
  <c r="C551" i="6"/>
  <c r="G551" i="6"/>
  <c r="F551" i="6"/>
  <c r="D551" i="6"/>
  <c r="E551" i="6"/>
  <c r="B552" i="6"/>
  <c r="D1097" i="7"/>
  <c r="C1097" i="7"/>
  <c r="E1097" i="7"/>
  <c r="F1097" i="7"/>
  <c r="G1097" i="7"/>
  <c r="D827" i="1" l="1"/>
  <c r="G827" i="1"/>
  <c r="G828" i="1"/>
  <c r="B829" i="1"/>
  <c r="C828" i="1"/>
  <c r="D828" i="1" s="1"/>
  <c r="B553" i="6"/>
  <c r="G552" i="6"/>
  <c r="C552" i="6"/>
  <c r="E552" i="6" s="1"/>
  <c r="F1098" i="7"/>
  <c r="C1098" i="7"/>
  <c r="E1098" i="7" s="1"/>
  <c r="G1098" i="7"/>
  <c r="F828" i="1" l="1"/>
  <c r="C829" i="1"/>
  <c r="F829" i="1" s="1"/>
  <c r="E829" i="1"/>
  <c r="D829" i="1"/>
  <c r="B830" i="1"/>
  <c r="E828" i="1"/>
  <c r="F552" i="6"/>
  <c r="C553" i="6"/>
  <c r="G553" i="6" s="1"/>
  <c r="B554" i="6"/>
  <c r="D552" i="6"/>
  <c r="D1098" i="7"/>
  <c r="F1099" i="7"/>
  <c r="C1099" i="7"/>
  <c r="G1099" i="7"/>
  <c r="D1099" i="7"/>
  <c r="E1099" i="7"/>
  <c r="D553" i="6" l="1"/>
  <c r="E553" i="6"/>
  <c r="F553" i="6"/>
  <c r="G830" i="1"/>
  <c r="B831" i="1"/>
  <c r="C830" i="1"/>
  <c r="D830" i="1" s="1"/>
  <c r="E830" i="1"/>
  <c r="G829" i="1"/>
  <c r="B555" i="6"/>
  <c r="C554" i="6"/>
  <c r="E554" i="6" s="1"/>
  <c r="G554" i="6"/>
  <c r="F554" i="6"/>
  <c r="C1100" i="7"/>
  <c r="G1100" i="7"/>
  <c r="F1100" i="7"/>
  <c r="D1100" i="7"/>
  <c r="E1100" i="7"/>
  <c r="F830" i="1" l="1"/>
  <c r="D554" i="6"/>
  <c r="G831" i="1"/>
  <c r="B832" i="1"/>
  <c r="D831" i="1"/>
  <c r="C831" i="1"/>
  <c r="F831" i="1" s="1"/>
  <c r="E831" i="1"/>
  <c r="C555" i="6"/>
  <c r="G555" i="6"/>
  <c r="F555" i="6"/>
  <c r="D555" i="6"/>
  <c r="E555" i="6"/>
  <c r="B556" i="6"/>
  <c r="F832" i="1" l="1"/>
  <c r="G832" i="1"/>
  <c r="C832" i="1"/>
  <c r="B833" i="1"/>
  <c r="D832" i="1"/>
  <c r="E832" i="1"/>
  <c r="B557" i="6"/>
  <c r="G556" i="6"/>
  <c r="C556" i="6"/>
  <c r="D556" i="6" s="1"/>
  <c r="E556" i="6" l="1"/>
  <c r="F833" i="1"/>
  <c r="G833" i="1"/>
  <c r="C833" i="1"/>
  <c r="D833" i="1"/>
  <c r="B834" i="1"/>
  <c r="E833" i="1"/>
  <c r="F556" i="6"/>
  <c r="C557" i="6"/>
  <c r="G557" i="6" s="1"/>
  <c r="B558" i="6"/>
  <c r="D557" i="6" l="1"/>
  <c r="E557" i="6"/>
  <c r="F557" i="6"/>
  <c r="G834" i="1"/>
  <c r="B835" i="1"/>
  <c r="C834" i="1"/>
  <c r="D834" i="1" s="1"/>
  <c r="E834" i="1"/>
  <c r="B559" i="6"/>
  <c r="C558" i="6"/>
  <c r="D558" i="6" s="1"/>
  <c r="F558" i="6"/>
  <c r="F834" i="1" l="1"/>
  <c r="E558" i="6"/>
  <c r="G558" i="6"/>
  <c r="B836" i="1"/>
  <c r="D835" i="1"/>
  <c r="C835" i="1"/>
  <c r="F835" i="1" s="1"/>
  <c r="E835" i="1"/>
  <c r="C559" i="6"/>
  <c r="D559" i="6" s="1"/>
  <c r="G559" i="6"/>
  <c r="F559" i="6"/>
  <c r="B560" i="6"/>
  <c r="G835" i="1" l="1"/>
  <c r="E559" i="6"/>
  <c r="F836" i="1"/>
  <c r="G836" i="1"/>
  <c r="C836" i="1"/>
  <c r="E836" i="1"/>
  <c r="B837" i="1"/>
  <c r="D836" i="1"/>
  <c r="B561" i="6"/>
  <c r="C560" i="6"/>
  <c r="E560" i="6" s="1"/>
  <c r="G560" i="6" l="1"/>
  <c r="F560" i="6"/>
  <c r="B838" i="1"/>
  <c r="C837" i="1"/>
  <c r="F837" i="1" s="1"/>
  <c r="D837" i="1"/>
  <c r="C561" i="6"/>
  <c r="G561" i="6" s="1"/>
  <c r="B562" i="6"/>
  <c r="D560" i="6"/>
  <c r="D561" i="6" l="1"/>
  <c r="E561" i="6"/>
  <c r="F561" i="6"/>
  <c r="E837" i="1"/>
  <c r="G837" i="1"/>
  <c r="F838" i="1"/>
  <c r="B839" i="1"/>
  <c r="C838" i="1"/>
  <c r="G838" i="1" s="1"/>
  <c r="E562" i="6"/>
  <c r="D562" i="6"/>
  <c r="B563" i="6"/>
  <c r="C562" i="6"/>
  <c r="G562" i="6"/>
  <c r="F562" i="6"/>
  <c r="E838" i="1" l="1"/>
  <c r="D838" i="1"/>
  <c r="F839" i="1"/>
  <c r="B840" i="1"/>
  <c r="C839" i="1"/>
  <c r="G839" i="1" s="1"/>
  <c r="C563" i="6"/>
  <c r="G563" i="6"/>
  <c r="F563" i="6"/>
  <c r="D563" i="6"/>
  <c r="E563" i="6"/>
  <c r="B564" i="6"/>
  <c r="E839" i="1" l="1"/>
  <c r="D839" i="1"/>
  <c r="F840" i="1"/>
  <c r="G840" i="1"/>
  <c r="C840" i="1"/>
  <c r="D840" i="1"/>
  <c r="B841" i="1"/>
  <c r="E840" i="1"/>
  <c r="B565" i="6"/>
  <c r="G564" i="6"/>
  <c r="C564" i="6"/>
  <c r="D564" i="6" s="1"/>
  <c r="E564" i="6" l="1"/>
  <c r="F841" i="1"/>
  <c r="G841" i="1"/>
  <c r="E841" i="1"/>
  <c r="C841" i="1"/>
  <c r="D841" i="1"/>
  <c r="B842" i="1"/>
  <c r="F564" i="6"/>
  <c r="C565" i="6"/>
  <c r="G565" i="6" s="1"/>
  <c r="B566" i="6"/>
  <c r="D565" i="6"/>
  <c r="E565" i="6" l="1"/>
  <c r="F565" i="6"/>
  <c r="F842" i="1"/>
  <c r="G842" i="1"/>
  <c r="C842" i="1"/>
  <c r="D842" i="1" s="1"/>
  <c r="B843" i="1"/>
  <c r="E842" i="1"/>
  <c r="C566" i="6"/>
  <c r="G566" i="6" s="1"/>
  <c r="B567" i="6"/>
  <c r="E566" i="6" l="1"/>
  <c r="D566" i="6"/>
  <c r="F566" i="6"/>
  <c r="F843" i="1"/>
  <c r="G843" i="1"/>
  <c r="C843" i="1"/>
  <c r="B844" i="1"/>
  <c r="D843" i="1"/>
  <c r="E843" i="1"/>
  <c r="B568" i="6"/>
  <c r="C567" i="6"/>
  <c r="D567" i="6" s="1"/>
  <c r="G567" i="6"/>
  <c r="E567" i="6" l="1"/>
  <c r="F567" i="6"/>
  <c r="F844" i="1"/>
  <c r="E844" i="1"/>
  <c r="B845" i="1"/>
  <c r="C844" i="1"/>
  <c r="G844" i="1" s="1"/>
  <c r="C568" i="6"/>
  <c r="G568" i="6" s="1"/>
  <c r="B569" i="6"/>
  <c r="F568" i="6" l="1"/>
  <c r="D568" i="6"/>
  <c r="E568" i="6"/>
  <c r="F845" i="1"/>
  <c r="C845" i="1"/>
  <c r="G845" i="1" s="1"/>
  <c r="B846" i="1"/>
  <c r="D844" i="1"/>
  <c r="D569" i="6"/>
  <c r="B570" i="6"/>
  <c r="C569" i="6"/>
  <c r="E569" i="6" s="1"/>
  <c r="G569" i="6"/>
  <c r="F569" i="6"/>
  <c r="D845" i="1" l="1"/>
  <c r="E845" i="1"/>
  <c r="F846" i="1"/>
  <c r="E846" i="1"/>
  <c r="B847" i="1"/>
  <c r="C846" i="1"/>
  <c r="G846" i="1" s="1"/>
  <c r="D846" i="1"/>
  <c r="F570" i="6"/>
  <c r="C570" i="6"/>
  <c r="G570" i="6"/>
  <c r="E570" i="6"/>
  <c r="D570" i="6"/>
  <c r="B571" i="6"/>
  <c r="C847" i="1" l="1"/>
  <c r="F847" i="1" s="1"/>
  <c r="B848" i="1"/>
  <c r="B572" i="6"/>
  <c r="E571" i="6"/>
  <c r="C571" i="6"/>
  <c r="D571" i="6" s="1"/>
  <c r="G571" i="6"/>
  <c r="D847" i="1" l="1"/>
  <c r="G847" i="1"/>
  <c r="E847" i="1"/>
  <c r="F571" i="6"/>
  <c r="F848" i="1"/>
  <c r="B849" i="1"/>
  <c r="C848" i="1"/>
  <c r="G848" i="1" s="1"/>
  <c r="F572" i="6"/>
  <c r="C572" i="6"/>
  <c r="G572" i="6" s="1"/>
  <c r="B573" i="6"/>
  <c r="D572" i="6"/>
  <c r="E572" i="6" l="1"/>
  <c r="D848" i="1"/>
  <c r="E848" i="1"/>
  <c r="G849" i="1"/>
  <c r="B850" i="1"/>
  <c r="E849" i="1"/>
  <c r="C849" i="1"/>
  <c r="F849" i="1" s="1"/>
  <c r="D849" i="1"/>
  <c r="B574" i="6"/>
  <c r="C573" i="6"/>
  <c r="E573" i="6" s="1"/>
  <c r="F573" i="6"/>
  <c r="G573" i="6" l="1"/>
  <c r="D573" i="6"/>
  <c r="F850" i="1"/>
  <c r="G850" i="1"/>
  <c r="C850" i="1"/>
  <c r="B851" i="1"/>
  <c r="D850" i="1"/>
  <c r="E850" i="1"/>
  <c r="C574" i="6"/>
  <c r="G574" i="6" s="1"/>
  <c r="B575" i="6"/>
  <c r="F574" i="6" l="1"/>
  <c r="D574" i="6"/>
  <c r="E574" i="6"/>
  <c r="F851" i="1"/>
  <c r="G851" i="1"/>
  <c r="C851" i="1"/>
  <c r="E851" i="1"/>
  <c r="B852" i="1"/>
  <c r="D851" i="1"/>
  <c r="B576" i="6"/>
  <c r="C575" i="6"/>
  <c r="E575" i="6" s="1"/>
  <c r="F575" i="6"/>
  <c r="G575" i="6" l="1"/>
  <c r="D575" i="6"/>
  <c r="F852" i="1"/>
  <c r="G852" i="1"/>
  <c r="B853" i="1"/>
  <c r="C852" i="1"/>
  <c r="D852" i="1" s="1"/>
  <c r="E852" i="1"/>
  <c r="C576" i="6"/>
  <c r="E576" i="6" s="1"/>
  <c r="B577" i="6"/>
  <c r="D576" i="6" l="1"/>
  <c r="G576" i="6"/>
  <c r="F576" i="6"/>
  <c r="F853" i="1"/>
  <c r="G853" i="1"/>
  <c r="C853" i="1"/>
  <c r="E853" i="1" s="1"/>
  <c r="B854" i="1"/>
  <c r="D853" i="1"/>
  <c r="B578" i="6"/>
  <c r="C577" i="6"/>
  <c r="E577" i="6" s="1"/>
  <c r="G577" i="6"/>
  <c r="F577" i="6"/>
  <c r="D577" i="6" l="1"/>
  <c r="F854" i="1"/>
  <c r="B855" i="1"/>
  <c r="C854" i="1"/>
  <c r="D854" i="1" s="1"/>
  <c r="C578" i="6"/>
  <c r="F578" i="6" s="1"/>
  <c r="G578" i="6"/>
  <c r="E578" i="6"/>
  <c r="B579" i="6"/>
  <c r="D578" i="6" l="1"/>
  <c r="E854" i="1"/>
  <c r="G854" i="1"/>
  <c r="F855" i="1"/>
  <c r="E855" i="1"/>
  <c r="C855" i="1"/>
  <c r="G855" i="1" s="1"/>
  <c r="B856" i="1"/>
  <c r="D579" i="6"/>
  <c r="B580" i="6"/>
  <c r="E579" i="6"/>
  <c r="C579" i="6"/>
  <c r="G579" i="6"/>
  <c r="F579" i="6"/>
  <c r="D855" i="1" l="1"/>
  <c r="B857" i="1"/>
  <c r="C856" i="1"/>
  <c r="F856" i="1" s="1"/>
  <c r="F580" i="6"/>
  <c r="C580" i="6"/>
  <c r="G580" i="6"/>
  <c r="E580" i="6"/>
  <c r="B581" i="6"/>
  <c r="D580" i="6"/>
  <c r="D856" i="1" l="1"/>
  <c r="E856" i="1"/>
  <c r="G856" i="1"/>
  <c r="E857" i="1"/>
  <c r="C857" i="1"/>
  <c r="F857" i="1" s="1"/>
  <c r="D857" i="1"/>
  <c r="B858" i="1"/>
  <c r="D581" i="6"/>
  <c r="B582" i="6"/>
  <c r="E581" i="6"/>
  <c r="C581" i="6"/>
  <c r="G581" i="6"/>
  <c r="F581" i="6"/>
  <c r="F858" i="1" l="1"/>
  <c r="G858" i="1"/>
  <c r="C858" i="1"/>
  <c r="B859" i="1"/>
  <c r="D858" i="1"/>
  <c r="E858" i="1"/>
  <c r="G857" i="1"/>
  <c r="C582" i="6"/>
  <c r="E582" i="6" s="1"/>
  <c r="G582" i="6"/>
  <c r="B583" i="6"/>
  <c r="D582" i="6"/>
  <c r="F582" i="6" l="1"/>
  <c r="F859" i="1"/>
  <c r="G859" i="1"/>
  <c r="C859" i="1"/>
  <c r="B860" i="1"/>
  <c r="D859" i="1"/>
  <c r="E859" i="1"/>
  <c r="B584" i="6"/>
  <c r="E583" i="6"/>
  <c r="C583" i="6"/>
  <c r="F583" i="6" s="1"/>
  <c r="G583" i="6"/>
  <c r="D583" i="6" l="1"/>
  <c r="G860" i="1"/>
  <c r="D860" i="1"/>
  <c r="B861" i="1"/>
  <c r="C860" i="1"/>
  <c r="F860" i="1" s="1"/>
  <c r="E860" i="1"/>
  <c r="F584" i="6"/>
  <c r="C584" i="6"/>
  <c r="G584" i="6" s="1"/>
  <c r="D584" i="6"/>
  <c r="B585" i="6"/>
  <c r="E584" i="6" l="1"/>
  <c r="F861" i="1"/>
  <c r="G861" i="1"/>
  <c r="B862" i="1"/>
  <c r="C861" i="1"/>
  <c r="E861" i="1" s="1"/>
  <c r="D861" i="1"/>
  <c r="B586" i="6"/>
  <c r="C585" i="6"/>
  <c r="D585" i="6" s="1"/>
  <c r="G585" i="6"/>
  <c r="E585" i="6" l="1"/>
  <c r="F585" i="6"/>
  <c r="F862" i="1"/>
  <c r="G862" i="1"/>
  <c r="B863" i="1"/>
  <c r="C862" i="1"/>
  <c r="D862" i="1" s="1"/>
  <c r="E862" i="1"/>
  <c r="C586" i="6"/>
  <c r="E586" i="6" s="1"/>
  <c r="G586" i="6"/>
  <c r="D586" i="6"/>
  <c r="B587" i="6"/>
  <c r="F586" i="6" l="1"/>
  <c r="F863" i="1"/>
  <c r="B864" i="1"/>
  <c r="D863" i="1"/>
  <c r="C863" i="1"/>
  <c r="G863" i="1" s="1"/>
  <c r="B588" i="6"/>
  <c r="C587" i="6"/>
  <c r="F587" i="6" s="1"/>
  <c r="G587" i="6"/>
  <c r="E587" i="6" l="1"/>
  <c r="D587" i="6"/>
  <c r="E863" i="1"/>
  <c r="G864" i="1"/>
  <c r="C864" i="1"/>
  <c r="F864" i="1" s="1"/>
  <c r="D864" i="1"/>
  <c r="B865" i="1"/>
  <c r="E864" i="1"/>
  <c r="C588" i="6"/>
  <c r="F588" i="6" s="1"/>
  <c r="E588" i="6"/>
  <c r="B589" i="6"/>
  <c r="D588" i="6"/>
  <c r="G588" i="6" l="1"/>
  <c r="F865" i="1"/>
  <c r="G865" i="1"/>
  <c r="C865" i="1"/>
  <c r="D865" i="1"/>
  <c r="B866" i="1"/>
  <c r="E865" i="1"/>
  <c r="B590" i="6"/>
  <c r="C589" i="6"/>
  <c r="E589" i="6" s="1"/>
  <c r="G589" i="6"/>
  <c r="F589" i="6" l="1"/>
  <c r="D589" i="6"/>
  <c r="F866" i="1"/>
  <c r="B867" i="1"/>
  <c r="C866" i="1"/>
  <c r="D866" i="1" s="1"/>
  <c r="E866" i="1"/>
  <c r="C590" i="6"/>
  <c r="F590" i="6" s="1"/>
  <c r="E590" i="6"/>
  <c r="B591" i="6"/>
  <c r="D590" i="6"/>
  <c r="G590" i="6" l="1"/>
  <c r="G866" i="1"/>
  <c r="G867" i="1"/>
  <c r="D867" i="1"/>
  <c r="E867" i="1"/>
  <c r="C867" i="1"/>
  <c r="F867" i="1" s="1"/>
  <c r="B868" i="1"/>
  <c r="D591" i="6"/>
  <c r="B592" i="6"/>
  <c r="E591" i="6"/>
  <c r="C591" i="6"/>
  <c r="G591" i="6"/>
  <c r="F591" i="6"/>
  <c r="F868" i="1" l="1"/>
  <c r="G868" i="1"/>
  <c r="C868" i="1"/>
  <c r="D868" i="1" s="1"/>
  <c r="B869" i="1"/>
  <c r="E868" i="1"/>
  <c r="F592" i="6"/>
  <c r="C592" i="6"/>
  <c r="G592" i="6"/>
  <c r="E592" i="6"/>
  <c r="D592" i="6"/>
  <c r="B593" i="6"/>
  <c r="F869" i="1" l="1"/>
  <c r="G869" i="1"/>
  <c r="C869" i="1"/>
  <c r="D869" i="1" s="1"/>
  <c r="B870" i="1"/>
  <c r="E869" i="1"/>
  <c r="D593" i="6"/>
  <c r="B594" i="6"/>
  <c r="C593" i="6"/>
  <c r="E593" i="6" s="1"/>
  <c r="G593" i="6"/>
  <c r="F593" i="6"/>
  <c r="F870" i="1" l="1"/>
  <c r="G870" i="1"/>
  <c r="E870" i="1"/>
  <c r="C870" i="1"/>
  <c r="B871" i="1"/>
  <c r="D870" i="1"/>
  <c r="C594" i="6"/>
  <c r="G594" i="6" s="1"/>
  <c r="B595" i="6"/>
  <c r="D594" i="6" l="1"/>
  <c r="F594" i="6"/>
  <c r="E594" i="6"/>
  <c r="F871" i="1"/>
  <c r="G871" i="1"/>
  <c r="C871" i="1"/>
  <c r="E871" i="1"/>
  <c r="B872" i="1"/>
  <c r="D871" i="1"/>
  <c r="B596" i="6"/>
  <c r="E595" i="6"/>
  <c r="C595" i="6"/>
  <c r="D595" i="6" s="1"/>
  <c r="G595" i="6"/>
  <c r="F595" i="6" l="1"/>
  <c r="F872" i="1"/>
  <c r="G872" i="1"/>
  <c r="D872" i="1"/>
  <c r="C872" i="1"/>
  <c r="E872" i="1"/>
  <c r="B873" i="1"/>
  <c r="C596" i="6"/>
  <c r="G596" i="6" s="1"/>
  <c r="B597" i="6"/>
  <c r="D596" i="6"/>
  <c r="F596" i="6" l="1"/>
  <c r="E596" i="6"/>
  <c r="F873" i="1"/>
  <c r="B874" i="1"/>
  <c r="C873" i="1"/>
  <c r="G873" i="1" s="1"/>
  <c r="B598" i="6"/>
  <c r="C597" i="6"/>
  <c r="D597" i="6" s="1"/>
  <c r="G597" i="6"/>
  <c r="F597" i="6"/>
  <c r="E597" i="6" l="1"/>
  <c r="D873" i="1"/>
  <c r="E873" i="1"/>
  <c r="F874" i="1"/>
  <c r="B875" i="1"/>
  <c r="C874" i="1"/>
  <c r="D874" i="1" s="1"/>
  <c r="C598" i="6"/>
  <c r="E598" i="6" s="1"/>
  <c r="G598" i="6"/>
  <c r="B599" i="6"/>
  <c r="D598" i="6"/>
  <c r="F598" i="6" l="1"/>
  <c r="G874" i="1"/>
  <c r="E874" i="1"/>
  <c r="F875" i="1"/>
  <c r="B876" i="1"/>
  <c r="C875" i="1"/>
  <c r="D875" i="1" s="1"/>
  <c r="D599" i="6"/>
  <c r="B600" i="6"/>
  <c r="C599" i="6"/>
  <c r="F599" i="6" s="1"/>
  <c r="G599" i="6"/>
  <c r="E599" i="6" l="1"/>
  <c r="E875" i="1"/>
  <c r="G875" i="1"/>
  <c r="F876" i="1"/>
  <c r="G876" i="1"/>
  <c r="C876" i="1"/>
  <c r="D876" i="1"/>
  <c r="B877" i="1"/>
  <c r="E876" i="1"/>
  <c r="C600" i="6"/>
  <c r="F600" i="6" s="1"/>
  <c r="G600" i="6"/>
  <c r="E600" i="6"/>
  <c r="D600" i="6"/>
  <c r="B601" i="6"/>
  <c r="F877" i="1" l="1"/>
  <c r="G877" i="1"/>
  <c r="B878" i="1"/>
  <c r="C877" i="1"/>
  <c r="D877" i="1" s="1"/>
  <c r="E877" i="1"/>
  <c r="D601" i="6"/>
  <c r="B602" i="6"/>
  <c r="C601" i="6"/>
  <c r="F601" i="6" s="1"/>
  <c r="G601" i="6"/>
  <c r="E601" i="6" l="1"/>
  <c r="F878" i="1"/>
  <c r="G878" i="1"/>
  <c r="B879" i="1"/>
  <c r="C878" i="1"/>
  <c r="D878" i="1" s="1"/>
  <c r="E878" i="1"/>
  <c r="F602" i="6"/>
  <c r="C602" i="6"/>
  <c r="G602" i="6"/>
  <c r="E602" i="6"/>
  <c r="D602" i="6"/>
  <c r="B603" i="6"/>
  <c r="F879" i="1" l="1"/>
  <c r="G879" i="1"/>
  <c r="C879" i="1"/>
  <c r="E879" i="1" s="1"/>
  <c r="B880" i="1"/>
  <c r="D879" i="1"/>
  <c r="B604" i="6"/>
  <c r="C603" i="6"/>
  <c r="D603" i="6" s="1"/>
  <c r="G603" i="6" l="1"/>
  <c r="E603" i="6"/>
  <c r="F603" i="6"/>
  <c r="F880" i="1"/>
  <c r="G880" i="1"/>
  <c r="C880" i="1"/>
  <c r="D880" i="1" s="1"/>
  <c r="E880" i="1"/>
  <c r="B881" i="1"/>
  <c r="C604" i="6"/>
  <c r="E604" i="6" s="1"/>
  <c r="G604" i="6"/>
  <c r="B605" i="6"/>
  <c r="F604" i="6" l="1"/>
  <c r="D604" i="6"/>
  <c r="F881" i="1"/>
  <c r="G881" i="1"/>
  <c r="B882" i="1"/>
  <c r="C881" i="1"/>
  <c r="E881" i="1" s="1"/>
  <c r="D881" i="1"/>
  <c r="B606" i="6"/>
  <c r="C605" i="6"/>
  <c r="D605" i="6" s="1"/>
  <c r="G605" i="6"/>
  <c r="E605" i="6" l="1"/>
  <c r="F605" i="6"/>
  <c r="F882" i="1"/>
  <c r="G882" i="1"/>
  <c r="C882" i="1"/>
  <c r="D882" i="1"/>
  <c r="B883" i="1"/>
  <c r="E882" i="1"/>
  <c r="C606" i="6"/>
  <c r="F606" i="6" s="1"/>
  <c r="G606" i="6"/>
  <c r="B607" i="6"/>
  <c r="D606" i="6"/>
  <c r="E606" i="6" l="1"/>
  <c r="F883" i="1"/>
  <c r="G883" i="1"/>
  <c r="C883" i="1"/>
  <c r="E883" i="1" s="1"/>
  <c r="D883" i="1"/>
  <c r="B884" i="1"/>
  <c r="D607" i="6"/>
  <c r="B608" i="6"/>
  <c r="E607" i="6"/>
  <c r="C607" i="6"/>
  <c r="G607" i="6"/>
  <c r="F607" i="6"/>
  <c r="F884" i="1" l="1"/>
  <c r="G884" i="1"/>
  <c r="B885" i="1"/>
  <c r="C884" i="1"/>
  <c r="D884" i="1" s="1"/>
  <c r="E884" i="1"/>
  <c r="F608" i="6"/>
  <c r="C608" i="6"/>
  <c r="G608" i="6"/>
  <c r="E608" i="6"/>
  <c r="D608" i="6"/>
  <c r="B609" i="6"/>
  <c r="F885" i="1" l="1"/>
  <c r="G885" i="1"/>
  <c r="E885" i="1"/>
  <c r="C885" i="1"/>
  <c r="D885" i="1"/>
  <c r="B886" i="1"/>
  <c r="D609" i="6"/>
  <c r="B610" i="6"/>
  <c r="E609" i="6"/>
  <c r="C609" i="6"/>
  <c r="G609" i="6"/>
  <c r="F609" i="6"/>
  <c r="F886" i="1" l="1"/>
  <c r="G886" i="1"/>
  <c r="C886" i="1"/>
  <c r="B887" i="1"/>
  <c r="E886" i="1"/>
  <c r="D886" i="1"/>
  <c r="C610" i="6"/>
  <c r="G610" i="6" s="1"/>
  <c r="D610" i="6"/>
  <c r="B611" i="6"/>
  <c r="F610" i="6" l="1"/>
  <c r="E610" i="6"/>
  <c r="F887" i="1"/>
  <c r="G887" i="1"/>
  <c r="D887" i="1"/>
  <c r="C887" i="1"/>
  <c r="E887" i="1"/>
  <c r="B888" i="1"/>
  <c r="D611" i="6"/>
  <c r="B612" i="6"/>
  <c r="C611" i="6"/>
  <c r="E611" i="6" s="1"/>
  <c r="G611" i="6"/>
  <c r="F611" i="6"/>
  <c r="F888" i="1" l="1"/>
  <c r="G888" i="1"/>
  <c r="E888" i="1"/>
  <c r="C888" i="1"/>
  <c r="B889" i="1"/>
  <c r="D888" i="1"/>
  <c r="F612" i="6"/>
  <c r="C612" i="6"/>
  <c r="G612" i="6" s="1"/>
  <c r="B613" i="6"/>
  <c r="D612" i="6"/>
  <c r="E612" i="6" l="1"/>
  <c r="F889" i="1"/>
  <c r="G889" i="1"/>
  <c r="C889" i="1"/>
  <c r="B890" i="1"/>
  <c r="E889" i="1"/>
  <c r="D889" i="1"/>
  <c r="B614" i="6"/>
  <c r="E613" i="6"/>
  <c r="C613" i="6"/>
  <c r="D613" i="6" s="1"/>
  <c r="G613" i="6"/>
  <c r="F613" i="6" l="1"/>
  <c r="F890" i="1"/>
  <c r="B891" i="1"/>
  <c r="C890" i="1"/>
  <c r="E890" i="1" s="1"/>
  <c r="F614" i="6"/>
  <c r="C614" i="6"/>
  <c r="G614" i="6" s="1"/>
  <c r="E614" i="6"/>
  <c r="B615" i="6"/>
  <c r="D614" i="6"/>
  <c r="D890" i="1" l="1"/>
  <c r="G890" i="1"/>
  <c r="E891" i="1"/>
  <c r="B892" i="1"/>
  <c r="C891" i="1"/>
  <c r="F891" i="1" s="1"/>
  <c r="B616" i="6"/>
  <c r="C615" i="6"/>
  <c r="E615" i="6" s="1"/>
  <c r="G615" i="6"/>
  <c r="F615" i="6"/>
  <c r="D615" i="6" l="1"/>
  <c r="D891" i="1"/>
  <c r="G891" i="1"/>
  <c r="G892" i="1"/>
  <c r="D892" i="1"/>
  <c r="C892" i="1"/>
  <c r="F892" i="1" s="1"/>
  <c r="B893" i="1"/>
  <c r="F616" i="6"/>
  <c r="C616" i="6"/>
  <c r="G616" i="6" s="1"/>
  <c r="B617" i="6"/>
  <c r="D616" i="6" l="1"/>
  <c r="E616" i="6"/>
  <c r="E892" i="1"/>
  <c r="F893" i="1"/>
  <c r="G893" i="1"/>
  <c r="C893" i="1"/>
  <c r="B894" i="1"/>
  <c r="E893" i="1"/>
  <c r="D893" i="1"/>
  <c r="B618" i="6"/>
  <c r="C617" i="6"/>
  <c r="F617" i="6" s="1"/>
  <c r="G617" i="6"/>
  <c r="E617" i="6" l="1"/>
  <c r="D617" i="6"/>
  <c r="B895" i="1"/>
  <c r="E894" i="1"/>
  <c r="C894" i="1"/>
  <c r="F894" i="1" s="1"/>
  <c r="F618" i="6"/>
  <c r="C618" i="6"/>
  <c r="G618" i="6"/>
  <c r="E618" i="6"/>
  <c r="D618" i="6"/>
  <c r="B619" i="6"/>
  <c r="D894" i="1" l="1"/>
  <c r="F895" i="1"/>
  <c r="B896" i="1"/>
  <c r="C895" i="1"/>
  <c r="G895" i="1" s="1"/>
  <c r="G894" i="1"/>
  <c r="D619" i="6"/>
  <c r="B620" i="6"/>
  <c r="E619" i="6"/>
  <c r="C619" i="6"/>
  <c r="F619" i="6" s="1"/>
  <c r="G619" i="6"/>
  <c r="D895" i="1" l="1"/>
  <c r="E895" i="1"/>
  <c r="B897" i="1"/>
  <c r="D896" i="1"/>
  <c r="C896" i="1"/>
  <c r="F896" i="1" s="1"/>
  <c r="F620" i="6"/>
  <c r="C620" i="6"/>
  <c r="G620" i="6"/>
  <c r="E620" i="6"/>
  <c r="B621" i="6"/>
  <c r="D620" i="6"/>
  <c r="E896" i="1" l="1"/>
  <c r="G896" i="1"/>
  <c r="F897" i="1"/>
  <c r="B898" i="1"/>
  <c r="C897" i="1"/>
  <c r="D897" i="1" s="1"/>
  <c r="B622" i="6"/>
  <c r="C621" i="6"/>
  <c r="D621" i="6" s="1"/>
  <c r="E621" i="6" l="1"/>
  <c r="F621" i="6"/>
  <c r="G621" i="6"/>
  <c r="E897" i="1"/>
  <c r="G897" i="1"/>
  <c r="F898" i="1"/>
  <c r="G898" i="1"/>
  <c r="D898" i="1"/>
  <c r="C898" i="1"/>
  <c r="E898" i="1"/>
  <c r="B899" i="1"/>
  <c r="C622" i="6"/>
  <c r="G622" i="6" s="1"/>
  <c r="B623" i="6"/>
  <c r="D622" i="6"/>
  <c r="F622" i="6" l="1"/>
  <c r="E622" i="6"/>
  <c r="F899" i="1"/>
  <c r="G899" i="1"/>
  <c r="E899" i="1"/>
  <c r="C899" i="1"/>
  <c r="D899" i="1" s="1"/>
  <c r="B900" i="1"/>
  <c r="D623" i="6"/>
  <c r="B624" i="6"/>
  <c r="E623" i="6"/>
  <c r="C623" i="6"/>
  <c r="G623" i="6"/>
  <c r="F623" i="6"/>
  <c r="F900" i="1" l="1"/>
  <c r="G900" i="1"/>
  <c r="C900" i="1"/>
  <c r="D900" i="1" s="1"/>
  <c r="B901" i="1"/>
  <c r="E900" i="1"/>
  <c r="F624" i="6"/>
  <c r="C624" i="6"/>
  <c r="G624" i="6" s="1"/>
  <c r="E624" i="6"/>
  <c r="D624" i="6"/>
  <c r="B625" i="6"/>
  <c r="F901" i="1" l="1"/>
  <c r="B902" i="1"/>
  <c r="D901" i="1"/>
  <c r="C901" i="1"/>
  <c r="G901" i="1" s="1"/>
  <c r="D625" i="6"/>
  <c r="B626" i="6"/>
  <c r="C625" i="6"/>
  <c r="F625" i="6" s="1"/>
  <c r="G625" i="6"/>
  <c r="E625" i="6" l="1"/>
  <c r="E901" i="1"/>
  <c r="F902" i="1"/>
  <c r="G902" i="1"/>
  <c r="E902" i="1"/>
  <c r="C902" i="1"/>
  <c r="B903" i="1"/>
  <c r="D902" i="1"/>
  <c r="F626" i="6"/>
  <c r="C626" i="6"/>
  <c r="G626" i="6"/>
  <c r="E626" i="6"/>
  <c r="D626" i="6"/>
  <c r="B627" i="6"/>
  <c r="F903" i="1" l="1"/>
  <c r="G903" i="1"/>
  <c r="C903" i="1"/>
  <c r="E903" i="1" s="1"/>
  <c r="B904" i="1"/>
  <c r="D903" i="1"/>
  <c r="B628" i="6"/>
  <c r="C627" i="6"/>
  <c r="D627" i="6" s="1"/>
  <c r="G627" i="6"/>
  <c r="E627" i="6" l="1"/>
  <c r="F627" i="6"/>
  <c r="F904" i="1"/>
  <c r="G904" i="1"/>
  <c r="C904" i="1"/>
  <c r="E904" i="1"/>
  <c r="D904" i="1"/>
  <c r="B905" i="1"/>
  <c r="C628" i="6"/>
  <c r="F628" i="6" s="1"/>
  <c r="G628" i="6"/>
  <c r="B629" i="6"/>
  <c r="D628" i="6" l="1"/>
  <c r="E628" i="6"/>
  <c r="F905" i="1"/>
  <c r="G905" i="1"/>
  <c r="E905" i="1"/>
  <c r="C905" i="1"/>
  <c r="B906" i="1"/>
  <c r="D905" i="1"/>
  <c r="D629" i="6"/>
  <c r="B630" i="6"/>
  <c r="C629" i="6"/>
  <c r="F629" i="6" s="1"/>
  <c r="G629" i="6"/>
  <c r="E629" i="6" l="1"/>
  <c r="F906" i="1"/>
  <c r="G906" i="1"/>
  <c r="B907" i="1"/>
  <c r="C906" i="1"/>
  <c r="E906" i="1"/>
  <c r="D906" i="1"/>
  <c r="C630" i="6"/>
  <c r="G630" i="6" s="1"/>
  <c r="B631" i="6"/>
  <c r="D630" i="6"/>
  <c r="F630" i="6" l="1"/>
  <c r="E630" i="6"/>
  <c r="E907" i="1"/>
  <c r="B908" i="1"/>
  <c r="D907" i="1"/>
  <c r="C907" i="1"/>
  <c r="G907" i="1" s="1"/>
  <c r="B632" i="6"/>
  <c r="C631" i="6"/>
  <c r="F631" i="6" s="1"/>
  <c r="G631" i="6"/>
  <c r="E631" i="6" l="1"/>
  <c r="D631" i="6"/>
  <c r="F907" i="1"/>
  <c r="F908" i="1"/>
  <c r="G908" i="1"/>
  <c r="C908" i="1"/>
  <c r="E908" i="1"/>
  <c r="D908" i="1"/>
  <c r="B909" i="1"/>
  <c r="C632" i="6"/>
  <c r="F632" i="6" s="1"/>
  <c r="D632" i="6"/>
  <c r="B633" i="6"/>
  <c r="E632" i="6" l="1"/>
  <c r="G632" i="6"/>
  <c r="F909" i="1"/>
  <c r="G909" i="1"/>
  <c r="B910" i="1"/>
  <c r="C909" i="1"/>
  <c r="D909" i="1" s="1"/>
  <c r="E909" i="1"/>
  <c r="B634" i="6"/>
  <c r="C633" i="6"/>
  <c r="D633" i="6" s="1"/>
  <c r="G633" i="6"/>
  <c r="E633" i="6" l="1"/>
  <c r="F633" i="6"/>
  <c r="D910" i="1"/>
  <c r="B911" i="1"/>
  <c r="C910" i="1"/>
  <c r="F910" i="1" s="1"/>
  <c r="E910" i="1"/>
  <c r="F634" i="6"/>
  <c r="C634" i="6"/>
  <c r="E634" i="6" s="1"/>
  <c r="G634" i="6"/>
  <c r="D634" i="6"/>
  <c r="B635" i="6"/>
  <c r="G910" i="1" l="1"/>
  <c r="F911" i="1"/>
  <c r="B912" i="1"/>
  <c r="C911" i="1"/>
  <c r="G911" i="1" s="1"/>
  <c r="D635" i="6"/>
  <c r="B636" i="6"/>
  <c r="C635" i="6"/>
  <c r="E635" i="6" s="1"/>
  <c r="G635" i="6"/>
  <c r="F635" i="6"/>
  <c r="E911" i="1" l="1"/>
  <c r="D911" i="1"/>
  <c r="G912" i="1"/>
  <c r="E912" i="1"/>
  <c r="C912" i="1"/>
  <c r="F912" i="1" s="1"/>
  <c r="B913" i="1"/>
  <c r="D912" i="1"/>
  <c r="F636" i="6"/>
  <c r="C636" i="6"/>
  <c r="G636" i="6"/>
  <c r="E636" i="6"/>
  <c r="B637" i="6"/>
  <c r="D636" i="6"/>
  <c r="F913" i="1" l="1"/>
  <c r="G913" i="1"/>
  <c r="C913" i="1"/>
  <c r="D913" i="1" s="1"/>
  <c r="B914" i="1"/>
  <c r="E913" i="1"/>
  <c r="D637" i="6"/>
  <c r="B638" i="6"/>
  <c r="C637" i="6"/>
  <c r="E637" i="6" s="1"/>
  <c r="G637" i="6"/>
  <c r="F637" i="6"/>
  <c r="G914" i="1" l="1"/>
  <c r="E914" i="1"/>
  <c r="B915" i="1"/>
  <c r="C914" i="1"/>
  <c r="F914" i="1" s="1"/>
  <c r="D914" i="1"/>
  <c r="F638" i="6"/>
  <c r="C638" i="6"/>
  <c r="E638" i="6" s="1"/>
  <c r="G638" i="6"/>
  <c r="B639" i="6"/>
  <c r="D638" i="6"/>
  <c r="F915" i="1" l="1"/>
  <c r="G915" i="1"/>
  <c r="B916" i="1"/>
  <c r="C915" i="1"/>
  <c r="D915" i="1" s="1"/>
  <c r="E915" i="1"/>
  <c r="B640" i="6"/>
  <c r="C639" i="6"/>
  <c r="D639" i="6" s="1"/>
  <c r="G639" i="6"/>
  <c r="E639" i="6" l="1"/>
  <c r="F639" i="6"/>
  <c r="F916" i="1"/>
  <c r="G916" i="1"/>
  <c r="C916" i="1"/>
  <c r="D916" i="1" s="1"/>
  <c r="B917" i="1"/>
  <c r="E916" i="1"/>
  <c r="C640" i="6"/>
  <c r="E640" i="6" s="1"/>
  <c r="G640" i="6"/>
  <c r="D640" i="6"/>
  <c r="B641" i="6"/>
  <c r="F640" i="6" l="1"/>
  <c r="F917" i="1"/>
  <c r="D917" i="1"/>
  <c r="C917" i="1"/>
  <c r="G917" i="1" s="1"/>
  <c r="B918" i="1"/>
  <c r="B642" i="6"/>
  <c r="C641" i="6"/>
  <c r="D641" i="6" s="1"/>
  <c r="E641" i="6" l="1"/>
  <c r="F641" i="6"/>
  <c r="G641" i="6"/>
  <c r="F918" i="1"/>
  <c r="G918" i="1"/>
  <c r="C918" i="1"/>
  <c r="D918" i="1"/>
  <c r="E918" i="1"/>
  <c r="B919" i="1"/>
  <c r="E917" i="1"/>
  <c r="C642" i="6"/>
  <c r="G642" i="6" s="1"/>
  <c r="B643" i="6"/>
  <c r="D642" i="6" l="1"/>
  <c r="F642" i="6"/>
  <c r="E642" i="6"/>
  <c r="F919" i="1"/>
  <c r="B920" i="1"/>
  <c r="E919" i="1"/>
  <c r="C919" i="1"/>
  <c r="G919" i="1" s="1"/>
  <c r="B644" i="6"/>
  <c r="C643" i="6"/>
  <c r="F643" i="6" s="1"/>
  <c r="G643" i="6"/>
  <c r="E643" i="6" l="1"/>
  <c r="D643" i="6"/>
  <c r="D919" i="1"/>
  <c r="F920" i="1"/>
  <c r="B921" i="1"/>
  <c r="C920" i="1"/>
  <c r="G920" i="1" s="1"/>
  <c r="F644" i="6"/>
  <c r="C644" i="6"/>
  <c r="G644" i="6" s="1"/>
  <c r="E644" i="6"/>
  <c r="B645" i="6"/>
  <c r="D644" i="6"/>
  <c r="D920" i="1" l="1"/>
  <c r="E920" i="1"/>
  <c r="F921" i="1"/>
  <c r="G921" i="1"/>
  <c r="C921" i="1"/>
  <c r="D921" i="1"/>
  <c r="B922" i="1"/>
  <c r="E921" i="1"/>
  <c r="B646" i="6"/>
  <c r="E645" i="6"/>
  <c r="C645" i="6"/>
  <c r="D645" i="6" s="1"/>
  <c r="G645" i="6"/>
  <c r="F645" i="6" l="1"/>
  <c r="F922" i="1"/>
  <c r="B923" i="1"/>
  <c r="C922" i="1"/>
  <c r="G922" i="1" s="1"/>
  <c r="C646" i="6"/>
  <c r="G646" i="6" s="1"/>
  <c r="B647" i="6"/>
  <c r="D646" i="6"/>
  <c r="E646" i="6" l="1"/>
  <c r="F646" i="6"/>
  <c r="E922" i="1"/>
  <c r="D922" i="1"/>
  <c r="F923" i="1"/>
  <c r="D923" i="1"/>
  <c r="C923" i="1"/>
  <c r="G923" i="1" s="1"/>
  <c r="B924" i="1"/>
  <c r="E923" i="1"/>
  <c r="B648" i="6"/>
  <c r="C647" i="6"/>
  <c r="D647" i="6" s="1"/>
  <c r="G647" i="6"/>
  <c r="E647" i="6" l="1"/>
  <c r="F647" i="6"/>
  <c r="F924" i="1"/>
  <c r="G924" i="1"/>
  <c r="C924" i="1"/>
  <c r="D924" i="1"/>
  <c r="E924" i="1"/>
  <c r="B925" i="1"/>
  <c r="C648" i="6"/>
  <c r="F648" i="6" s="1"/>
  <c r="G648" i="6"/>
  <c r="B649" i="6"/>
  <c r="D648" i="6" l="1"/>
  <c r="E648" i="6"/>
  <c r="F925" i="1"/>
  <c r="B926" i="1"/>
  <c r="C925" i="1"/>
  <c r="G925" i="1" s="1"/>
  <c r="B650" i="6"/>
  <c r="C649" i="6"/>
  <c r="D649" i="6" s="1"/>
  <c r="G649" i="6"/>
  <c r="F649" i="6"/>
  <c r="E649" i="6" l="1"/>
  <c r="D925" i="1"/>
  <c r="E925" i="1"/>
  <c r="F926" i="1"/>
  <c r="G926" i="1"/>
  <c r="C926" i="1"/>
  <c r="B927" i="1"/>
  <c r="D926" i="1"/>
  <c r="E926" i="1"/>
  <c r="F650" i="6"/>
  <c r="C650" i="6"/>
  <c r="G650" i="6"/>
  <c r="E650" i="6"/>
  <c r="D650" i="6"/>
  <c r="B651" i="6"/>
  <c r="F927" i="1" l="1"/>
  <c r="G927" i="1"/>
  <c r="C927" i="1"/>
  <c r="D927" i="1"/>
  <c r="B928" i="1"/>
  <c r="E927" i="1"/>
  <c r="B652" i="6"/>
  <c r="E651" i="6"/>
  <c r="C651" i="6"/>
  <c r="D651" i="6" s="1"/>
  <c r="G651" i="6"/>
  <c r="F651" i="6"/>
  <c r="F928" i="1" l="1"/>
  <c r="B929" i="1"/>
  <c r="C928" i="1"/>
  <c r="G928" i="1" s="1"/>
  <c r="D928" i="1"/>
  <c r="F652" i="6"/>
  <c r="C652" i="6"/>
  <c r="G652" i="6"/>
  <c r="E652" i="6"/>
  <c r="B653" i="6"/>
  <c r="D652" i="6"/>
  <c r="E928" i="1" l="1"/>
  <c r="F929" i="1"/>
  <c r="B930" i="1"/>
  <c r="C929" i="1"/>
  <c r="G929" i="1" s="1"/>
  <c r="E929" i="1"/>
  <c r="B654" i="6"/>
  <c r="C653" i="6"/>
  <c r="F653" i="6" s="1"/>
  <c r="E653" i="6" l="1"/>
  <c r="G653" i="6"/>
  <c r="D653" i="6"/>
  <c r="D929" i="1"/>
  <c r="F930" i="1"/>
  <c r="G930" i="1"/>
  <c r="D930" i="1"/>
  <c r="C930" i="1"/>
  <c r="E930" i="1"/>
  <c r="B931" i="1"/>
  <c r="F654" i="6"/>
  <c r="C654" i="6"/>
  <c r="G654" i="6"/>
  <c r="E654" i="6"/>
  <c r="B655" i="6"/>
  <c r="D654" i="6"/>
  <c r="F931" i="1" l="1"/>
  <c r="C931" i="1"/>
  <c r="G931" i="1" s="1"/>
  <c r="B932" i="1"/>
  <c r="D655" i="6"/>
  <c r="B656" i="6"/>
  <c r="E655" i="6"/>
  <c r="C655" i="6"/>
  <c r="G655" i="6"/>
  <c r="F655" i="6"/>
  <c r="D931" i="1" l="1"/>
  <c r="E931" i="1"/>
  <c r="B933" i="1"/>
  <c r="E932" i="1"/>
  <c r="D932" i="1"/>
  <c r="C932" i="1"/>
  <c r="F932" i="1" s="1"/>
  <c r="C656" i="6"/>
  <c r="F656" i="6" s="1"/>
  <c r="G656" i="6"/>
  <c r="E656" i="6"/>
  <c r="D656" i="6"/>
  <c r="B657" i="6"/>
  <c r="G932" i="1" l="1"/>
  <c r="F933" i="1"/>
  <c r="E933" i="1"/>
  <c r="B934" i="1"/>
  <c r="C933" i="1"/>
  <c r="G933" i="1" s="1"/>
  <c r="D657" i="6"/>
  <c r="B658" i="6"/>
  <c r="C657" i="6"/>
  <c r="E657" i="6" s="1"/>
  <c r="G657" i="6"/>
  <c r="F657" i="6"/>
  <c r="F934" i="1" l="1"/>
  <c r="C934" i="1"/>
  <c r="G934" i="1" s="1"/>
  <c r="B935" i="1"/>
  <c r="D933" i="1"/>
  <c r="F658" i="6"/>
  <c r="C658" i="6"/>
  <c r="G658" i="6"/>
  <c r="E658" i="6"/>
  <c r="D658" i="6"/>
  <c r="B659" i="6"/>
  <c r="E934" i="1" l="1"/>
  <c r="D934" i="1"/>
  <c r="F935" i="1"/>
  <c r="G935" i="1"/>
  <c r="C935" i="1"/>
  <c r="D935" i="1"/>
  <c r="E935" i="1"/>
  <c r="B936" i="1"/>
  <c r="B660" i="6"/>
  <c r="C659" i="6"/>
  <c r="D659" i="6" s="1"/>
  <c r="G659" i="6"/>
  <c r="E659" i="6" l="1"/>
  <c r="F659" i="6"/>
  <c r="C936" i="1"/>
  <c r="F936" i="1" s="1"/>
  <c r="B937" i="1"/>
  <c r="C660" i="6"/>
  <c r="G660" i="6" s="1"/>
  <c r="B661" i="6"/>
  <c r="F660" i="6" l="1"/>
  <c r="D660" i="6"/>
  <c r="E660" i="6"/>
  <c r="D936" i="1"/>
  <c r="E936" i="1"/>
  <c r="G936" i="1"/>
  <c r="F937" i="1"/>
  <c r="C937" i="1"/>
  <c r="G937" i="1" s="1"/>
  <c r="B938" i="1"/>
  <c r="D661" i="6"/>
  <c r="B662" i="6"/>
  <c r="C661" i="6"/>
  <c r="E661" i="6" s="1"/>
  <c r="G661" i="6"/>
  <c r="F661" i="6"/>
  <c r="E937" i="1" l="1"/>
  <c r="D937" i="1"/>
  <c r="F938" i="1"/>
  <c r="G938" i="1"/>
  <c r="C938" i="1"/>
  <c r="B939" i="1"/>
  <c r="E938" i="1"/>
  <c r="D938" i="1"/>
  <c r="F662" i="6"/>
  <c r="C662" i="6"/>
  <c r="G662" i="6"/>
  <c r="E662" i="6"/>
  <c r="B663" i="6"/>
  <c r="D662" i="6"/>
  <c r="F939" i="1" l="1"/>
  <c r="C939" i="1"/>
  <c r="G939" i="1" s="1"/>
  <c r="D939" i="1"/>
  <c r="B940" i="1"/>
  <c r="B664" i="6"/>
  <c r="E663" i="6"/>
  <c r="C663" i="6"/>
  <c r="D663" i="6" s="1"/>
  <c r="G663" i="6" l="1"/>
  <c r="F663" i="6"/>
  <c r="E939" i="1"/>
  <c r="G940" i="1"/>
  <c r="E940" i="1"/>
  <c r="D940" i="1"/>
  <c r="C940" i="1"/>
  <c r="F940" i="1" s="1"/>
  <c r="B941" i="1"/>
  <c r="C664" i="6"/>
  <c r="G664" i="6" s="1"/>
  <c r="D664" i="6"/>
  <c r="B665" i="6"/>
  <c r="F664" i="6" l="1"/>
  <c r="E664" i="6"/>
  <c r="F941" i="1"/>
  <c r="G941" i="1"/>
  <c r="C941" i="1"/>
  <c r="E941" i="1"/>
  <c r="D941" i="1"/>
  <c r="B942" i="1"/>
  <c r="B666" i="6"/>
  <c r="E665" i="6"/>
  <c r="C665" i="6"/>
  <c r="D665" i="6" s="1"/>
  <c r="F665" i="6" l="1"/>
  <c r="G665" i="6"/>
  <c r="C942" i="1"/>
  <c r="G942" i="1" s="1"/>
  <c r="B943" i="1"/>
  <c r="F666" i="6"/>
  <c r="C666" i="6"/>
  <c r="G666" i="6" s="1"/>
  <c r="B667" i="6"/>
  <c r="D666" i="6" l="1"/>
  <c r="E666" i="6"/>
  <c r="F942" i="1"/>
  <c r="E942" i="1"/>
  <c r="D942" i="1"/>
  <c r="F943" i="1"/>
  <c r="B944" i="1"/>
  <c r="C943" i="1"/>
  <c r="G943" i="1" s="1"/>
  <c r="B668" i="6"/>
  <c r="C667" i="6"/>
  <c r="D667" i="6" s="1"/>
  <c r="D943" i="1" l="1"/>
  <c r="E667" i="6"/>
  <c r="F667" i="6"/>
  <c r="G667" i="6"/>
  <c r="E943" i="1"/>
  <c r="D944" i="1"/>
  <c r="B945" i="1"/>
  <c r="E944" i="1"/>
  <c r="C944" i="1"/>
  <c r="F944" i="1" s="1"/>
  <c r="C668" i="6"/>
  <c r="G668" i="6" s="1"/>
  <c r="B669" i="6"/>
  <c r="D668" i="6"/>
  <c r="E668" i="6" l="1"/>
  <c r="G944" i="1"/>
  <c r="F668" i="6"/>
  <c r="G945" i="1"/>
  <c r="B946" i="1"/>
  <c r="C945" i="1"/>
  <c r="F945" i="1" s="1"/>
  <c r="B670" i="6"/>
  <c r="C669" i="6"/>
  <c r="D669" i="6" s="1"/>
  <c r="F669" i="6" l="1"/>
  <c r="E945" i="1"/>
  <c r="E669" i="6"/>
  <c r="G669" i="6"/>
  <c r="D945" i="1"/>
  <c r="F946" i="1"/>
  <c r="G946" i="1"/>
  <c r="D946" i="1"/>
  <c r="C946" i="1"/>
  <c r="E946" i="1"/>
  <c r="B947" i="1"/>
  <c r="F670" i="6"/>
  <c r="C670" i="6"/>
  <c r="G670" i="6"/>
  <c r="E670" i="6"/>
  <c r="B671" i="6"/>
  <c r="D670" i="6"/>
  <c r="B948" i="1" l="1"/>
  <c r="C947" i="1"/>
  <c r="F947" i="1" s="1"/>
  <c r="E947" i="1"/>
  <c r="B672" i="6"/>
  <c r="C671" i="6"/>
  <c r="D671" i="6" s="1"/>
  <c r="G671" i="6"/>
  <c r="F671" i="6"/>
  <c r="E671" i="6" l="1"/>
  <c r="D947" i="1"/>
  <c r="G947" i="1"/>
  <c r="F948" i="1"/>
  <c r="D948" i="1"/>
  <c r="C948" i="1"/>
  <c r="G948" i="1" s="1"/>
  <c r="B949" i="1"/>
  <c r="C672" i="6"/>
  <c r="G672" i="6" s="1"/>
  <c r="B673" i="6"/>
  <c r="D672" i="6" l="1"/>
  <c r="F672" i="6"/>
  <c r="E672" i="6"/>
  <c r="E948" i="1"/>
  <c r="F949" i="1"/>
  <c r="G949" i="1"/>
  <c r="C949" i="1"/>
  <c r="E949" i="1"/>
  <c r="D949" i="1"/>
  <c r="B950" i="1"/>
  <c r="D673" i="6"/>
  <c r="B674" i="6"/>
  <c r="E673" i="6"/>
  <c r="C673" i="6"/>
  <c r="F673" i="6" s="1"/>
  <c r="G673" i="6"/>
  <c r="F950" i="1" l="1"/>
  <c r="G950" i="1"/>
  <c r="C950" i="1"/>
  <c r="B951" i="1"/>
  <c r="D950" i="1"/>
  <c r="E950" i="1"/>
  <c r="C674" i="6"/>
  <c r="F674" i="6" s="1"/>
  <c r="G674" i="6"/>
  <c r="E674" i="6"/>
  <c r="B675" i="6"/>
  <c r="D674" i="6" l="1"/>
  <c r="F951" i="1"/>
  <c r="C951" i="1"/>
  <c r="D951" i="1" s="1"/>
  <c r="B952" i="1"/>
  <c r="D675" i="6"/>
  <c r="B676" i="6"/>
  <c r="C675" i="6"/>
  <c r="F675" i="6" s="1"/>
  <c r="G675" i="6"/>
  <c r="E675" i="6" l="1"/>
  <c r="E951" i="1"/>
  <c r="G951" i="1"/>
  <c r="F952" i="1"/>
  <c r="G952" i="1"/>
  <c r="C952" i="1"/>
  <c r="D952" i="1"/>
  <c r="E952" i="1"/>
  <c r="B953" i="1"/>
  <c r="C676" i="6"/>
  <c r="F676" i="6" s="1"/>
  <c r="G676" i="6"/>
  <c r="E676" i="6"/>
  <c r="B677" i="6"/>
  <c r="D676" i="6"/>
  <c r="F953" i="1" l="1"/>
  <c r="E953" i="1"/>
  <c r="C953" i="1"/>
  <c r="G953" i="1" s="1"/>
  <c r="B954" i="1"/>
  <c r="B678" i="6"/>
  <c r="C677" i="6"/>
  <c r="D677" i="6" s="1"/>
  <c r="G677" i="6"/>
  <c r="E677" i="6" l="1"/>
  <c r="F677" i="6"/>
  <c r="D953" i="1"/>
  <c r="F954" i="1"/>
  <c r="D954" i="1"/>
  <c r="C954" i="1"/>
  <c r="G954" i="1" s="1"/>
  <c r="B955" i="1"/>
  <c r="C678" i="6"/>
  <c r="E678" i="6" s="1"/>
  <c r="G678" i="6"/>
  <c r="B679" i="6"/>
  <c r="D678" i="6" l="1"/>
  <c r="F678" i="6"/>
  <c r="E954" i="1"/>
  <c r="E955" i="1"/>
  <c r="C955" i="1"/>
  <c r="F955" i="1" s="1"/>
  <c r="B956" i="1"/>
  <c r="B680" i="6"/>
  <c r="C679" i="6"/>
  <c r="D679" i="6" s="1"/>
  <c r="G679" i="6"/>
  <c r="E679" i="6" l="1"/>
  <c r="F679" i="6"/>
  <c r="D955" i="1"/>
  <c r="F956" i="1"/>
  <c r="G956" i="1"/>
  <c r="E956" i="1"/>
  <c r="C956" i="1"/>
  <c r="B957" i="1"/>
  <c r="D956" i="1"/>
  <c r="G955" i="1"/>
  <c r="C680" i="6"/>
  <c r="F680" i="6" s="1"/>
  <c r="G680" i="6"/>
  <c r="E680" i="6"/>
  <c r="B681" i="6"/>
  <c r="D680" i="6" l="1"/>
  <c r="F957" i="1"/>
  <c r="D957" i="1"/>
  <c r="B958" i="1"/>
  <c r="C957" i="1"/>
  <c r="G957" i="1" s="1"/>
  <c r="B682" i="6"/>
  <c r="C681" i="6"/>
  <c r="E681" i="6" s="1"/>
  <c r="F681" i="6"/>
  <c r="D681" i="6" l="1"/>
  <c r="G681" i="6"/>
  <c r="G958" i="1"/>
  <c r="B959" i="1"/>
  <c r="D958" i="1"/>
  <c r="C958" i="1"/>
  <c r="F958" i="1" s="1"/>
  <c r="E958" i="1"/>
  <c r="E957" i="1"/>
  <c r="C682" i="6"/>
  <c r="G682" i="6" s="1"/>
  <c r="D682" i="6"/>
  <c r="B683" i="6"/>
  <c r="F682" i="6" l="1"/>
  <c r="E682" i="6"/>
  <c r="F959" i="1"/>
  <c r="E959" i="1"/>
  <c r="B960" i="1"/>
  <c r="C959" i="1"/>
  <c r="G959" i="1" s="1"/>
  <c r="D683" i="6"/>
  <c r="B684" i="6"/>
  <c r="C683" i="6"/>
  <c r="E683" i="6" s="1"/>
  <c r="G683" i="6"/>
  <c r="F683" i="6"/>
  <c r="D959" i="1" l="1"/>
  <c r="F960" i="1"/>
  <c r="G960" i="1"/>
  <c r="D960" i="1"/>
  <c r="C960" i="1"/>
  <c r="B961" i="1"/>
  <c r="E960" i="1"/>
  <c r="F684" i="6"/>
  <c r="C684" i="6"/>
  <c r="G684" i="6"/>
  <c r="E684" i="6"/>
  <c r="B685" i="6"/>
  <c r="D684" i="6"/>
  <c r="B962" i="1" l="1"/>
  <c r="C961" i="1"/>
  <c r="F961" i="1" s="1"/>
  <c r="D961" i="1"/>
  <c r="D685" i="6"/>
  <c r="B686" i="6"/>
  <c r="C685" i="6"/>
  <c r="F685" i="6" s="1"/>
  <c r="G685" i="6"/>
  <c r="E685" i="6" l="1"/>
  <c r="E961" i="1"/>
  <c r="G961" i="1"/>
  <c r="F962" i="1"/>
  <c r="C962" i="1"/>
  <c r="G962" i="1" s="1"/>
  <c r="B963" i="1"/>
  <c r="C686" i="6"/>
  <c r="E686" i="6" s="1"/>
  <c r="G686" i="6"/>
  <c r="B687" i="6"/>
  <c r="D686" i="6"/>
  <c r="F686" i="6" l="1"/>
  <c r="D962" i="1"/>
  <c r="E962" i="1"/>
  <c r="E963" i="1"/>
  <c r="C963" i="1"/>
  <c r="F963" i="1" s="1"/>
  <c r="D963" i="1"/>
  <c r="B964" i="1"/>
  <c r="D687" i="6"/>
  <c r="B688" i="6"/>
  <c r="C687" i="6"/>
  <c r="E687" i="6" s="1"/>
  <c r="G687" i="6"/>
  <c r="F687" i="6"/>
  <c r="F964" i="1" l="1"/>
  <c r="B965" i="1"/>
  <c r="C964" i="1"/>
  <c r="G964" i="1" s="1"/>
  <c r="G963" i="1"/>
  <c r="F688" i="6"/>
  <c r="C688" i="6"/>
  <c r="G688" i="6"/>
  <c r="E688" i="6"/>
  <c r="D688" i="6"/>
  <c r="B689" i="6"/>
  <c r="G965" i="1" l="1"/>
  <c r="D965" i="1"/>
  <c r="B966" i="1"/>
  <c r="C965" i="1"/>
  <c r="F965" i="1" s="1"/>
  <c r="E965" i="1"/>
  <c r="D964" i="1"/>
  <c r="E964" i="1"/>
  <c r="D689" i="6"/>
  <c r="B690" i="6"/>
  <c r="E689" i="6"/>
  <c r="C689" i="6"/>
  <c r="F689" i="6" s="1"/>
  <c r="G689" i="6"/>
  <c r="G966" i="1" l="1"/>
  <c r="D966" i="1"/>
  <c r="E966" i="1"/>
  <c r="C966" i="1"/>
  <c r="F966" i="1" s="1"/>
  <c r="B967" i="1"/>
  <c r="C690" i="6"/>
  <c r="E690" i="6" s="1"/>
  <c r="G690" i="6"/>
  <c r="D690" i="6"/>
  <c r="B691" i="6"/>
  <c r="F690" i="6" l="1"/>
  <c r="F967" i="1"/>
  <c r="B968" i="1"/>
  <c r="C967" i="1"/>
  <c r="G967" i="1" s="1"/>
  <c r="D967" i="1"/>
  <c r="B692" i="6"/>
  <c r="C691" i="6"/>
  <c r="F691" i="6" s="1"/>
  <c r="G691" i="6"/>
  <c r="E691" i="6" l="1"/>
  <c r="D691" i="6"/>
  <c r="E967" i="1"/>
  <c r="G968" i="1"/>
  <c r="B969" i="1"/>
  <c r="E968" i="1"/>
  <c r="C968" i="1"/>
  <c r="F968" i="1" s="1"/>
  <c r="D968" i="1"/>
  <c r="C692" i="6"/>
  <c r="F692" i="6" s="1"/>
  <c r="G692" i="6"/>
  <c r="B693" i="6"/>
  <c r="D692" i="6"/>
  <c r="E692" i="6" l="1"/>
  <c r="G969" i="1"/>
  <c r="B970" i="1"/>
  <c r="D969" i="1"/>
  <c r="C969" i="1"/>
  <c r="F969" i="1" s="1"/>
  <c r="E969" i="1"/>
  <c r="B694" i="6"/>
  <c r="C693" i="6"/>
  <c r="E693" i="6" s="1"/>
  <c r="G693" i="6"/>
  <c r="F693" i="6"/>
  <c r="D693" i="6" l="1"/>
  <c r="F970" i="1"/>
  <c r="G970" i="1"/>
  <c r="C970" i="1"/>
  <c r="B971" i="1"/>
  <c r="D970" i="1"/>
  <c r="E970" i="1"/>
  <c r="F694" i="6"/>
  <c r="C694" i="6"/>
  <c r="G694" i="6" s="1"/>
  <c r="B695" i="6"/>
  <c r="D694" i="6" l="1"/>
  <c r="E694" i="6"/>
  <c r="F971" i="1"/>
  <c r="G971" i="1"/>
  <c r="D971" i="1"/>
  <c r="C971" i="1"/>
  <c r="E971" i="1"/>
  <c r="B972" i="1"/>
  <c r="D695" i="6"/>
  <c r="B696" i="6"/>
  <c r="C695" i="6"/>
  <c r="E695" i="6" s="1"/>
  <c r="G695" i="6"/>
  <c r="F695" i="6"/>
  <c r="G972" i="1" l="1"/>
  <c r="D972" i="1"/>
  <c r="E972" i="1"/>
  <c r="C972" i="1"/>
  <c r="F972" i="1" s="1"/>
  <c r="B973" i="1"/>
  <c r="C696" i="6"/>
  <c r="E696" i="6" s="1"/>
  <c r="G696" i="6"/>
  <c r="D696" i="6"/>
  <c r="B697" i="6"/>
  <c r="F696" i="6" l="1"/>
  <c r="F973" i="1"/>
  <c r="G973" i="1"/>
  <c r="C973" i="1"/>
  <c r="E973" i="1"/>
  <c r="B974" i="1"/>
  <c r="D973" i="1"/>
  <c r="B698" i="6"/>
  <c r="C697" i="6"/>
  <c r="E697" i="6" s="1"/>
  <c r="F697" i="6" l="1"/>
  <c r="G697" i="6"/>
  <c r="D697" i="6"/>
  <c r="B975" i="1"/>
  <c r="D974" i="1"/>
  <c r="C974" i="1"/>
  <c r="F974" i="1" s="1"/>
  <c r="E974" i="1"/>
  <c r="C698" i="6"/>
  <c r="F698" i="6" s="1"/>
  <c r="G698" i="6"/>
  <c r="E698" i="6"/>
  <c r="B699" i="6"/>
  <c r="G974" i="1" l="1"/>
  <c r="D698" i="6"/>
  <c r="F975" i="1"/>
  <c r="G975" i="1"/>
  <c r="C975" i="1"/>
  <c r="E975" i="1"/>
  <c r="D975" i="1"/>
  <c r="B976" i="1"/>
  <c r="B700" i="6"/>
  <c r="C699" i="6"/>
  <c r="G699" i="6" s="1"/>
  <c r="E699" i="6" l="1"/>
  <c r="F699" i="6"/>
  <c r="D699" i="6"/>
  <c r="B977" i="1"/>
  <c r="E976" i="1"/>
  <c r="C976" i="1"/>
  <c r="F976" i="1" s="1"/>
  <c r="D976" i="1"/>
  <c r="C700" i="6"/>
  <c r="D700" i="6" s="1"/>
  <c r="B701" i="6"/>
  <c r="G976" i="1" l="1"/>
  <c r="E700" i="6"/>
  <c r="G700" i="6"/>
  <c r="F700" i="6"/>
  <c r="F977" i="1"/>
  <c r="G977" i="1"/>
  <c r="C977" i="1"/>
  <c r="B978" i="1"/>
  <c r="D977" i="1"/>
  <c r="E977" i="1"/>
  <c r="B702" i="6"/>
  <c r="C701" i="6"/>
  <c r="D701" i="6" s="1"/>
  <c r="G701" i="6"/>
  <c r="E701" i="6" l="1"/>
  <c r="F701" i="6"/>
  <c r="G978" i="1"/>
  <c r="B979" i="1"/>
  <c r="E978" i="1"/>
  <c r="C978" i="1"/>
  <c r="F978" i="1" s="1"/>
  <c r="D978" i="1"/>
  <c r="B703" i="6"/>
  <c r="D702" i="6"/>
  <c r="C702" i="6"/>
  <c r="F702" i="6" s="1"/>
  <c r="G702" i="6" l="1"/>
  <c r="E702" i="6"/>
  <c r="E979" i="1"/>
  <c r="B980" i="1"/>
  <c r="C979" i="1"/>
  <c r="F979" i="1" s="1"/>
  <c r="D979" i="1"/>
  <c r="B704" i="6"/>
  <c r="C703" i="6"/>
  <c r="G703" i="6" s="1"/>
  <c r="G979" i="1" l="1"/>
  <c r="E703" i="6"/>
  <c r="F703" i="6"/>
  <c r="D703" i="6"/>
  <c r="G980" i="1"/>
  <c r="B981" i="1"/>
  <c r="E980" i="1"/>
  <c r="C980" i="1"/>
  <c r="F980" i="1" s="1"/>
  <c r="D980" i="1"/>
  <c r="C704" i="6"/>
  <c r="D704" i="6" s="1"/>
  <c r="B705" i="6"/>
  <c r="G704" i="6"/>
  <c r="E704" i="6" l="1"/>
  <c r="F704" i="6"/>
  <c r="G981" i="1"/>
  <c r="E981" i="1"/>
  <c r="B982" i="1"/>
  <c r="C981" i="1"/>
  <c r="F981" i="1" s="1"/>
  <c r="D981" i="1"/>
  <c r="B706" i="6"/>
  <c r="C705" i="6"/>
  <c r="G705" i="6" s="1"/>
  <c r="E705" i="6"/>
  <c r="F705" i="6" l="1"/>
  <c r="D705" i="6"/>
  <c r="F982" i="1"/>
  <c r="B983" i="1"/>
  <c r="C982" i="1"/>
  <c r="G982" i="1" s="1"/>
  <c r="B707" i="6"/>
  <c r="C706" i="6"/>
  <c r="F706" i="6" s="1"/>
  <c r="G706" i="6" l="1"/>
  <c r="E706" i="6"/>
  <c r="D706" i="6"/>
  <c r="E982" i="1"/>
  <c r="F983" i="1"/>
  <c r="G983" i="1"/>
  <c r="C983" i="1"/>
  <c r="D983" i="1"/>
  <c r="E983" i="1"/>
  <c r="B984" i="1"/>
  <c r="D982" i="1"/>
  <c r="B708" i="6"/>
  <c r="C707" i="6"/>
  <c r="D707" i="6" s="1"/>
  <c r="G707" i="6"/>
  <c r="F707" i="6"/>
  <c r="E707" i="6"/>
  <c r="F984" i="1" l="1"/>
  <c r="G984" i="1"/>
  <c r="B985" i="1"/>
  <c r="C984" i="1"/>
  <c r="E984" i="1"/>
  <c r="D984" i="1"/>
  <c r="C708" i="6"/>
  <c r="F708" i="6" s="1"/>
  <c r="D708" i="6"/>
  <c r="B709" i="6"/>
  <c r="G708" i="6" l="1"/>
  <c r="E708" i="6"/>
  <c r="F985" i="1"/>
  <c r="E985" i="1"/>
  <c r="C985" i="1"/>
  <c r="G985" i="1" s="1"/>
  <c r="B986" i="1"/>
  <c r="B710" i="6"/>
  <c r="C709" i="6"/>
  <c r="D709" i="6" s="1"/>
  <c r="E709" i="6"/>
  <c r="G709" i="6" l="1"/>
  <c r="F709" i="6"/>
  <c r="D985" i="1"/>
  <c r="G986" i="1"/>
  <c r="E986" i="1"/>
  <c r="C986" i="1"/>
  <c r="F986" i="1" s="1"/>
  <c r="B987" i="1"/>
  <c r="D986" i="1"/>
  <c r="E710" i="6"/>
  <c r="B711" i="6"/>
  <c r="D710" i="6"/>
  <c r="C710" i="6"/>
  <c r="F710" i="6" s="1"/>
  <c r="G710" i="6" l="1"/>
  <c r="F987" i="1"/>
  <c r="B988" i="1"/>
  <c r="C987" i="1"/>
  <c r="G987" i="1" s="1"/>
  <c r="D987" i="1"/>
  <c r="B712" i="6"/>
  <c r="C711" i="6"/>
  <c r="E711" i="6" s="1"/>
  <c r="F711" i="6"/>
  <c r="D711" i="6" l="1"/>
  <c r="G711" i="6"/>
  <c r="E987" i="1"/>
  <c r="F988" i="1"/>
  <c r="C988" i="1"/>
  <c r="G988" i="1" s="1"/>
  <c r="B989" i="1"/>
  <c r="E712" i="6"/>
  <c r="C712" i="6"/>
  <c r="D712" i="6" s="1"/>
  <c r="B713" i="6"/>
  <c r="G712" i="6"/>
  <c r="F712" i="6" l="1"/>
  <c r="D988" i="1"/>
  <c r="E988" i="1"/>
  <c r="D989" i="1"/>
  <c r="E989" i="1"/>
  <c r="C989" i="1"/>
  <c r="F989" i="1" s="1"/>
  <c r="B990" i="1"/>
  <c r="D713" i="6"/>
  <c r="B714" i="6"/>
  <c r="C713" i="6"/>
  <c r="G713" i="6"/>
  <c r="E713" i="6"/>
  <c r="F713" i="6"/>
  <c r="F990" i="1" l="1"/>
  <c r="G990" i="1"/>
  <c r="C990" i="1"/>
  <c r="B991" i="1"/>
  <c r="D990" i="1"/>
  <c r="E990" i="1"/>
  <c r="G989" i="1"/>
  <c r="B715" i="6"/>
  <c r="D714" i="6"/>
  <c r="C714" i="6"/>
  <c r="F714" i="6" s="1"/>
  <c r="G714" i="6" l="1"/>
  <c r="E714" i="6"/>
  <c r="F991" i="1"/>
  <c r="G991" i="1"/>
  <c r="D991" i="1"/>
  <c r="C991" i="1"/>
  <c r="E991" i="1"/>
  <c r="B992" i="1"/>
  <c r="B716" i="6"/>
  <c r="C715" i="6"/>
  <c r="E715" i="6" s="1"/>
  <c r="F715" i="6"/>
  <c r="D715" i="6" l="1"/>
  <c r="G715" i="6"/>
  <c r="F992" i="1"/>
  <c r="G992" i="1"/>
  <c r="E992" i="1"/>
  <c r="C992" i="1"/>
  <c r="D992" i="1"/>
  <c r="B993" i="1"/>
  <c r="F716" i="6"/>
  <c r="C716" i="6"/>
  <c r="E716" i="6" s="1"/>
  <c r="B717" i="6"/>
  <c r="G716" i="6" l="1"/>
  <c r="D716" i="6"/>
  <c r="F993" i="1"/>
  <c r="B994" i="1"/>
  <c r="E993" i="1"/>
  <c r="C993" i="1"/>
  <c r="G993" i="1" s="1"/>
  <c r="B718" i="6"/>
  <c r="C717" i="6"/>
  <c r="F717" i="6" s="1"/>
  <c r="G717" i="6"/>
  <c r="E717" i="6"/>
  <c r="D717" i="6" l="1"/>
  <c r="D993" i="1"/>
  <c r="F994" i="1"/>
  <c r="G994" i="1"/>
  <c r="C994" i="1"/>
  <c r="B995" i="1"/>
  <c r="E994" i="1"/>
  <c r="D994" i="1"/>
  <c r="B719" i="6"/>
  <c r="C718" i="6"/>
  <c r="F718" i="6" s="1"/>
  <c r="D718" i="6" l="1"/>
  <c r="E718" i="6"/>
  <c r="G718" i="6"/>
  <c r="E995" i="1"/>
  <c r="B996" i="1"/>
  <c r="C995" i="1"/>
  <c r="F995" i="1" s="1"/>
  <c r="D995" i="1"/>
  <c r="B720" i="6"/>
  <c r="C719" i="6"/>
  <c r="D719" i="6" s="1"/>
  <c r="F719" i="6" l="1"/>
  <c r="G719" i="6"/>
  <c r="G995" i="1"/>
  <c r="F996" i="1"/>
  <c r="G996" i="1"/>
  <c r="B997" i="1"/>
  <c r="C996" i="1"/>
  <c r="E996" i="1"/>
  <c r="D996" i="1"/>
  <c r="E719" i="6"/>
  <c r="C720" i="6"/>
  <c r="F720" i="6" s="1"/>
  <c r="B721" i="6"/>
  <c r="E720" i="6" l="1"/>
  <c r="G720" i="6"/>
  <c r="D720" i="6"/>
  <c r="F997" i="1"/>
  <c r="G997" i="1"/>
  <c r="D997" i="1"/>
  <c r="C997" i="1"/>
  <c r="E997" i="1"/>
  <c r="B998" i="1"/>
  <c r="B722" i="6"/>
  <c r="C721" i="6"/>
  <c r="F721" i="6" s="1"/>
  <c r="E721" i="6"/>
  <c r="D721" i="6" l="1"/>
  <c r="G721" i="6"/>
  <c r="F998" i="1"/>
  <c r="G998" i="1"/>
  <c r="C998" i="1"/>
  <c r="B999" i="1"/>
  <c r="D998" i="1"/>
  <c r="E998" i="1"/>
  <c r="B723" i="6"/>
  <c r="D722" i="6"/>
  <c r="C722" i="6"/>
  <c r="F722" i="6" s="1"/>
  <c r="G722" i="6" l="1"/>
  <c r="E722" i="6"/>
  <c r="F999" i="1"/>
  <c r="G999" i="1"/>
  <c r="B1000" i="1"/>
  <c r="C999" i="1"/>
  <c r="D999" i="1"/>
  <c r="E999" i="1"/>
  <c r="B724" i="6"/>
  <c r="C723" i="6"/>
  <c r="E723" i="6" s="1"/>
  <c r="G723" i="6"/>
  <c r="F723" i="6" l="1"/>
  <c r="D723" i="6"/>
  <c r="F1000" i="1"/>
  <c r="G1000" i="1"/>
  <c r="C1000" i="1"/>
  <c r="D1000" i="1"/>
  <c r="B1001" i="1"/>
  <c r="E1000" i="1"/>
  <c r="C724" i="6"/>
  <c r="F724" i="6" s="1"/>
  <c r="D724" i="6"/>
  <c r="B725" i="6"/>
  <c r="G724" i="6" l="1"/>
  <c r="E724" i="6"/>
  <c r="F1001" i="1"/>
  <c r="B1002" i="1"/>
  <c r="C1001" i="1"/>
  <c r="G1001" i="1" s="1"/>
  <c r="D1001" i="1"/>
  <c r="B726" i="6"/>
  <c r="C725" i="6"/>
  <c r="F725" i="6" s="1"/>
  <c r="E725" i="6"/>
  <c r="G725" i="6" l="1"/>
  <c r="D725" i="6"/>
  <c r="E1001" i="1"/>
  <c r="D1002" i="1"/>
  <c r="E1002" i="1"/>
  <c r="C1002" i="1"/>
  <c r="F1002" i="1" s="1"/>
  <c r="B1003" i="1"/>
  <c r="B727" i="6"/>
  <c r="D726" i="6"/>
  <c r="C726" i="6"/>
  <c r="F726" i="6" s="1"/>
  <c r="G1002" i="1" l="1"/>
  <c r="G726" i="6"/>
  <c r="F1003" i="1"/>
  <c r="G1003" i="1"/>
  <c r="B1004" i="1"/>
  <c r="C1003" i="1"/>
  <c r="D1003" i="1"/>
  <c r="E1003" i="1"/>
  <c r="B728" i="6"/>
  <c r="C727" i="6"/>
  <c r="D727" i="6" s="1"/>
  <c r="E726" i="6"/>
  <c r="F727" i="6" l="1"/>
  <c r="D1004" i="1"/>
  <c r="B1005" i="1"/>
  <c r="E1004" i="1"/>
  <c r="C1004" i="1"/>
  <c r="F1004" i="1" s="1"/>
  <c r="G727" i="6"/>
  <c r="E727" i="6"/>
  <c r="C728" i="6"/>
  <c r="E728" i="6" s="1"/>
  <c r="D728" i="6"/>
  <c r="B729" i="6"/>
  <c r="G728" i="6"/>
  <c r="G1004" i="1" l="1"/>
  <c r="F728" i="6"/>
  <c r="F1005" i="1"/>
  <c r="B1006" i="1"/>
  <c r="C1005" i="1"/>
  <c r="G1005" i="1" s="1"/>
  <c r="C729" i="6"/>
  <c r="D729" i="6" s="1"/>
  <c r="F729" i="6"/>
  <c r="B730" i="6"/>
  <c r="G729" i="6" l="1"/>
  <c r="E729" i="6"/>
  <c r="E1005" i="1"/>
  <c r="F1006" i="1"/>
  <c r="G1006" i="1"/>
  <c r="E1006" i="1"/>
  <c r="C1006" i="1"/>
  <c r="D1006" i="1"/>
  <c r="B1007" i="1"/>
  <c r="D1005" i="1"/>
  <c r="C730" i="6"/>
  <c r="G730" i="6"/>
  <c r="D730" i="6"/>
  <c r="B731" i="6"/>
  <c r="F730" i="6"/>
  <c r="E730" i="6"/>
  <c r="F1007" i="1" l="1"/>
  <c r="G1007" i="1"/>
  <c r="C1007" i="1"/>
  <c r="E1007" i="1"/>
  <c r="D1007" i="1"/>
  <c r="B1008" i="1"/>
  <c r="D731" i="6"/>
  <c r="B732" i="6"/>
  <c r="C731" i="6"/>
  <c r="E731" i="6" s="1"/>
  <c r="G731" i="6"/>
  <c r="F731" i="6" l="1"/>
  <c r="F1008" i="1"/>
  <c r="G1008" i="1"/>
  <c r="B1009" i="1"/>
  <c r="C1008" i="1"/>
  <c r="E1008" i="1"/>
  <c r="D1008" i="1"/>
  <c r="C732" i="6"/>
  <c r="D732" i="6" s="1"/>
  <c r="G732" i="6"/>
  <c r="B733" i="6"/>
  <c r="F732" i="6"/>
  <c r="E732" i="6"/>
  <c r="F1009" i="1" l="1"/>
  <c r="G1009" i="1"/>
  <c r="C1009" i="1"/>
  <c r="E1009" i="1"/>
  <c r="B1010" i="1"/>
  <c r="D1009" i="1"/>
  <c r="D733" i="6"/>
  <c r="B734" i="6"/>
  <c r="C733" i="6"/>
  <c r="E733" i="6" s="1"/>
  <c r="G733" i="6"/>
  <c r="F733" i="6" l="1"/>
  <c r="G1010" i="1"/>
  <c r="F1010" i="1"/>
  <c r="D1010" i="1"/>
  <c r="C1010" i="1"/>
  <c r="B1011" i="1"/>
  <c r="E1010" i="1"/>
  <c r="C734" i="6"/>
  <c r="G734" i="6" s="1"/>
  <c r="D734" i="6"/>
  <c r="B735" i="6"/>
  <c r="F734" i="6"/>
  <c r="E734" i="6"/>
  <c r="F1011" i="1" l="1"/>
  <c r="G1011" i="1"/>
  <c r="B1012" i="1"/>
  <c r="C1011" i="1"/>
  <c r="E1011" i="1"/>
  <c r="D1011" i="1"/>
  <c r="B736" i="6"/>
  <c r="G735" i="6"/>
  <c r="C735" i="6"/>
  <c r="E735" i="6" s="1"/>
  <c r="D735" i="6" l="1"/>
  <c r="F1012" i="1"/>
  <c r="E1012" i="1"/>
  <c r="B1013" i="1"/>
  <c r="C1012" i="1"/>
  <c r="G1012" i="1" s="1"/>
  <c r="D1012" i="1"/>
  <c r="C736" i="6"/>
  <c r="G736" i="6"/>
  <c r="D736" i="6"/>
  <c r="B737" i="6"/>
  <c r="F736" i="6"/>
  <c r="E736" i="6"/>
  <c r="F735" i="6"/>
  <c r="F1013" i="1" l="1"/>
  <c r="B1014" i="1"/>
  <c r="C1013" i="1"/>
  <c r="G1013" i="1" s="1"/>
  <c r="D737" i="6"/>
  <c r="B738" i="6"/>
  <c r="C737" i="6"/>
  <c r="E737" i="6" s="1"/>
  <c r="G737" i="6"/>
  <c r="D1013" i="1" l="1"/>
  <c r="F737" i="6"/>
  <c r="E1013" i="1"/>
  <c r="F1014" i="1"/>
  <c r="D1014" i="1"/>
  <c r="E1014" i="1"/>
  <c r="C1014" i="1"/>
  <c r="G1014" i="1" s="1"/>
  <c r="B1015" i="1"/>
  <c r="C738" i="6"/>
  <c r="G738" i="6"/>
  <c r="D738" i="6"/>
  <c r="B739" i="6"/>
  <c r="F738" i="6"/>
  <c r="E738" i="6"/>
  <c r="F1015" i="1" l="1"/>
  <c r="B1016" i="1"/>
  <c r="C1015" i="1"/>
  <c r="G1015" i="1" s="1"/>
  <c r="F739" i="6"/>
  <c r="D739" i="6"/>
  <c r="B740" i="6"/>
  <c r="C739" i="6"/>
  <c r="E739" i="6" s="1"/>
  <c r="G739" i="6"/>
  <c r="E1015" i="1" l="1"/>
  <c r="D1015" i="1"/>
  <c r="E1016" i="1"/>
  <c r="B1017" i="1"/>
  <c r="C1016" i="1"/>
  <c r="G1016" i="1" s="1"/>
  <c r="D1016" i="1"/>
  <c r="C740" i="6"/>
  <c r="G740" i="6"/>
  <c r="D740" i="6"/>
  <c r="B741" i="6"/>
  <c r="F740" i="6"/>
  <c r="E740" i="6"/>
  <c r="F1016" i="1" l="1"/>
  <c r="F1017" i="1"/>
  <c r="E1017" i="1"/>
  <c r="B1018" i="1"/>
  <c r="C1017" i="1"/>
  <c r="G1017" i="1" s="1"/>
  <c r="E741" i="6"/>
  <c r="F741" i="6"/>
  <c r="B742" i="6"/>
  <c r="C741" i="6"/>
  <c r="D741" i="6" s="1"/>
  <c r="G741" i="6"/>
  <c r="G1018" i="1" l="1"/>
  <c r="F1018" i="1"/>
  <c r="C1018" i="1"/>
  <c r="B1019" i="1"/>
  <c r="D1018" i="1"/>
  <c r="E1018" i="1"/>
  <c r="D1017" i="1"/>
  <c r="C742" i="6"/>
  <c r="G742" i="6" s="1"/>
  <c r="B743" i="6"/>
  <c r="F742" i="6" l="1"/>
  <c r="E742" i="6"/>
  <c r="D742" i="6"/>
  <c r="F1019" i="1"/>
  <c r="B1020" i="1"/>
  <c r="E1019" i="1"/>
  <c r="C1019" i="1"/>
  <c r="G1019" i="1" s="1"/>
  <c r="E743" i="6"/>
  <c r="B744" i="6"/>
  <c r="C743" i="6"/>
  <c r="D743" i="6" s="1"/>
  <c r="G743" i="6" l="1"/>
  <c r="F743" i="6"/>
  <c r="D1019" i="1"/>
  <c r="F1020" i="1"/>
  <c r="B1021" i="1"/>
  <c r="E1020" i="1"/>
  <c r="C1020" i="1"/>
  <c r="G1020" i="1" s="1"/>
  <c r="D1020" i="1"/>
  <c r="C744" i="6"/>
  <c r="D744" i="6" s="1"/>
  <c r="G744" i="6"/>
  <c r="B745" i="6"/>
  <c r="F744" i="6"/>
  <c r="E744" i="6"/>
  <c r="G1021" i="1" l="1"/>
  <c r="B1022" i="1"/>
  <c r="D1021" i="1"/>
  <c r="C1021" i="1"/>
  <c r="F1021" i="1" s="1"/>
  <c r="E1021" i="1"/>
  <c r="D745" i="6"/>
  <c r="B746" i="6"/>
  <c r="C745" i="6"/>
  <c r="E745" i="6" s="1"/>
  <c r="G745" i="6"/>
  <c r="F745" i="6" l="1"/>
  <c r="G1022" i="1"/>
  <c r="F1022" i="1"/>
  <c r="C1022" i="1"/>
  <c r="B1023" i="1"/>
  <c r="E1022" i="1"/>
  <c r="D1022" i="1"/>
  <c r="C746" i="6"/>
  <c r="G746" i="6"/>
  <c r="D746" i="6"/>
  <c r="B747" i="6"/>
  <c r="F746" i="6"/>
  <c r="E746" i="6"/>
  <c r="F1023" i="1" l="1"/>
  <c r="G1023" i="1"/>
  <c r="D1023" i="1"/>
  <c r="C1023" i="1"/>
  <c r="E1023" i="1"/>
  <c r="B1024" i="1"/>
  <c r="E747" i="6"/>
  <c r="D747" i="6"/>
  <c r="B748" i="6"/>
  <c r="C747" i="6"/>
  <c r="F747" i="6" s="1"/>
  <c r="G747" i="6"/>
  <c r="F1024" i="1" l="1"/>
  <c r="E1024" i="1"/>
  <c r="D1024" i="1"/>
  <c r="C1024" i="1"/>
  <c r="G1024" i="1" s="1"/>
  <c r="B1025" i="1"/>
  <c r="C748" i="6"/>
  <c r="G748" i="6"/>
  <c r="D748" i="6"/>
  <c r="B749" i="6"/>
  <c r="F748" i="6"/>
  <c r="E748" i="6"/>
  <c r="F1025" i="1" l="1"/>
  <c r="G1025" i="1"/>
  <c r="C1025" i="1"/>
  <c r="D1025" i="1"/>
  <c r="B1026" i="1"/>
  <c r="E1025" i="1"/>
  <c r="D749" i="6"/>
  <c r="B750" i="6"/>
  <c r="C749" i="6"/>
  <c r="E749" i="6" s="1"/>
  <c r="G749" i="6"/>
  <c r="F749" i="6" l="1"/>
  <c r="G1026" i="1"/>
  <c r="F1026" i="1"/>
  <c r="C1026" i="1"/>
  <c r="B1027" i="1"/>
  <c r="E1026" i="1"/>
  <c r="D1026" i="1"/>
  <c r="C750" i="6"/>
  <c r="G750" i="6"/>
  <c r="D750" i="6"/>
  <c r="B751" i="6"/>
  <c r="F750" i="6"/>
  <c r="E750" i="6"/>
  <c r="G1027" i="1" l="1"/>
  <c r="E1027" i="1"/>
  <c r="D1027" i="1"/>
  <c r="C1027" i="1"/>
  <c r="F1027" i="1" s="1"/>
  <c r="B1028" i="1"/>
  <c r="D751" i="6"/>
  <c r="B752" i="6"/>
  <c r="G751" i="6"/>
  <c r="C751" i="6"/>
  <c r="E751" i="6" s="1"/>
  <c r="G1028" i="1" l="1"/>
  <c r="F1028" i="1"/>
  <c r="C1028" i="1"/>
  <c r="E1028" i="1"/>
  <c r="D1028" i="1"/>
  <c r="B1029" i="1"/>
  <c r="C752" i="6"/>
  <c r="G752" i="6"/>
  <c r="D752" i="6"/>
  <c r="B753" i="6"/>
  <c r="F752" i="6"/>
  <c r="E752" i="6"/>
  <c r="F751" i="6"/>
  <c r="F1029" i="1" l="1"/>
  <c r="G1029" i="1"/>
  <c r="E1029" i="1"/>
  <c r="C1029" i="1"/>
  <c r="D1029" i="1"/>
  <c r="B1030" i="1"/>
  <c r="E753" i="6"/>
  <c r="F753" i="6"/>
  <c r="B754" i="6"/>
  <c r="C753" i="6"/>
  <c r="D753" i="6" s="1"/>
  <c r="G753" i="6"/>
  <c r="G1030" i="1" l="1"/>
  <c r="F1030" i="1"/>
  <c r="C1030" i="1"/>
  <c r="E1030" i="1"/>
  <c r="D1030" i="1"/>
  <c r="B1031" i="1"/>
  <c r="C754" i="6"/>
  <c r="G754" i="6"/>
  <c r="D754" i="6"/>
  <c r="B755" i="6"/>
  <c r="F754" i="6"/>
  <c r="E754" i="6"/>
  <c r="B1032" i="1" l="1"/>
  <c r="C1031" i="1"/>
  <c r="G1031" i="1" s="1"/>
  <c r="F755" i="6"/>
  <c r="D755" i="6"/>
  <c r="B756" i="6"/>
  <c r="C755" i="6"/>
  <c r="E755" i="6" s="1"/>
  <c r="G755" i="6"/>
  <c r="E1031" i="1" l="1"/>
  <c r="D1031" i="1"/>
  <c r="F1031" i="1"/>
  <c r="G1032" i="1"/>
  <c r="F1032" i="1"/>
  <c r="C1032" i="1"/>
  <c r="D1032" i="1"/>
  <c r="E1032" i="1"/>
  <c r="B1033" i="1"/>
  <c r="C756" i="6"/>
  <c r="G756" i="6"/>
  <c r="D756" i="6"/>
  <c r="B757" i="6"/>
  <c r="F756" i="6"/>
  <c r="E756" i="6"/>
  <c r="G1033" i="1" l="1"/>
  <c r="F1033" i="1"/>
  <c r="B1034" i="1"/>
  <c r="C1033" i="1"/>
  <c r="D1033" i="1"/>
  <c r="E1033" i="1"/>
  <c r="D757" i="6"/>
  <c r="B758" i="6"/>
  <c r="C757" i="6"/>
  <c r="E757" i="6" s="1"/>
  <c r="G757" i="6"/>
  <c r="F757" i="6" l="1"/>
  <c r="G1034" i="1"/>
  <c r="F1034" i="1"/>
  <c r="C1034" i="1"/>
  <c r="B1035" i="1"/>
  <c r="E1034" i="1"/>
  <c r="D1034" i="1"/>
  <c r="C758" i="6"/>
  <c r="D758" i="6" s="1"/>
  <c r="G758" i="6"/>
  <c r="B759" i="6"/>
  <c r="F758" i="6"/>
  <c r="E758" i="6"/>
  <c r="B1036" i="1" l="1"/>
  <c r="E1035" i="1"/>
  <c r="C1035" i="1"/>
  <c r="G1035" i="1" s="1"/>
  <c r="D759" i="6"/>
  <c r="B760" i="6"/>
  <c r="G759" i="6"/>
  <c r="C759" i="6"/>
  <c r="E759" i="6" s="1"/>
  <c r="D1035" i="1" l="1"/>
  <c r="F1036" i="1"/>
  <c r="E1036" i="1"/>
  <c r="B1037" i="1"/>
  <c r="C1036" i="1"/>
  <c r="G1036" i="1" s="1"/>
  <c r="D1036" i="1"/>
  <c r="F1035" i="1"/>
  <c r="C760" i="6"/>
  <c r="G760" i="6" s="1"/>
  <c r="B761" i="6"/>
  <c r="F760" i="6"/>
  <c r="F759" i="6"/>
  <c r="D760" i="6" l="1"/>
  <c r="E760" i="6"/>
  <c r="G1037" i="1"/>
  <c r="F1037" i="1"/>
  <c r="B1038" i="1"/>
  <c r="C1037" i="1"/>
  <c r="E1037" i="1"/>
  <c r="D1037" i="1"/>
  <c r="D761" i="6"/>
  <c r="B762" i="6"/>
  <c r="C761" i="6"/>
  <c r="E761" i="6" s="1"/>
  <c r="G761" i="6"/>
  <c r="F761" i="6" l="1"/>
  <c r="F1038" i="1"/>
  <c r="C1038" i="1"/>
  <c r="G1038" i="1" s="1"/>
  <c r="E1038" i="1"/>
  <c r="B1039" i="1"/>
  <c r="C762" i="6"/>
  <c r="G762" i="6"/>
  <c r="D762" i="6"/>
  <c r="B763" i="6"/>
  <c r="F762" i="6"/>
  <c r="E762" i="6"/>
  <c r="F1039" i="1" l="1"/>
  <c r="C1039" i="1"/>
  <c r="G1039" i="1" s="1"/>
  <c r="B1040" i="1"/>
  <c r="E1039" i="1"/>
  <c r="D1038" i="1"/>
  <c r="D763" i="6"/>
  <c r="B764" i="6"/>
  <c r="C763" i="6"/>
  <c r="E763" i="6" s="1"/>
  <c r="G763" i="6" l="1"/>
  <c r="F763" i="6"/>
  <c r="F1040" i="1"/>
  <c r="B1041" i="1"/>
  <c r="C1040" i="1"/>
  <c r="G1040" i="1" s="1"/>
  <c r="D1040" i="1"/>
  <c r="D1039" i="1"/>
  <c r="C764" i="6"/>
  <c r="G764" i="6" s="1"/>
  <c r="B765" i="6"/>
  <c r="F764" i="6" l="1"/>
  <c r="E764" i="6"/>
  <c r="D764" i="6"/>
  <c r="F1041" i="1"/>
  <c r="D1041" i="1"/>
  <c r="B1042" i="1"/>
  <c r="C1041" i="1"/>
  <c r="G1041" i="1" s="1"/>
  <c r="E1041" i="1"/>
  <c r="E1040" i="1"/>
  <c r="D765" i="6"/>
  <c r="B766" i="6"/>
  <c r="C765" i="6"/>
  <c r="E765" i="6" s="1"/>
  <c r="G765" i="6"/>
  <c r="F765" i="6" l="1"/>
  <c r="C1042" i="1"/>
  <c r="G1042" i="1" s="1"/>
  <c r="E1042" i="1"/>
  <c r="B1043" i="1"/>
  <c r="D1042" i="1"/>
  <c r="C766" i="6"/>
  <c r="G766" i="6"/>
  <c r="D766" i="6"/>
  <c r="B767" i="6"/>
  <c r="F766" i="6"/>
  <c r="E766" i="6"/>
  <c r="F1042" i="1" l="1"/>
  <c r="B1044" i="1"/>
  <c r="C1043" i="1"/>
  <c r="E1043" i="1" s="1"/>
  <c r="B768" i="6"/>
  <c r="G767" i="6"/>
  <c r="C767" i="6"/>
  <c r="E767" i="6" s="1"/>
  <c r="F1043" i="1" l="1"/>
  <c r="D767" i="6"/>
  <c r="D1043" i="1"/>
  <c r="G1043" i="1"/>
  <c r="B1045" i="1"/>
  <c r="C1044" i="1"/>
  <c r="D1044" i="1" s="1"/>
  <c r="C768" i="6"/>
  <c r="D768" i="6" s="1"/>
  <c r="G768" i="6"/>
  <c r="B769" i="6"/>
  <c r="F768" i="6"/>
  <c r="E768" i="6"/>
  <c r="F767" i="6"/>
  <c r="F1044" i="1" l="1"/>
  <c r="E1044" i="1"/>
  <c r="G1044" i="1"/>
  <c r="C1045" i="1"/>
  <c r="G1045" i="1" s="1"/>
  <c r="D1045" i="1"/>
  <c r="E1045" i="1"/>
  <c r="B1046" i="1"/>
  <c r="B770" i="6"/>
  <c r="C769" i="6"/>
  <c r="E769" i="6" s="1"/>
  <c r="G769" i="6"/>
  <c r="D769" i="6" l="1"/>
  <c r="F769" i="6"/>
  <c r="F1046" i="1"/>
  <c r="B1047" i="1"/>
  <c r="C1046" i="1"/>
  <c r="G1046" i="1" s="1"/>
  <c r="F1045" i="1"/>
  <c r="C770" i="6"/>
  <c r="G770" i="6" s="1"/>
  <c r="D770" i="6"/>
  <c r="B771" i="6"/>
  <c r="F770" i="6"/>
  <c r="E770" i="6"/>
  <c r="D1046" i="1" l="1"/>
  <c r="E1046" i="1"/>
  <c r="B1048" i="1"/>
  <c r="E1047" i="1"/>
  <c r="C1047" i="1"/>
  <c r="G1047" i="1" s="1"/>
  <c r="E771" i="6"/>
  <c r="B772" i="6"/>
  <c r="C771" i="6"/>
  <c r="F771" i="6" s="1"/>
  <c r="G771" i="6"/>
  <c r="D771" i="6" l="1"/>
  <c r="D1047" i="1"/>
  <c r="F1048" i="1"/>
  <c r="E1048" i="1"/>
  <c r="B1049" i="1"/>
  <c r="C1048" i="1"/>
  <c r="G1048" i="1" s="1"/>
  <c r="D1048" i="1"/>
  <c r="F1047" i="1"/>
  <c r="C772" i="6"/>
  <c r="G772" i="6" s="1"/>
  <c r="B773" i="6"/>
  <c r="F772" i="6"/>
  <c r="E772" i="6"/>
  <c r="D772" i="6" l="1"/>
  <c r="F1049" i="1"/>
  <c r="C1049" i="1"/>
  <c r="G1049" i="1" s="1"/>
  <c r="B1050" i="1"/>
  <c r="D1049" i="1"/>
  <c r="E773" i="6"/>
  <c r="B774" i="6"/>
  <c r="C773" i="6"/>
  <c r="D773" i="6" s="1"/>
  <c r="G773" i="6"/>
  <c r="F773" i="6" l="1"/>
  <c r="E1049" i="1"/>
  <c r="G1050" i="1"/>
  <c r="F1050" i="1"/>
  <c r="B1051" i="1"/>
  <c r="C1050" i="1"/>
  <c r="E1050" i="1"/>
  <c r="D1050" i="1"/>
  <c r="C774" i="6"/>
  <c r="G774" i="6" s="1"/>
  <c r="B775" i="6"/>
  <c r="F774" i="6"/>
  <c r="E774" i="6"/>
  <c r="D774" i="6" l="1"/>
  <c r="F1051" i="1"/>
  <c r="B1052" i="1"/>
  <c r="D1051" i="1"/>
  <c r="C1051" i="1"/>
  <c r="G1051" i="1" s="1"/>
  <c r="E1051" i="1"/>
  <c r="B776" i="6"/>
  <c r="G775" i="6"/>
  <c r="C775" i="6"/>
  <c r="E775" i="6" s="1"/>
  <c r="D775" i="6" l="1"/>
  <c r="F775" i="6"/>
  <c r="F1052" i="1"/>
  <c r="B1053" i="1"/>
  <c r="E1052" i="1"/>
  <c r="C1052" i="1"/>
  <c r="G1052" i="1" s="1"/>
  <c r="D1052" i="1"/>
  <c r="C776" i="6"/>
  <c r="G776" i="6"/>
  <c r="D776" i="6"/>
  <c r="B777" i="6"/>
  <c r="F776" i="6"/>
  <c r="E776" i="6"/>
  <c r="G1053" i="1" l="1"/>
  <c r="F1053" i="1"/>
  <c r="C1053" i="1"/>
  <c r="D1053" i="1"/>
  <c r="B1054" i="1"/>
  <c r="E1053" i="1"/>
  <c r="F777" i="6"/>
  <c r="D777" i="6"/>
  <c r="B778" i="6"/>
  <c r="C777" i="6"/>
  <c r="E777" i="6" s="1"/>
  <c r="G777" i="6"/>
  <c r="B1055" i="1" l="1"/>
  <c r="C1054" i="1"/>
  <c r="G1054" i="1" s="1"/>
  <c r="C778" i="6"/>
  <c r="G778" i="6"/>
  <c r="D778" i="6"/>
  <c r="B779" i="6"/>
  <c r="F778" i="6"/>
  <c r="E778" i="6"/>
  <c r="D1054" i="1" l="1"/>
  <c r="E1054" i="1"/>
  <c r="F1054" i="1"/>
  <c r="G1055" i="1"/>
  <c r="F1055" i="1"/>
  <c r="C1055" i="1"/>
  <c r="E1055" i="1"/>
  <c r="B1056" i="1"/>
  <c r="D1055" i="1"/>
  <c r="B780" i="6"/>
  <c r="C779" i="6"/>
  <c r="E779" i="6" s="1"/>
  <c r="D779" i="6" l="1"/>
  <c r="G779" i="6"/>
  <c r="F779" i="6"/>
  <c r="G1056" i="1"/>
  <c r="F1056" i="1"/>
  <c r="C1056" i="1"/>
  <c r="D1056" i="1"/>
  <c r="E1056" i="1"/>
  <c r="B1057" i="1"/>
  <c r="C780" i="6"/>
  <c r="G780" i="6"/>
  <c r="D780" i="6"/>
  <c r="B781" i="6"/>
  <c r="F780" i="6"/>
  <c r="E780" i="6"/>
  <c r="G1057" i="1" l="1"/>
  <c r="F1057" i="1"/>
  <c r="C1057" i="1"/>
  <c r="E1057" i="1"/>
  <c r="D1057" i="1"/>
  <c r="B1058" i="1"/>
  <c r="D781" i="6"/>
  <c r="B782" i="6"/>
  <c r="C781" i="6"/>
  <c r="E781" i="6" s="1"/>
  <c r="G781" i="6"/>
  <c r="F781" i="6" l="1"/>
  <c r="G1058" i="1"/>
  <c r="F1058" i="1"/>
  <c r="E1058" i="1"/>
  <c r="C1058" i="1"/>
  <c r="D1058" i="1"/>
  <c r="B1059" i="1"/>
  <c r="C782" i="6"/>
  <c r="G782" i="6" s="1"/>
  <c r="B783" i="6"/>
  <c r="E782" i="6"/>
  <c r="F782" i="6" l="1"/>
  <c r="D782" i="6"/>
  <c r="F1059" i="1"/>
  <c r="D1059" i="1"/>
  <c r="C1059" i="1"/>
  <c r="G1059" i="1" s="1"/>
  <c r="B1060" i="1"/>
  <c r="E1059" i="1"/>
  <c r="B784" i="6"/>
  <c r="C783" i="6"/>
  <c r="E783" i="6" s="1"/>
  <c r="G783" i="6" l="1"/>
  <c r="F783" i="6"/>
  <c r="D783" i="6"/>
  <c r="G1060" i="1"/>
  <c r="F1060" i="1"/>
  <c r="C1060" i="1"/>
  <c r="E1060" i="1"/>
  <c r="B1061" i="1"/>
  <c r="D1060" i="1"/>
  <c r="C784" i="6"/>
  <c r="G784" i="6"/>
  <c r="D784" i="6"/>
  <c r="B785" i="6"/>
  <c r="F784" i="6"/>
  <c r="E784" i="6"/>
  <c r="F1061" i="1" l="1"/>
  <c r="B1062" i="1"/>
  <c r="C1061" i="1"/>
  <c r="G1061" i="1" s="1"/>
  <c r="D785" i="6"/>
  <c r="B786" i="6"/>
  <c r="C785" i="6"/>
  <c r="E785" i="6" s="1"/>
  <c r="G785" i="6"/>
  <c r="E1061" i="1" l="1"/>
  <c r="D1061" i="1"/>
  <c r="F785" i="6"/>
  <c r="D1062" i="1"/>
  <c r="B1063" i="1"/>
  <c r="C1062" i="1"/>
  <c r="F1062" i="1" s="1"/>
  <c r="C786" i="6"/>
  <c r="G786" i="6" s="1"/>
  <c r="B787" i="6"/>
  <c r="F786" i="6"/>
  <c r="D786" i="6" l="1"/>
  <c r="E1062" i="1"/>
  <c r="E786" i="6"/>
  <c r="G1062" i="1"/>
  <c r="B1064" i="1"/>
  <c r="C1063" i="1"/>
  <c r="F1063" i="1" s="1"/>
  <c r="B788" i="6"/>
  <c r="C787" i="6"/>
  <c r="E787" i="6" s="1"/>
  <c r="E1063" i="1" l="1"/>
  <c r="D1063" i="1"/>
  <c r="G787" i="6"/>
  <c r="D787" i="6"/>
  <c r="F787" i="6"/>
  <c r="G1063" i="1"/>
  <c r="G1064" i="1"/>
  <c r="F1064" i="1"/>
  <c r="C1064" i="1"/>
  <c r="B1065" i="1"/>
  <c r="D1064" i="1"/>
  <c r="E1064" i="1"/>
  <c r="C788" i="6"/>
  <c r="G788" i="6" s="1"/>
  <c r="B789" i="6"/>
  <c r="E788" i="6"/>
  <c r="F788" i="6" l="1"/>
  <c r="D788" i="6"/>
  <c r="G1065" i="1"/>
  <c r="F1065" i="1"/>
  <c r="C1065" i="1"/>
  <c r="B1066" i="1"/>
  <c r="E1065" i="1"/>
  <c r="D1065" i="1"/>
  <c r="B790" i="6"/>
  <c r="C789" i="6"/>
  <c r="E789" i="6" s="1"/>
  <c r="G789" i="6"/>
  <c r="D789" i="6" l="1"/>
  <c r="F789" i="6"/>
  <c r="G1066" i="1"/>
  <c r="F1066" i="1"/>
  <c r="D1066" i="1"/>
  <c r="C1066" i="1"/>
  <c r="E1066" i="1"/>
  <c r="B1067" i="1"/>
  <c r="C790" i="6"/>
  <c r="D790" i="6" s="1"/>
  <c r="G790" i="6"/>
  <c r="B791" i="6"/>
  <c r="F790" i="6"/>
  <c r="E790" i="6"/>
  <c r="F1067" i="1" l="1"/>
  <c r="B1068" i="1"/>
  <c r="C1067" i="1"/>
  <c r="G1067" i="1" s="1"/>
  <c r="D791" i="6"/>
  <c r="B792" i="6"/>
  <c r="C791" i="6"/>
  <c r="E791" i="6" s="1"/>
  <c r="G791" i="6" l="1"/>
  <c r="E1067" i="1"/>
  <c r="D1067" i="1"/>
  <c r="B1069" i="1"/>
  <c r="C1068" i="1"/>
  <c r="F1068" i="1" s="1"/>
  <c r="C792" i="6"/>
  <c r="G792" i="6" s="1"/>
  <c r="B793" i="6"/>
  <c r="F792" i="6"/>
  <c r="F791" i="6"/>
  <c r="D792" i="6" l="1"/>
  <c r="E1068" i="1"/>
  <c r="E792" i="6"/>
  <c r="D1068" i="1"/>
  <c r="G1068" i="1"/>
  <c r="F1069" i="1"/>
  <c r="B1070" i="1"/>
  <c r="C1069" i="1"/>
  <c r="G1069" i="1" s="1"/>
  <c r="D793" i="6"/>
  <c r="B794" i="6"/>
  <c r="C793" i="6"/>
  <c r="E793" i="6" s="1"/>
  <c r="G793" i="6" l="1"/>
  <c r="F793" i="6"/>
  <c r="D1069" i="1"/>
  <c r="E1069" i="1"/>
  <c r="C1070" i="1"/>
  <c r="G1070" i="1" s="1"/>
  <c r="B1071" i="1"/>
  <c r="C794" i="6"/>
  <c r="G794" i="6"/>
  <c r="D794" i="6"/>
  <c r="B795" i="6"/>
  <c r="F794" i="6"/>
  <c r="E794" i="6"/>
  <c r="E1070" i="1" l="1"/>
  <c r="D1070" i="1"/>
  <c r="F1070" i="1"/>
  <c r="G1071" i="1"/>
  <c r="F1071" i="1"/>
  <c r="E1071" i="1"/>
  <c r="C1071" i="1"/>
  <c r="B1072" i="1"/>
  <c r="D1071" i="1"/>
  <c r="B796" i="6"/>
  <c r="C795" i="6"/>
  <c r="D795" i="6" s="1"/>
  <c r="G795" i="6"/>
  <c r="E795" i="6" l="1"/>
  <c r="F795" i="6"/>
  <c r="G1072" i="1"/>
  <c r="F1072" i="1"/>
  <c r="E1072" i="1"/>
  <c r="C1072" i="1"/>
  <c r="B1073" i="1"/>
  <c r="D1072" i="1"/>
  <c r="C796" i="6"/>
  <c r="G796" i="6" s="1"/>
  <c r="D796" i="6"/>
  <c r="B797" i="6"/>
  <c r="F796" i="6"/>
  <c r="E796" i="6"/>
  <c r="F1073" i="1" l="1"/>
  <c r="C1073" i="1"/>
  <c r="G1073" i="1" s="1"/>
  <c r="B1074" i="1"/>
  <c r="D797" i="6"/>
  <c r="B798" i="6"/>
  <c r="C797" i="6"/>
  <c r="E797" i="6" s="1"/>
  <c r="E1073" i="1" l="1"/>
  <c r="D1073" i="1"/>
  <c r="G797" i="6"/>
  <c r="F797" i="6"/>
  <c r="G1074" i="1"/>
  <c r="E1074" i="1"/>
  <c r="C1074" i="1"/>
  <c r="F1074" i="1" s="1"/>
  <c r="B1075" i="1"/>
  <c r="C798" i="6"/>
  <c r="G798" i="6"/>
  <c r="D798" i="6"/>
  <c r="B799" i="6"/>
  <c r="F798" i="6"/>
  <c r="E798" i="6"/>
  <c r="D1074" i="1" l="1"/>
  <c r="B1076" i="1"/>
  <c r="D1075" i="1"/>
  <c r="E1075" i="1"/>
  <c r="C1075" i="1"/>
  <c r="F1075" i="1" s="1"/>
  <c r="B800" i="6"/>
  <c r="G799" i="6"/>
  <c r="C799" i="6"/>
  <c r="E799" i="6" s="1"/>
  <c r="D799" i="6" l="1"/>
  <c r="F799" i="6"/>
  <c r="G1075" i="1"/>
  <c r="G1076" i="1"/>
  <c r="F1076" i="1"/>
  <c r="C1076" i="1"/>
  <c r="D1076" i="1"/>
  <c r="E1076" i="1"/>
  <c r="B1077" i="1"/>
  <c r="C800" i="6"/>
  <c r="G800" i="6" s="1"/>
  <c r="B801" i="6"/>
  <c r="E800" i="6"/>
  <c r="F800" i="6" l="1"/>
  <c r="D800" i="6"/>
  <c r="F1077" i="1"/>
  <c r="B1078" i="1"/>
  <c r="C1077" i="1"/>
  <c r="G1077" i="1" s="1"/>
  <c r="B802" i="6"/>
  <c r="C801" i="6"/>
  <c r="E801" i="6" s="1"/>
  <c r="G801" i="6"/>
  <c r="D801" i="6" l="1"/>
  <c r="E1077" i="1"/>
  <c r="F801" i="6"/>
  <c r="D1077" i="1"/>
  <c r="B1079" i="1"/>
  <c r="C1078" i="1"/>
  <c r="G1078" i="1" s="1"/>
  <c r="C802" i="6"/>
  <c r="G802" i="6"/>
  <c r="D802" i="6"/>
  <c r="B803" i="6"/>
  <c r="F802" i="6"/>
  <c r="E802" i="6"/>
  <c r="E1078" i="1" l="1"/>
  <c r="D1078" i="1"/>
  <c r="F1078" i="1"/>
  <c r="G1079" i="1"/>
  <c r="F1079" i="1"/>
  <c r="D1079" i="1"/>
  <c r="C1079" i="1"/>
  <c r="E1079" i="1"/>
  <c r="B1080" i="1"/>
  <c r="B804" i="6"/>
  <c r="C803" i="6"/>
  <c r="F803" i="6" s="1"/>
  <c r="E803" i="6" l="1"/>
  <c r="G803" i="6"/>
  <c r="D803" i="6"/>
  <c r="F1080" i="1"/>
  <c r="B1081" i="1"/>
  <c r="E1080" i="1"/>
  <c r="C1080" i="1"/>
  <c r="D1080" i="1" s="1"/>
  <c r="C804" i="6"/>
  <c r="G804" i="6" s="1"/>
  <c r="B805" i="6"/>
  <c r="F804" i="6"/>
  <c r="E804" i="6"/>
  <c r="D804" i="6" l="1"/>
  <c r="G1080" i="1"/>
  <c r="G1081" i="1"/>
  <c r="F1081" i="1"/>
  <c r="C1081" i="1"/>
  <c r="E1081" i="1"/>
  <c r="B1082" i="1"/>
  <c r="D1081" i="1"/>
  <c r="B806" i="6"/>
  <c r="C805" i="6"/>
  <c r="E805" i="6" s="1"/>
  <c r="D805" i="6" l="1"/>
  <c r="G805" i="6"/>
  <c r="F805" i="6"/>
  <c r="F1082" i="1"/>
  <c r="B1083" i="1"/>
  <c r="D1082" i="1"/>
  <c r="C1082" i="1"/>
  <c r="G1082" i="1" s="1"/>
  <c r="E1082" i="1"/>
  <c r="C806" i="6"/>
  <c r="G806" i="6"/>
  <c r="D806" i="6"/>
  <c r="B807" i="6"/>
  <c r="F806" i="6"/>
  <c r="E806" i="6"/>
  <c r="C1083" i="1" l="1"/>
  <c r="G1083" i="1" s="1"/>
  <c r="B1084" i="1"/>
  <c r="D807" i="6"/>
  <c r="B808" i="6"/>
  <c r="G807" i="6"/>
  <c r="C807" i="6"/>
  <c r="E807" i="6" s="1"/>
  <c r="E1083" i="1" l="1"/>
  <c r="D1083" i="1"/>
  <c r="F1083" i="1"/>
  <c r="G1084" i="1"/>
  <c r="F1084" i="1"/>
  <c r="C1084" i="1"/>
  <c r="D1084" i="1"/>
  <c r="E1084" i="1"/>
  <c r="B1085" i="1"/>
  <c r="C808" i="6"/>
  <c r="G808" i="6"/>
  <c r="D808" i="6"/>
  <c r="B809" i="6"/>
  <c r="F808" i="6"/>
  <c r="E808" i="6"/>
  <c r="F807" i="6"/>
  <c r="G1085" i="1" l="1"/>
  <c r="F1085" i="1"/>
  <c r="C1085" i="1"/>
  <c r="B1086" i="1"/>
  <c r="D1085" i="1"/>
  <c r="E1085" i="1"/>
  <c r="B810" i="6"/>
  <c r="C809" i="6"/>
  <c r="E809" i="6" s="1"/>
  <c r="G809" i="6"/>
  <c r="D809" i="6" l="1"/>
  <c r="F809" i="6"/>
  <c r="G1086" i="1"/>
  <c r="F1086" i="1"/>
  <c r="D1086" i="1"/>
  <c r="C1086" i="1"/>
  <c r="E1086" i="1"/>
  <c r="B1087" i="1"/>
  <c r="C810" i="6"/>
  <c r="G810" i="6" s="1"/>
  <c r="D810" i="6"/>
  <c r="B811" i="6"/>
  <c r="F810" i="6"/>
  <c r="E810" i="6"/>
  <c r="G1087" i="1" l="1"/>
  <c r="F1087" i="1"/>
  <c r="C1087" i="1"/>
  <c r="B1088" i="1"/>
  <c r="D1087" i="1"/>
  <c r="E1087" i="1"/>
  <c r="B812" i="6"/>
  <c r="C811" i="6"/>
  <c r="E811" i="6" s="1"/>
  <c r="G811" i="6"/>
  <c r="D811" i="6" l="1"/>
  <c r="F811" i="6"/>
  <c r="F1088" i="1"/>
  <c r="E1088" i="1"/>
  <c r="B1089" i="1"/>
  <c r="C1088" i="1"/>
  <c r="G1088" i="1" s="1"/>
  <c r="D1088" i="1"/>
  <c r="C812" i="6"/>
  <c r="G812" i="6" s="1"/>
  <c r="B813" i="6"/>
  <c r="F812" i="6"/>
  <c r="D812" i="6" l="1"/>
  <c r="E812" i="6"/>
  <c r="G1089" i="1"/>
  <c r="B1090" i="1"/>
  <c r="D1089" i="1"/>
  <c r="C1089" i="1"/>
  <c r="F1089" i="1" s="1"/>
  <c r="E813" i="6"/>
  <c r="D813" i="6"/>
  <c r="B814" i="6"/>
  <c r="C813" i="6"/>
  <c r="F813" i="6" s="1"/>
  <c r="G813" i="6"/>
  <c r="E1089" i="1" l="1"/>
  <c r="G1090" i="1"/>
  <c r="F1090" i="1"/>
  <c r="E1090" i="1"/>
  <c r="C1090" i="1"/>
  <c r="B1091" i="1"/>
  <c r="D1090" i="1"/>
  <c r="C814" i="6"/>
  <c r="G814" i="6" s="1"/>
  <c r="B815" i="6"/>
  <c r="F814" i="6"/>
  <c r="E814" i="6"/>
  <c r="D814" i="6" l="1"/>
  <c r="G1091" i="1"/>
  <c r="F1091" i="1"/>
  <c r="E1091" i="1"/>
  <c r="C1091" i="1"/>
  <c r="D1091" i="1"/>
  <c r="B1092" i="1"/>
  <c r="D815" i="6"/>
  <c r="B816" i="6"/>
  <c r="G815" i="6"/>
  <c r="C815" i="6"/>
  <c r="E815" i="6" s="1"/>
  <c r="G1092" i="1" l="1"/>
  <c r="F1092" i="1"/>
  <c r="C1092" i="1"/>
  <c r="D1092" i="1"/>
  <c r="E1092" i="1"/>
  <c r="B1093" i="1"/>
  <c r="C816" i="6"/>
  <c r="G816" i="6"/>
  <c r="D816" i="6"/>
  <c r="B817" i="6"/>
  <c r="F816" i="6"/>
  <c r="E816" i="6"/>
  <c r="F815" i="6"/>
  <c r="F1093" i="1" l="1"/>
  <c r="D1093" i="1"/>
  <c r="E1093" i="1"/>
  <c r="C1093" i="1"/>
  <c r="G1093" i="1" s="1"/>
  <c r="B1094" i="1"/>
  <c r="D817" i="6"/>
  <c r="B818" i="6"/>
  <c r="C817" i="6"/>
  <c r="E817" i="6" s="1"/>
  <c r="G817" i="6"/>
  <c r="F817" i="6" l="1"/>
  <c r="G1094" i="1"/>
  <c r="F1094" i="1"/>
  <c r="C1094" i="1"/>
  <c r="B1095" i="1"/>
  <c r="E1094" i="1"/>
  <c r="D1094" i="1"/>
  <c r="C818" i="6"/>
  <c r="G818" i="6"/>
  <c r="D818" i="6"/>
  <c r="B819" i="6"/>
  <c r="F818" i="6"/>
  <c r="E818" i="6"/>
  <c r="F1095" i="1" l="1"/>
  <c r="B1096" i="1"/>
  <c r="D1095" i="1"/>
  <c r="C1095" i="1"/>
  <c r="G1095" i="1" s="1"/>
  <c r="E1095" i="1"/>
  <c r="D819" i="6"/>
  <c r="B820" i="6"/>
  <c r="C819" i="6"/>
  <c r="E819" i="6" s="1"/>
  <c r="G819" i="6"/>
  <c r="F819" i="6" l="1"/>
  <c r="D1096" i="1"/>
  <c r="E1096" i="1"/>
  <c r="B1097" i="1"/>
  <c r="C1096" i="1"/>
  <c r="G1096" i="1" s="1"/>
  <c r="C820" i="6"/>
  <c r="G820" i="6"/>
  <c r="D820" i="6"/>
  <c r="B821" i="6"/>
  <c r="F820" i="6"/>
  <c r="E820" i="6"/>
  <c r="F1096" i="1" l="1"/>
  <c r="G1097" i="1"/>
  <c r="F1097" i="1"/>
  <c r="C1097" i="1"/>
  <c r="D1097" i="1"/>
  <c r="B1098" i="1"/>
  <c r="E1097" i="1"/>
  <c r="F821" i="6"/>
  <c r="D821" i="6"/>
  <c r="B822" i="6"/>
  <c r="C821" i="6"/>
  <c r="E821" i="6" s="1"/>
  <c r="G821" i="6"/>
  <c r="G1098" i="1" l="1"/>
  <c r="F1098" i="1"/>
  <c r="B1099" i="1"/>
  <c r="C1098" i="1"/>
  <c r="E1098" i="1"/>
  <c r="D1098" i="1"/>
  <c r="C822" i="6"/>
  <c r="G822" i="6"/>
  <c r="D822" i="6"/>
  <c r="B823" i="6"/>
  <c r="F822" i="6"/>
  <c r="E822" i="6"/>
  <c r="G1099" i="1" l="1"/>
  <c r="F1099" i="1"/>
  <c r="E1099" i="1"/>
  <c r="C1099" i="1"/>
  <c r="D1099" i="1" s="1"/>
  <c r="B1100" i="1"/>
  <c r="E823" i="6"/>
  <c r="D823" i="6"/>
  <c r="B824" i="6"/>
  <c r="C823" i="6"/>
  <c r="F823" i="6" s="1"/>
  <c r="G823" i="6" l="1"/>
  <c r="B1101" i="1"/>
  <c r="G1100" i="1"/>
  <c r="F1100" i="1"/>
  <c r="E1100" i="1"/>
  <c r="C1100" i="1"/>
  <c r="D1100" i="1" s="1"/>
  <c r="C824" i="6"/>
  <c r="G824" i="6"/>
  <c r="D824" i="6"/>
  <c r="B825" i="6"/>
  <c r="F824" i="6"/>
  <c r="E824" i="6"/>
  <c r="D1101" i="1" l="1"/>
  <c r="C1101" i="1"/>
  <c r="G1101" i="1"/>
  <c r="E1101" i="1"/>
  <c r="B1102" i="1"/>
  <c r="F1101" i="1"/>
  <c r="E825" i="6"/>
  <c r="F825" i="6"/>
  <c r="D825" i="6"/>
  <c r="B826" i="6"/>
  <c r="C825" i="6"/>
  <c r="G825" i="6"/>
  <c r="E1102" i="1" l="1"/>
  <c r="F1102" i="1"/>
  <c r="G1102" i="1"/>
  <c r="C1102" i="1"/>
  <c r="D1102" i="1"/>
  <c r="B1103" i="1"/>
  <c r="C826" i="6"/>
  <c r="G826" i="6"/>
  <c r="D826" i="6"/>
  <c r="B827" i="6"/>
  <c r="F826" i="6"/>
  <c r="E826" i="6"/>
  <c r="E1103" i="1" l="1"/>
  <c r="B1104" i="1"/>
  <c r="C1103" i="1"/>
  <c r="D1103" i="1"/>
  <c r="G1103" i="1"/>
  <c r="F1103" i="1"/>
  <c r="D827" i="6"/>
  <c r="B828" i="6"/>
  <c r="C827" i="6"/>
  <c r="E827" i="6" s="1"/>
  <c r="G827" i="6"/>
  <c r="F827" i="6" l="1"/>
  <c r="B1105" i="1"/>
  <c r="C1104" i="1"/>
  <c r="D1104" i="1" s="1"/>
  <c r="G1104" i="1"/>
  <c r="F1104" i="1"/>
  <c r="E1104" i="1"/>
  <c r="C828" i="6"/>
  <c r="G828" i="6"/>
  <c r="D828" i="6"/>
  <c r="B829" i="6"/>
  <c r="F828" i="6"/>
  <c r="E828" i="6"/>
  <c r="F1105" i="1" l="1"/>
  <c r="B1106" i="1"/>
  <c r="D1105" i="1"/>
  <c r="C1105" i="1"/>
  <c r="E1105" i="1" s="1"/>
  <c r="E829" i="6"/>
  <c r="B830" i="6"/>
  <c r="C829" i="6"/>
  <c r="F829" i="6" s="1"/>
  <c r="G829" i="6"/>
  <c r="D829" i="6" l="1"/>
  <c r="G1105" i="1"/>
  <c r="F1106" i="1"/>
  <c r="B1107" i="1"/>
  <c r="G1106" i="1"/>
  <c r="C1106" i="1"/>
  <c r="E1106" i="1" s="1"/>
  <c r="C830" i="6"/>
  <c r="G830" i="6" s="1"/>
  <c r="B831" i="6"/>
  <c r="F830" i="6"/>
  <c r="E830" i="6"/>
  <c r="D830" i="6" l="1"/>
  <c r="D1106" i="1"/>
  <c r="B1108" i="1"/>
  <c r="C1107" i="1"/>
  <c r="D1107" i="1"/>
  <c r="G1107" i="1"/>
  <c r="F1107" i="1"/>
  <c r="E1107" i="1"/>
  <c r="F831" i="6"/>
  <c r="B832" i="6"/>
  <c r="G831" i="6"/>
  <c r="C831" i="6"/>
  <c r="E831" i="6" s="1"/>
  <c r="G1108" i="1" l="1"/>
  <c r="F1108" i="1"/>
  <c r="C1108" i="1"/>
  <c r="D1108" i="1" s="1"/>
  <c r="B1109" i="1"/>
  <c r="E1108" i="1"/>
  <c r="C832" i="6"/>
  <c r="D832" i="6" s="1"/>
  <c r="G832" i="6"/>
  <c r="B833" i="6"/>
  <c r="F832" i="6"/>
  <c r="E832" i="6"/>
  <c r="D831" i="6"/>
  <c r="G1109" i="1" l="1"/>
  <c r="B1110" i="1"/>
  <c r="C1109" i="1"/>
  <c r="E1109" i="1" s="1"/>
  <c r="F1109" i="1"/>
  <c r="D1109" i="1"/>
  <c r="D833" i="6"/>
  <c r="B834" i="6"/>
  <c r="C833" i="6"/>
  <c r="E833" i="6" s="1"/>
  <c r="G833" i="6"/>
  <c r="F833" i="6" l="1"/>
  <c r="C1110" i="1"/>
  <c r="G1110" i="1" s="1"/>
  <c r="B1111" i="1"/>
  <c r="F1110" i="1"/>
  <c r="E1110" i="1"/>
  <c r="D1110" i="1"/>
  <c r="C834" i="6"/>
  <c r="G834" i="6"/>
  <c r="D834" i="6"/>
  <c r="B835" i="6"/>
  <c r="F834" i="6"/>
  <c r="E834" i="6"/>
  <c r="B1112" i="1" l="1"/>
  <c r="G1111" i="1"/>
  <c r="E1111" i="1"/>
  <c r="C1111" i="1"/>
  <c r="D1111" i="1"/>
  <c r="F1111" i="1"/>
  <c r="E835" i="6"/>
  <c r="B836" i="6"/>
  <c r="C835" i="6"/>
  <c r="D835" i="6" s="1"/>
  <c r="G835" i="6"/>
  <c r="F835" i="6" l="1"/>
  <c r="C1112" i="1"/>
  <c r="D1112" i="1" s="1"/>
  <c r="F1112" i="1"/>
  <c r="G1112" i="1"/>
  <c r="E1112" i="1"/>
  <c r="B1113" i="1"/>
  <c r="C836" i="6"/>
  <c r="G836" i="6"/>
  <c r="D836" i="6"/>
  <c r="B837" i="6"/>
  <c r="F836" i="6"/>
  <c r="E836" i="6"/>
  <c r="F1113" i="1" l="1"/>
  <c r="B1114" i="1"/>
  <c r="D1113" i="1"/>
  <c r="C1113" i="1"/>
  <c r="G1113" i="1" s="1"/>
  <c r="D837" i="6"/>
  <c r="B838" i="6"/>
  <c r="C837" i="6"/>
  <c r="E837" i="6" s="1"/>
  <c r="G837" i="6"/>
  <c r="F837" i="6" l="1"/>
  <c r="E1113" i="1"/>
  <c r="D1114" i="1"/>
  <c r="B1115" i="1"/>
  <c r="E1114" i="1"/>
  <c r="C1114" i="1"/>
  <c r="G1114" i="1"/>
  <c r="F1114" i="1"/>
  <c r="C838" i="6"/>
  <c r="G838" i="6" s="1"/>
  <c r="B839" i="6"/>
  <c r="E838" i="6"/>
  <c r="D838" i="6" l="1"/>
  <c r="F838" i="6"/>
  <c r="F1115" i="1"/>
  <c r="E1115" i="1"/>
  <c r="C1115" i="1"/>
  <c r="B1116" i="1"/>
  <c r="D1115" i="1"/>
  <c r="G1115" i="1"/>
  <c r="B840" i="6"/>
  <c r="G839" i="6"/>
  <c r="C839" i="6"/>
  <c r="E839" i="6" s="1"/>
  <c r="D839" i="6" l="1"/>
  <c r="F839" i="6"/>
  <c r="C1116" i="1"/>
  <c r="D1116" i="1" s="1"/>
  <c r="E1116" i="1"/>
  <c r="B1117" i="1"/>
  <c r="F1116" i="1"/>
  <c r="G1116" i="1"/>
  <c r="C840" i="6"/>
  <c r="G840" i="6"/>
  <c r="D840" i="6"/>
  <c r="B841" i="6"/>
  <c r="F840" i="6"/>
  <c r="E840" i="6"/>
  <c r="B1118" i="1" l="1"/>
  <c r="D1117" i="1"/>
  <c r="C1117" i="1"/>
  <c r="G1117" i="1"/>
  <c r="E1117" i="1"/>
  <c r="F1117" i="1"/>
  <c r="D841" i="6"/>
  <c r="B842" i="6"/>
  <c r="C841" i="6"/>
  <c r="E841" i="6" s="1"/>
  <c r="G841" i="6"/>
  <c r="F841" i="6" l="1"/>
  <c r="G1118" i="1"/>
  <c r="F1118" i="1"/>
  <c r="E1118" i="1"/>
  <c r="C1118" i="1"/>
  <c r="D1118" i="1"/>
  <c r="B1119" i="1"/>
  <c r="C842" i="6"/>
  <c r="G842" i="6"/>
  <c r="D842" i="6"/>
  <c r="B843" i="6"/>
  <c r="F842" i="6"/>
  <c r="E842" i="6"/>
  <c r="D1119" i="1" l="1"/>
  <c r="G1119" i="1"/>
  <c r="B1120" i="1"/>
  <c r="C1119" i="1"/>
  <c r="E1119" i="1" s="1"/>
  <c r="F1119" i="1"/>
  <c r="E843" i="6"/>
  <c r="B844" i="6"/>
  <c r="C843" i="6"/>
  <c r="D843" i="6" s="1"/>
  <c r="G843" i="6"/>
  <c r="F843" i="6" l="1"/>
  <c r="G1120" i="1"/>
  <c r="F1120" i="1"/>
  <c r="B1121" i="1"/>
  <c r="C1120" i="1"/>
  <c r="D1120" i="1" s="1"/>
  <c r="E1120" i="1"/>
  <c r="C844" i="6"/>
  <c r="G844" i="6" s="1"/>
  <c r="D844" i="6"/>
  <c r="B845" i="6"/>
  <c r="F844" i="6"/>
  <c r="E844" i="6"/>
  <c r="F1121" i="1" l="1"/>
  <c r="B1122" i="1"/>
  <c r="D1121" i="1"/>
  <c r="C1121" i="1"/>
  <c r="E1121" i="1" s="1"/>
  <c r="G1121" i="1"/>
  <c r="D845" i="6"/>
  <c r="B846" i="6"/>
  <c r="C845" i="6"/>
  <c r="E845" i="6" s="1"/>
  <c r="G845" i="6"/>
  <c r="F845" i="6" l="1"/>
  <c r="G1122" i="1"/>
  <c r="E1122" i="1"/>
  <c r="B1123" i="1"/>
  <c r="C1122" i="1"/>
  <c r="F1122" i="1" s="1"/>
  <c r="C846" i="6"/>
  <c r="G846" i="6"/>
  <c r="D846" i="6"/>
  <c r="B847" i="6"/>
  <c r="F846" i="6"/>
  <c r="E846" i="6"/>
  <c r="B1124" i="1" l="1"/>
  <c r="C1123" i="1"/>
  <c r="F1123" i="1"/>
  <c r="G1123" i="1"/>
  <c r="E1123" i="1"/>
  <c r="D1123" i="1"/>
  <c r="D1122" i="1"/>
  <c r="D847" i="6"/>
  <c r="B848" i="6"/>
  <c r="G847" i="6"/>
  <c r="C847" i="6"/>
  <c r="E847" i="6" s="1"/>
  <c r="D1124" i="1" l="1"/>
  <c r="F1124" i="1"/>
  <c r="B1125" i="1"/>
  <c r="C1124" i="1"/>
  <c r="E1124" i="1" s="1"/>
  <c r="G1124" i="1"/>
  <c r="C848" i="6"/>
  <c r="G848" i="6" s="1"/>
  <c r="D848" i="6"/>
  <c r="B849" i="6"/>
  <c r="F848" i="6"/>
  <c r="E848" i="6"/>
  <c r="F847" i="6"/>
  <c r="D1125" i="1" l="1"/>
  <c r="E1125" i="1"/>
  <c r="B1126" i="1"/>
  <c r="C1125" i="1"/>
  <c r="F1125" i="1" s="1"/>
  <c r="E849" i="6"/>
  <c r="F849" i="6"/>
  <c r="B850" i="6"/>
  <c r="C849" i="6"/>
  <c r="D849" i="6" s="1"/>
  <c r="G849" i="6"/>
  <c r="C1126" i="1" l="1"/>
  <c r="E1126" i="1" s="1"/>
  <c r="D1126" i="1"/>
  <c r="F1126" i="1"/>
  <c r="B1127" i="1"/>
  <c r="G1126" i="1"/>
  <c r="G1125" i="1"/>
  <c r="C850" i="6"/>
  <c r="G850" i="6" s="1"/>
  <c r="B851" i="6"/>
  <c r="F850" i="6"/>
  <c r="E850" i="6"/>
  <c r="D850" i="6" l="1"/>
  <c r="G1127" i="1"/>
  <c r="C1127" i="1"/>
  <c r="E1127" i="1" s="1"/>
  <c r="D1127" i="1"/>
  <c r="F1127" i="1"/>
  <c r="B1128" i="1"/>
  <c r="E851" i="6"/>
  <c r="F851" i="6"/>
  <c r="D851" i="6"/>
  <c r="B852" i="6"/>
  <c r="C851" i="6"/>
  <c r="G851" i="6"/>
  <c r="D1128" i="1" l="1"/>
  <c r="G1128" i="1"/>
  <c r="B1129" i="1"/>
  <c r="C1128" i="1"/>
  <c r="E1128" i="1"/>
  <c r="F1128" i="1"/>
  <c r="C852" i="6"/>
  <c r="G852" i="6"/>
  <c r="D852" i="6"/>
  <c r="B853" i="6"/>
  <c r="F852" i="6"/>
  <c r="E852" i="6"/>
  <c r="G1129" i="1" l="1"/>
  <c r="F1129" i="1"/>
  <c r="C1129" i="1"/>
  <c r="E1129" i="1"/>
  <c r="B1130" i="1"/>
  <c r="D1129" i="1"/>
  <c r="F853" i="6"/>
  <c r="D853" i="6"/>
  <c r="B854" i="6"/>
  <c r="C853" i="6"/>
  <c r="E853" i="6" s="1"/>
  <c r="G853" i="6"/>
  <c r="D1130" i="1" l="1"/>
  <c r="B1131" i="1"/>
  <c r="G1130" i="1"/>
  <c r="C1130" i="1"/>
  <c r="E1130" i="1" s="1"/>
  <c r="F1130" i="1"/>
  <c r="C854" i="6"/>
  <c r="G854" i="6"/>
  <c r="D854" i="6"/>
  <c r="B855" i="6"/>
  <c r="F854" i="6"/>
  <c r="E854" i="6"/>
  <c r="C1131" i="1" l="1"/>
  <c r="F1131" i="1" s="1"/>
  <c r="B1132" i="1"/>
  <c r="G1131" i="1"/>
  <c r="E1131" i="1"/>
  <c r="D1131" i="1"/>
  <c r="B856" i="6"/>
  <c r="G855" i="6"/>
  <c r="C855" i="6"/>
  <c r="E855" i="6" s="1"/>
  <c r="D855" i="6" l="1"/>
  <c r="F855" i="6"/>
  <c r="C1132" i="1"/>
  <c r="E1132" i="1"/>
  <c r="G1132" i="1"/>
  <c r="F1132" i="1"/>
  <c r="D1132" i="1"/>
  <c r="B1133" i="1"/>
  <c r="C856" i="6"/>
  <c r="G856" i="6"/>
  <c r="D856" i="6"/>
  <c r="B857" i="6"/>
  <c r="F856" i="6"/>
  <c r="E856" i="6"/>
  <c r="E1133" i="1" l="1"/>
  <c r="C1133" i="1"/>
  <c r="D1133" i="1" s="1"/>
  <c r="B1134" i="1"/>
  <c r="G1133" i="1"/>
  <c r="F1133" i="1"/>
  <c r="E857" i="6"/>
  <c r="B858" i="6"/>
  <c r="C857" i="6"/>
  <c r="F857" i="6" s="1"/>
  <c r="G857" i="6"/>
  <c r="D857" i="6" l="1"/>
  <c r="C1134" i="1"/>
  <c r="D1134" i="1" s="1"/>
  <c r="B1135" i="1"/>
  <c r="F1134" i="1"/>
  <c r="G1134" i="1"/>
  <c r="E1134" i="1"/>
  <c r="C858" i="6"/>
  <c r="G858" i="6"/>
  <c r="D858" i="6"/>
  <c r="B859" i="6"/>
  <c r="F858" i="6"/>
  <c r="E858" i="6"/>
  <c r="G1135" i="1" l="1"/>
  <c r="C1135" i="1"/>
  <c r="F1135" i="1" s="1"/>
  <c r="B1136" i="1"/>
  <c r="E1135" i="1"/>
  <c r="D1135" i="1"/>
  <c r="E859" i="6"/>
  <c r="B860" i="6"/>
  <c r="C859" i="6"/>
  <c r="F859" i="6" s="1"/>
  <c r="G859" i="6"/>
  <c r="D859" i="6" l="1"/>
  <c r="C1136" i="1"/>
  <c r="E1136" i="1"/>
  <c r="G1136" i="1"/>
  <c r="F1136" i="1"/>
  <c r="D1136" i="1"/>
  <c r="B1137" i="1"/>
  <c r="C860" i="6"/>
  <c r="G860" i="6"/>
  <c r="D860" i="6"/>
  <c r="B861" i="6"/>
  <c r="F860" i="6"/>
  <c r="E860" i="6"/>
  <c r="C1137" i="1" l="1"/>
  <c r="D1137" i="1" s="1"/>
  <c r="E1137" i="1"/>
  <c r="G1137" i="1"/>
  <c r="B1138" i="1"/>
  <c r="F1137" i="1"/>
  <c r="E861" i="6"/>
  <c r="F861" i="6"/>
  <c r="B862" i="6"/>
  <c r="C861" i="6"/>
  <c r="D861" i="6" s="1"/>
  <c r="G861" i="6"/>
  <c r="B1139" i="1" l="1"/>
  <c r="C1138" i="1"/>
  <c r="F1138" i="1"/>
  <c r="E1138" i="1"/>
  <c r="G1138" i="1"/>
  <c r="D1138" i="1"/>
  <c r="C862" i="6"/>
  <c r="G862" i="6"/>
  <c r="D862" i="6"/>
  <c r="B863" i="6"/>
  <c r="F862" i="6"/>
  <c r="E862" i="6"/>
  <c r="B1140" i="1" l="1"/>
  <c r="G1139" i="1"/>
  <c r="E1139" i="1"/>
  <c r="C1139" i="1"/>
  <c r="D1139" i="1" s="1"/>
  <c r="B864" i="6"/>
  <c r="C863" i="6"/>
  <c r="E863" i="6" s="1"/>
  <c r="G863" i="6" l="1"/>
  <c r="D863" i="6"/>
  <c r="F1139" i="1"/>
  <c r="G1140" i="1"/>
  <c r="E1140" i="1"/>
  <c r="C1140" i="1"/>
  <c r="F1140" i="1"/>
  <c r="D1140" i="1"/>
  <c r="B1141" i="1"/>
  <c r="C864" i="6"/>
  <c r="G864" i="6" s="1"/>
  <c r="B865" i="6"/>
  <c r="F863" i="6"/>
  <c r="F864" i="6" l="1"/>
  <c r="E864" i="6"/>
  <c r="D864" i="6"/>
  <c r="G1141" i="1"/>
  <c r="E1141" i="1"/>
  <c r="C1141" i="1"/>
  <c r="D1141" i="1" s="1"/>
  <c r="B1142" i="1"/>
  <c r="F1141" i="1"/>
  <c r="E865" i="6"/>
  <c r="B866" i="6"/>
  <c r="C865" i="6"/>
  <c r="D865" i="6" s="1"/>
  <c r="G865" i="6"/>
  <c r="F865" i="6" l="1"/>
  <c r="D1142" i="1"/>
  <c r="B1143" i="1"/>
  <c r="C1142" i="1"/>
  <c r="E1142" i="1" s="1"/>
  <c r="G1142" i="1"/>
  <c r="F1142" i="1"/>
  <c r="C866" i="6"/>
  <c r="G866" i="6"/>
  <c r="D866" i="6"/>
  <c r="B867" i="6"/>
  <c r="F866" i="6"/>
  <c r="E866" i="6"/>
  <c r="E1143" i="1" l="1"/>
  <c r="C1143" i="1"/>
  <c r="F1143" i="1" s="1"/>
  <c r="D1143" i="1"/>
  <c r="B1144" i="1"/>
  <c r="G1143" i="1"/>
  <c r="B868" i="6"/>
  <c r="C867" i="6"/>
  <c r="E867" i="6" s="1"/>
  <c r="D867" i="6" l="1"/>
  <c r="F867" i="6"/>
  <c r="G867" i="6"/>
  <c r="G1144" i="1"/>
  <c r="B1145" i="1"/>
  <c r="E1144" i="1"/>
  <c r="C1144" i="1"/>
  <c r="D1144" i="1" s="1"/>
  <c r="C868" i="6"/>
  <c r="G868" i="6"/>
  <c r="D868" i="6"/>
  <c r="B869" i="6"/>
  <c r="F868" i="6"/>
  <c r="E868" i="6"/>
  <c r="F1144" i="1" l="1"/>
  <c r="C1145" i="1"/>
  <c r="B1146" i="1"/>
  <c r="D1145" i="1"/>
  <c r="E1145" i="1"/>
  <c r="G1145" i="1"/>
  <c r="F1145" i="1"/>
  <c r="E869" i="6"/>
  <c r="B870" i="6"/>
  <c r="C869" i="6"/>
  <c r="F869" i="6" s="1"/>
  <c r="G869" i="6"/>
  <c r="D869" i="6" l="1"/>
  <c r="D1146" i="1"/>
  <c r="F1146" i="1"/>
  <c r="C1146" i="1"/>
  <c r="E1146" i="1" s="1"/>
  <c r="B1147" i="1"/>
  <c r="G1146" i="1"/>
  <c r="C870" i="6"/>
  <c r="G870" i="6"/>
  <c r="D870" i="6"/>
  <c r="B871" i="6"/>
  <c r="F870" i="6"/>
  <c r="E870" i="6"/>
  <c r="E1147" i="1" l="1"/>
  <c r="G1147" i="1"/>
  <c r="B1148" i="1"/>
  <c r="C1147" i="1"/>
  <c r="F1147" i="1" s="1"/>
  <c r="D1147" i="1"/>
  <c r="F871" i="6"/>
  <c r="B872" i="6"/>
  <c r="C871" i="6"/>
  <c r="E871" i="6" s="1"/>
  <c r="G871" i="6" l="1"/>
  <c r="D871" i="6"/>
  <c r="C1148" i="1"/>
  <c r="E1148" i="1"/>
  <c r="B1149" i="1"/>
  <c r="G1148" i="1"/>
  <c r="F1148" i="1"/>
  <c r="D1148" i="1"/>
  <c r="C872" i="6"/>
  <c r="G872" i="6"/>
  <c r="D872" i="6"/>
  <c r="B873" i="6"/>
  <c r="F872" i="6"/>
  <c r="E872" i="6"/>
  <c r="G1149" i="1" l="1"/>
  <c r="F1149" i="1"/>
  <c r="C1149" i="1"/>
  <c r="B1150" i="1"/>
  <c r="D1149" i="1"/>
  <c r="E1149" i="1"/>
  <c r="D873" i="6"/>
  <c r="B874" i="6"/>
  <c r="C873" i="6"/>
  <c r="E873" i="6" s="1"/>
  <c r="G873" i="6"/>
  <c r="F873" i="6" l="1"/>
  <c r="G1150" i="1"/>
  <c r="B1151" i="1"/>
  <c r="C1150" i="1"/>
  <c r="E1150" i="1"/>
  <c r="D1150" i="1"/>
  <c r="F1150" i="1"/>
  <c r="C874" i="6"/>
  <c r="G874" i="6"/>
  <c r="D874" i="6"/>
  <c r="B875" i="6"/>
  <c r="F874" i="6"/>
  <c r="E874" i="6"/>
  <c r="G1151" i="1" l="1"/>
  <c r="C1151" i="1"/>
  <c r="F1151" i="1" s="1"/>
  <c r="B1152" i="1"/>
  <c r="E1151" i="1"/>
  <c r="D1151" i="1"/>
  <c r="E875" i="6"/>
  <c r="B876" i="6"/>
  <c r="C875" i="6"/>
  <c r="F875" i="6" s="1"/>
  <c r="G875" i="6"/>
  <c r="D875" i="6" l="1"/>
  <c r="D1152" i="1"/>
  <c r="C1152" i="1"/>
  <c r="B1153" i="1"/>
  <c r="G1152" i="1"/>
  <c r="E1152" i="1"/>
  <c r="F1152" i="1"/>
  <c r="C876" i="6"/>
  <c r="G876" i="6"/>
  <c r="D876" i="6"/>
  <c r="B877" i="6"/>
  <c r="F876" i="6"/>
  <c r="E876" i="6"/>
  <c r="B1154" i="1" l="1"/>
  <c r="C1153" i="1"/>
  <c r="D1153" i="1" s="1"/>
  <c r="G1153" i="1"/>
  <c r="F877" i="6"/>
  <c r="B878" i="6"/>
  <c r="C877" i="6"/>
  <c r="E877" i="6" s="1"/>
  <c r="G877" i="6"/>
  <c r="D877" i="6" l="1"/>
  <c r="F1153" i="1"/>
  <c r="E1153" i="1"/>
  <c r="B1155" i="1"/>
  <c r="C1154" i="1"/>
  <c r="D1154" i="1" s="1"/>
  <c r="G1154" i="1"/>
  <c r="E1154" i="1"/>
  <c r="F1154" i="1"/>
  <c r="C878" i="6"/>
  <c r="G878" i="6"/>
  <c r="D878" i="6"/>
  <c r="B879" i="6"/>
  <c r="F878" i="6"/>
  <c r="E878" i="6"/>
  <c r="B1156" i="1" l="1"/>
  <c r="C1155" i="1"/>
  <c r="D1155" i="1" s="1"/>
  <c r="G1155" i="1"/>
  <c r="D879" i="6"/>
  <c r="B880" i="6"/>
  <c r="C879" i="6"/>
  <c r="E879" i="6" s="1"/>
  <c r="G879" i="6" l="1"/>
  <c r="E1155" i="1"/>
  <c r="F1155" i="1"/>
  <c r="F1156" i="1"/>
  <c r="D1156" i="1"/>
  <c r="C1156" i="1"/>
  <c r="B1157" i="1"/>
  <c r="G1156" i="1"/>
  <c r="E1156" i="1"/>
  <c r="C880" i="6"/>
  <c r="G880" i="6"/>
  <c r="D880" i="6"/>
  <c r="B881" i="6"/>
  <c r="F880" i="6"/>
  <c r="E880" i="6"/>
  <c r="F879" i="6"/>
  <c r="C1157" i="1" l="1"/>
  <c r="B1158" i="1"/>
  <c r="E1157" i="1"/>
  <c r="F1157" i="1"/>
  <c r="D1157" i="1"/>
  <c r="G1157" i="1"/>
  <c r="E881" i="6"/>
  <c r="F881" i="6"/>
  <c r="D881" i="6"/>
  <c r="B882" i="6"/>
  <c r="C881" i="6"/>
  <c r="G881" i="6"/>
  <c r="C1158" i="1" l="1"/>
  <c r="D1158" i="1"/>
  <c r="E1158" i="1"/>
  <c r="F1158" i="1"/>
  <c r="B1159" i="1"/>
  <c r="G1158" i="1"/>
  <c r="C882" i="6"/>
  <c r="D882" i="6" s="1"/>
  <c r="G882" i="6"/>
  <c r="B883" i="6"/>
  <c r="F882" i="6"/>
  <c r="E882" i="6"/>
  <c r="C1159" i="1" l="1"/>
  <c r="F1159" i="1" s="1"/>
  <c r="D1159" i="1"/>
  <c r="B1160" i="1"/>
  <c r="E1159" i="1"/>
  <c r="G1159" i="1"/>
  <c r="E883" i="6"/>
  <c r="B884" i="6"/>
  <c r="C883" i="6"/>
  <c r="F883" i="6" s="1"/>
  <c r="G883" i="6" l="1"/>
  <c r="D883" i="6"/>
  <c r="E1160" i="1"/>
  <c r="F1160" i="1"/>
  <c r="C1160" i="1"/>
  <c r="D1160" i="1"/>
  <c r="G1160" i="1"/>
  <c r="B1161" i="1"/>
  <c r="C884" i="6"/>
  <c r="G884" i="6"/>
  <c r="D884" i="6"/>
  <c r="B885" i="6"/>
  <c r="F884" i="6"/>
  <c r="E884" i="6"/>
  <c r="G1161" i="1" l="1"/>
  <c r="B1162" i="1"/>
  <c r="E1161" i="1"/>
  <c r="C1161" i="1"/>
  <c r="F1161" i="1" s="1"/>
  <c r="E885" i="6"/>
  <c r="B886" i="6"/>
  <c r="C885" i="6"/>
  <c r="F885" i="6" s="1"/>
  <c r="G885" i="6"/>
  <c r="D885" i="6" l="1"/>
  <c r="D1161" i="1"/>
  <c r="D1162" i="1"/>
  <c r="B1163" i="1"/>
  <c r="C1162" i="1"/>
  <c r="E1162" i="1" s="1"/>
  <c r="F1162" i="1"/>
  <c r="G1162" i="1"/>
  <c r="C886" i="6"/>
  <c r="G886" i="6"/>
  <c r="D886" i="6"/>
  <c r="B887" i="6"/>
  <c r="F886" i="6"/>
  <c r="E886" i="6"/>
  <c r="B1164" i="1" l="1"/>
  <c r="E1163" i="1"/>
  <c r="G1163" i="1"/>
  <c r="C1163" i="1"/>
  <c r="F1163" i="1" s="1"/>
  <c r="B888" i="6"/>
  <c r="G887" i="6"/>
  <c r="C887" i="6"/>
  <c r="E887" i="6" s="1"/>
  <c r="D887" i="6" l="1"/>
  <c r="F887" i="6"/>
  <c r="D1163" i="1"/>
  <c r="C1164" i="1"/>
  <c r="F1164" i="1"/>
  <c r="G1164" i="1"/>
  <c r="D1164" i="1"/>
  <c r="B1165" i="1"/>
  <c r="E1164" i="1"/>
  <c r="C888" i="6"/>
  <c r="D888" i="6" s="1"/>
  <c r="B889" i="6"/>
  <c r="E888" i="6" l="1"/>
  <c r="F888" i="6"/>
  <c r="G888" i="6"/>
  <c r="G1165" i="1"/>
  <c r="F1165" i="1"/>
  <c r="C1165" i="1"/>
  <c r="D1165" i="1"/>
  <c r="E1165" i="1"/>
  <c r="B1166" i="1"/>
  <c r="F889" i="6"/>
  <c r="D889" i="6"/>
  <c r="B890" i="6"/>
  <c r="C889" i="6"/>
  <c r="E889" i="6" s="1"/>
  <c r="G889" i="6"/>
  <c r="B1167" i="1" l="1"/>
  <c r="G1166" i="1"/>
  <c r="C1166" i="1"/>
  <c r="E1166" i="1" s="1"/>
  <c r="D1166" i="1"/>
  <c r="F1166" i="1"/>
  <c r="C890" i="6"/>
  <c r="G890" i="6"/>
  <c r="D890" i="6"/>
  <c r="B891" i="6"/>
  <c r="F890" i="6"/>
  <c r="E890" i="6"/>
  <c r="E1167" i="1" l="1"/>
  <c r="F1167" i="1"/>
  <c r="G1167" i="1"/>
  <c r="C1167" i="1"/>
  <c r="B1168" i="1"/>
  <c r="D1167" i="1"/>
  <c r="E891" i="6"/>
  <c r="B892" i="6"/>
  <c r="C891" i="6"/>
  <c r="D891" i="6" s="1"/>
  <c r="G891" i="6"/>
  <c r="F891" i="6" l="1"/>
  <c r="C1168" i="1"/>
  <c r="E1168" i="1"/>
  <c r="G1168" i="1"/>
  <c r="F1168" i="1"/>
  <c r="B1169" i="1"/>
  <c r="D1168" i="1"/>
  <c r="C892" i="6"/>
  <c r="D892" i="6" s="1"/>
  <c r="G892" i="6"/>
  <c r="B893" i="6"/>
  <c r="E892" i="6"/>
  <c r="F892" i="6" l="1"/>
  <c r="B1170" i="1"/>
  <c r="G1169" i="1"/>
  <c r="E1169" i="1"/>
  <c r="C1169" i="1"/>
  <c r="D1169" i="1" s="1"/>
  <c r="F1169" i="1"/>
  <c r="B894" i="6"/>
  <c r="C893" i="6"/>
  <c r="E893" i="6" s="1"/>
  <c r="G893" i="6"/>
  <c r="F893" i="6" l="1"/>
  <c r="D893" i="6"/>
  <c r="B1171" i="1"/>
  <c r="C1170" i="1"/>
  <c r="F1170" i="1"/>
  <c r="E1170" i="1"/>
  <c r="G1170" i="1"/>
  <c r="D1170" i="1"/>
  <c r="C894" i="6"/>
  <c r="F894" i="6" s="1"/>
  <c r="G894" i="6"/>
  <c r="D894" i="6"/>
  <c r="B895" i="6"/>
  <c r="E894" i="6"/>
  <c r="C1171" i="1" l="1"/>
  <c r="B1172" i="1"/>
  <c r="D1171" i="1"/>
  <c r="E1171" i="1"/>
  <c r="F1171" i="1"/>
  <c r="G1171" i="1"/>
  <c r="D895" i="6"/>
  <c r="B896" i="6"/>
  <c r="G895" i="6"/>
  <c r="C895" i="6"/>
  <c r="E895" i="6" s="1"/>
  <c r="B1173" i="1" l="1"/>
  <c r="C1172" i="1"/>
  <c r="D1172" i="1"/>
  <c r="G1172" i="1"/>
  <c r="E1172" i="1"/>
  <c r="F1172" i="1"/>
  <c r="F895" i="6"/>
  <c r="C896" i="6"/>
  <c r="F896" i="6" s="1"/>
  <c r="B897" i="6"/>
  <c r="D896" i="6" l="1"/>
  <c r="E896" i="6"/>
  <c r="G896" i="6"/>
  <c r="F1173" i="1"/>
  <c r="E1173" i="1"/>
  <c r="B1174" i="1"/>
  <c r="C1173" i="1"/>
  <c r="G1173" i="1" s="1"/>
  <c r="E897" i="6"/>
  <c r="D897" i="6"/>
  <c r="B898" i="6"/>
  <c r="C897" i="6"/>
  <c r="F897" i="6" s="1"/>
  <c r="G897" i="6"/>
  <c r="B1175" i="1" l="1"/>
  <c r="C1174" i="1"/>
  <c r="F1174" i="1" s="1"/>
  <c r="E1174" i="1"/>
  <c r="G1174" i="1"/>
  <c r="D1174" i="1"/>
  <c r="D1173" i="1"/>
  <c r="C898" i="6"/>
  <c r="G898" i="6"/>
  <c r="F898" i="6"/>
  <c r="D898" i="6"/>
  <c r="B899" i="6"/>
  <c r="E898" i="6"/>
  <c r="B1176" i="1" l="1"/>
  <c r="C1175" i="1"/>
  <c r="F1175" i="1"/>
  <c r="G1175" i="1"/>
  <c r="E1175" i="1"/>
  <c r="D1175" i="1"/>
  <c r="B900" i="6"/>
  <c r="F899" i="6"/>
  <c r="G899" i="6"/>
  <c r="C899" i="6"/>
  <c r="E899" i="6" s="1"/>
  <c r="E1176" i="1" l="1"/>
  <c r="B1177" i="1"/>
  <c r="G1176" i="1"/>
  <c r="C1176" i="1"/>
  <c r="D1176" i="1" s="1"/>
  <c r="F1176" i="1"/>
  <c r="C900" i="6"/>
  <c r="G900" i="6"/>
  <c r="F900" i="6"/>
  <c r="B901" i="6"/>
  <c r="D900" i="6"/>
  <c r="E900" i="6"/>
  <c r="D899" i="6"/>
  <c r="D1177" i="1" l="1"/>
  <c r="B1178" i="1"/>
  <c r="C1177" i="1"/>
  <c r="E1177" i="1" s="1"/>
  <c r="G1177" i="1"/>
  <c r="F1177" i="1"/>
  <c r="B902" i="6"/>
  <c r="C901" i="6"/>
  <c r="E901" i="6" s="1"/>
  <c r="F901" i="6"/>
  <c r="G901" i="6"/>
  <c r="D901" i="6" l="1"/>
  <c r="G1178" i="1"/>
  <c r="B1179" i="1"/>
  <c r="C1178" i="1"/>
  <c r="F1178" i="1" s="1"/>
  <c r="E1178" i="1"/>
  <c r="D1178" i="1"/>
  <c r="C902" i="6"/>
  <c r="G902" i="6"/>
  <c r="F902" i="6"/>
  <c r="D902" i="6"/>
  <c r="B903" i="6"/>
  <c r="E902" i="6"/>
  <c r="G1179" i="1" l="1"/>
  <c r="B1180" i="1"/>
  <c r="F1179" i="1"/>
  <c r="E1179" i="1"/>
  <c r="D1179" i="1"/>
  <c r="C1179" i="1"/>
  <c r="D903" i="6"/>
  <c r="B904" i="6"/>
  <c r="F903" i="6"/>
  <c r="C903" i="6"/>
  <c r="E903" i="6" s="1"/>
  <c r="G903" i="6" l="1"/>
  <c r="B1181" i="1"/>
  <c r="C1180" i="1"/>
  <c r="D1180" i="1" s="1"/>
  <c r="E1180" i="1"/>
  <c r="G1180" i="1"/>
  <c r="F1180" i="1"/>
  <c r="C904" i="6"/>
  <c r="G904" i="6"/>
  <c r="F904" i="6"/>
  <c r="B905" i="6"/>
  <c r="D904" i="6"/>
  <c r="E904" i="6"/>
  <c r="G1181" i="1" l="1"/>
  <c r="C1181" i="1"/>
  <c r="E1181" i="1" s="1"/>
  <c r="B1182" i="1"/>
  <c r="F1181" i="1"/>
  <c r="D1181" i="1"/>
  <c r="E905" i="6"/>
  <c r="B906" i="6"/>
  <c r="C905" i="6"/>
  <c r="D905" i="6" s="1"/>
  <c r="G905" i="6"/>
  <c r="F905" i="6" l="1"/>
  <c r="F1182" i="1"/>
  <c r="G1182" i="1"/>
  <c r="C1182" i="1"/>
  <c r="E1182" i="1" s="1"/>
  <c r="B1183" i="1"/>
  <c r="C906" i="6"/>
  <c r="G906" i="6"/>
  <c r="F906" i="6"/>
  <c r="D906" i="6"/>
  <c r="E906" i="6"/>
  <c r="B907" i="6"/>
  <c r="D1182" i="1" l="1"/>
  <c r="B1184" i="1"/>
  <c r="D1183" i="1"/>
  <c r="C1183" i="1"/>
  <c r="G1183" i="1" s="1"/>
  <c r="B908" i="6"/>
  <c r="G907" i="6"/>
  <c r="C907" i="6"/>
  <c r="E907" i="6" s="1"/>
  <c r="F1183" i="1" l="1"/>
  <c r="E1183" i="1"/>
  <c r="C1184" i="1"/>
  <c r="D1184" i="1" s="1"/>
  <c r="B1185" i="1"/>
  <c r="G1184" i="1"/>
  <c r="F1184" i="1"/>
  <c r="E1184" i="1"/>
  <c r="F907" i="6"/>
  <c r="C908" i="6"/>
  <c r="G908" i="6"/>
  <c r="F908" i="6"/>
  <c r="B909" i="6"/>
  <c r="D908" i="6"/>
  <c r="E908" i="6"/>
  <c r="D907" i="6"/>
  <c r="G1185" i="1" l="1"/>
  <c r="C1185" i="1"/>
  <c r="E1185" i="1" s="1"/>
  <c r="D1185" i="1"/>
  <c r="B1186" i="1"/>
  <c r="F1185" i="1"/>
  <c r="E909" i="6"/>
  <c r="D909" i="6"/>
  <c r="B910" i="6"/>
  <c r="C909" i="6"/>
  <c r="F909" i="6"/>
  <c r="G909" i="6"/>
  <c r="B1187" i="1" l="1"/>
  <c r="D1186" i="1"/>
  <c r="F1186" i="1"/>
  <c r="C1186" i="1"/>
  <c r="G1186" i="1" s="1"/>
  <c r="E1186" i="1"/>
  <c r="C910" i="6"/>
  <c r="G910" i="6"/>
  <c r="F910" i="6"/>
  <c r="D910" i="6"/>
  <c r="B911" i="6"/>
  <c r="E910" i="6"/>
  <c r="C1187" i="1" l="1"/>
  <c r="F1187" i="1"/>
  <c r="E1187" i="1"/>
  <c r="D1187" i="1"/>
  <c r="G1187" i="1"/>
  <c r="B1188" i="1"/>
  <c r="B912" i="6"/>
  <c r="F911" i="6"/>
  <c r="G911" i="6"/>
  <c r="C911" i="6"/>
  <c r="E911" i="6" s="1"/>
  <c r="C1188" i="1" l="1"/>
  <c r="F1188" i="1"/>
  <c r="B1189" i="1"/>
  <c r="G1188" i="1"/>
  <c r="D1188" i="1"/>
  <c r="E1188" i="1"/>
  <c r="C912" i="6"/>
  <c r="G912" i="6"/>
  <c r="F912" i="6"/>
  <c r="B913" i="6"/>
  <c r="D912" i="6"/>
  <c r="E912" i="6"/>
  <c r="D911" i="6"/>
  <c r="D1189" i="1" l="1"/>
  <c r="C1189" i="1"/>
  <c r="E1189" i="1" s="1"/>
  <c r="B1190" i="1"/>
  <c r="F1189" i="1"/>
  <c r="G1189" i="1"/>
  <c r="E913" i="6"/>
  <c r="B914" i="6"/>
  <c r="C913" i="6"/>
  <c r="D913" i="6" s="1"/>
  <c r="G913" i="6"/>
  <c r="F913" i="6" l="1"/>
  <c r="D1190" i="1"/>
  <c r="C1190" i="1"/>
  <c r="E1190" i="1" s="1"/>
  <c r="G1190" i="1"/>
  <c r="B1191" i="1"/>
  <c r="F1190" i="1"/>
  <c r="C914" i="6"/>
  <c r="G914" i="6"/>
  <c r="F914" i="6"/>
  <c r="D914" i="6"/>
  <c r="E914" i="6"/>
  <c r="B915" i="6"/>
  <c r="C1191" i="1" l="1"/>
  <c r="E1191" i="1"/>
  <c r="G1191" i="1"/>
  <c r="F1191" i="1"/>
  <c r="D1191" i="1"/>
  <c r="B1192" i="1"/>
  <c r="E915" i="6"/>
  <c r="B916" i="6"/>
  <c r="G915" i="6"/>
  <c r="C915" i="6"/>
  <c r="D915" i="6" s="1"/>
  <c r="F1192" i="1" l="1"/>
  <c r="C1192" i="1"/>
  <c r="D1192" i="1" s="1"/>
  <c r="B1193" i="1"/>
  <c r="E1192" i="1"/>
  <c r="G1192" i="1"/>
  <c r="F915" i="6"/>
  <c r="C916" i="6"/>
  <c r="G916" i="6"/>
  <c r="F916" i="6"/>
  <c r="B917" i="6"/>
  <c r="D916" i="6"/>
  <c r="E916" i="6"/>
  <c r="D1193" i="1" l="1"/>
  <c r="C1193" i="1"/>
  <c r="E1193" i="1" s="1"/>
  <c r="B1194" i="1"/>
  <c r="F1193" i="1"/>
  <c r="G1193" i="1"/>
  <c r="E917" i="6"/>
  <c r="B918" i="6"/>
  <c r="C917" i="6"/>
  <c r="D917" i="6" s="1"/>
  <c r="F917" i="6"/>
  <c r="G917" i="6"/>
  <c r="G1194" i="1" l="1"/>
  <c r="F1194" i="1"/>
  <c r="C1194" i="1"/>
  <c r="D1194" i="1" s="1"/>
  <c r="B1195" i="1"/>
  <c r="E1194" i="1"/>
  <c r="C918" i="6"/>
  <c r="G918" i="6"/>
  <c r="F918" i="6"/>
  <c r="D918" i="6"/>
  <c r="B919" i="6"/>
  <c r="E918" i="6"/>
  <c r="C1195" i="1" l="1"/>
  <c r="D1195" i="1"/>
  <c r="G1195" i="1"/>
  <c r="B1196" i="1"/>
  <c r="E1195" i="1"/>
  <c r="F1195" i="1"/>
  <c r="B920" i="6"/>
  <c r="G919" i="6"/>
  <c r="C919" i="6"/>
  <c r="E919" i="6" s="1"/>
  <c r="F919" i="6" l="1"/>
  <c r="G1196" i="1"/>
  <c r="B1197" i="1"/>
  <c r="C1196" i="1"/>
  <c r="D1196" i="1" s="1"/>
  <c r="E1196" i="1"/>
  <c r="F1196" i="1"/>
  <c r="C920" i="6"/>
  <c r="G920" i="6"/>
  <c r="F920" i="6"/>
  <c r="B921" i="6"/>
  <c r="D920" i="6"/>
  <c r="E920" i="6"/>
  <c r="D919" i="6"/>
  <c r="F1197" i="1" l="1"/>
  <c r="D1197" i="1"/>
  <c r="C1197" i="1"/>
  <c r="E1197" i="1" s="1"/>
  <c r="B1198" i="1"/>
  <c r="G1197" i="1"/>
  <c r="E921" i="6"/>
  <c r="D921" i="6"/>
  <c r="B922" i="6"/>
  <c r="C921" i="6"/>
  <c r="F921" i="6"/>
  <c r="G921" i="6"/>
  <c r="E1198" i="1" l="1"/>
  <c r="F1198" i="1"/>
  <c r="G1198" i="1"/>
  <c r="C1198" i="1"/>
  <c r="B1199" i="1"/>
  <c r="D1198" i="1"/>
  <c r="C922" i="6"/>
  <c r="G922" i="6" s="1"/>
  <c r="F922" i="6"/>
  <c r="D922" i="6"/>
  <c r="B923" i="6"/>
  <c r="E922" i="6"/>
  <c r="F1199" i="1" l="1"/>
  <c r="B1200" i="1"/>
  <c r="E1199" i="1"/>
  <c r="C1199" i="1"/>
  <c r="G1199" i="1"/>
  <c r="D1199" i="1"/>
  <c r="B924" i="6"/>
  <c r="F923" i="6"/>
  <c r="G923" i="6"/>
  <c r="C923" i="6"/>
  <c r="E923" i="6" s="1"/>
  <c r="B1201" i="1" l="1"/>
  <c r="G1200" i="1"/>
  <c r="C1200" i="1"/>
  <c r="D1200" i="1" s="1"/>
  <c r="F1200" i="1"/>
  <c r="E1200" i="1"/>
  <c r="C924" i="6"/>
  <c r="G924" i="6"/>
  <c r="F924" i="6"/>
  <c r="B925" i="6"/>
  <c r="D924" i="6"/>
  <c r="E924" i="6"/>
  <c r="D923" i="6"/>
  <c r="C1201" i="1" l="1"/>
  <c r="E1201" i="1" s="1"/>
  <c r="F1201" i="1"/>
  <c r="D1201" i="1"/>
  <c r="B1202" i="1"/>
  <c r="G1201" i="1"/>
  <c r="E925" i="6"/>
  <c r="D925" i="6"/>
  <c r="B926" i="6"/>
  <c r="C925" i="6"/>
  <c r="F925" i="6"/>
  <c r="G925" i="6"/>
  <c r="E1202" i="1" l="1"/>
  <c r="D1202" i="1"/>
  <c r="B1203" i="1"/>
  <c r="C1202" i="1"/>
  <c r="F1202" i="1" s="1"/>
  <c r="G1202" i="1"/>
  <c r="C926" i="6"/>
  <c r="G926" i="6"/>
  <c r="F926" i="6"/>
  <c r="D926" i="6"/>
  <c r="B927" i="6"/>
  <c r="E926" i="6"/>
  <c r="C1203" i="1" l="1"/>
  <c r="F1203" i="1"/>
  <c r="G1203" i="1"/>
  <c r="D1203" i="1"/>
  <c r="E1203" i="1"/>
  <c r="B1204" i="1"/>
  <c r="B928" i="6"/>
  <c r="F927" i="6"/>
  <c r="G927" i="6"/>
  <c r="C927" i="6"/>
  <c r="E927" i="6" s="1"/>
  <c r="D1204" i="1" l="1"/>
  <c r="G1204" i="1"/>
  <c r="C1204" i="1"/>
  <c r="E1204" i="1"/>
  <c r="B1205" i="1"/>
  <c r="F1204" i="1"/>
  <c r="C928" i="6"/>
  <c r="G928" i="6"/>
  <c r="F928" i="6"/>
  <c r="B929" i="6"/>
  <c r="D928" i="6"/>
  <c r="E928" i="6"/>
  <c r="D927" i="6"/>
  <c r="F1205" i="1" l="1"/>
  <c r="D1205" i="1"/>
  <c r="B1206" i="1"/>
  <c r="C1205" i="1"/>
  <c r="E1205" i="1" s="1"/>
  <c r="G1205" i="1"/>
  <c r="E929" i="6"/>
  <c r="B930" i="6"/>
  <c r="C929" i="6"/>
  <c r="D929" i="6" s="1"/>
  <c r="F929" i="6"/>
  <c r="G929" i="6"/>
  <c r="B1207" i="1" l="1"/>
  <c r="C1206" i="1"/>
  <c r="F1206" i="1" s="1"/>
  <c r="C930" i="6"/>
  <c r="F930" i="6"/>
  <c r="D930" i="6"/>
  <c r="G930" i="6"/>
  <c r="E930" i="6"/>
  <c r="B931" i="6"/>
  <c r="D1206" i="1" l="1"/>
  <c r="G1206" i="1"/>
  <c r="E1206" i="1"/>
  <c r="C1207" i="1"/>
  <c r="F1207" i="1" s="1"/>
  <c r="D1207" i="1"/>
  <c r="B1208" i="1"/>
  <c r="C931" i="6"/>
  <c r="G931" i="6"/>
  <c r="D931" i="6"/>
  <c r="B932" i="6"/>
  <c r="E931" i="6"/>
  <c r="F931" i="6"/>
  <c r="E1207" i="1" l="1"/>
  <c r="G1207" i="1"/>
  <c r="C1208" i="1"/>
  <c r="F1208" i="1" s="1"/>
  <c r="B1209" i="1"/>
  <c r="E1208" i="1"/>
  <c r="E932" i="6"/>
  <c r="C932" i="6"/>
  <c r="F932" i="6"/>
  <c r="G932" i="6"/>
  <c r="D932" i="6"/>
  <c r="B933" i="6"/>
  <c r="G1208" i="1" l="1"/>
  <c r="D1208" i="1"/>
  <c r="D1209" i="1"/>
  <c r="B1210" i="1"/>
  <c r="C1209" i="1"/>
  <c r="E1209" i="1" s="1"/>
  <c r="G1209" i="1"/>
  <c r="F1209" i="1"/>
  <c r="C933" i="6"/>
  <c r="G933" i="6" s="1"/>
  <c r="B934" i="6"/>
  <c r="F933" i="6"/>
  <c r="D933" i="6" l="1"/>
  <c r="E933" i="6"/>
  <c r="C1210" i="1"/>
  <c r="D1210" i="1" s="1"/>
  <c r="F1210" i="1"/>
  <c r="E1210" i="1"/>
  <c r="B1211" i="1"/>
  <c r="G1210" i="1"/>
  <c r="G934" i="6"/>
  <c r="C934" i="6"/>
  <c r="F934" i="6" s="1"/>
  <c r="B935" i="6"/>
  <c r="E934" i="6" l="1"/>
  <c r="D934" i="6"/>
  <c r="C1211" i="1"/>
  <c r="E1211" i="1"/>
  <c r="G1211" i="1"/>
  <c r="D1211" i="1"/>
  <c r="B1212" i="1"/>
  <c r="F1211" i="1"/>
  <c r="C935" i="6"/>
  <c r="D935" i="6" s="1"/>
  <c r="G935" i="6"/>
  <c r="B936" i="6"/>
  <c r="E935" i="6"/>
  <c r="F935" i="6"/>
  <c r="B1213" i="1" l="1"/>
  <c r="C1212" i="1"/>
  <c r="D1212" i="1" s="1"/>
  <c r="C936" i="6"/>
  <c r="F936" i="6" s="1"/>
  <c r="D936" i="6"/>
  <c r="B937" i="6"/>
  <c r="E936" i="6" l="1"/>
  <c r="G936" i="6"/>
  <c r="E1212" i="1"/>
  <c r="G1212" i="1"/>
  <c r="F1212" i="1"/>
  <c r="B1214" i="1"/>
  <c r="C1213" i="1"/>
  <c r="E1213" i="1" s="1"/>
  <c r="G1213" i="1"/>
  <c r="F1213" i="1"/>
  <c r="D1213" i="1"/>
  <c r="C937" i="6"/>
  <c r="G937" i="6"/>
  <c r="E937" i="6"/>
  <c r="D937" i="6"/>
  <c r="B938" i="6"/>
  <c r="F937" i="6"/>
  <c r="B1215" i="1" l="1"/>
  <c r="C1214" i="1"/>
  <c r="G1214" i="1" s="1"/>
  <c r="E938" i="6"/>
  <c r="G938" i="6"/>
  <c r="C938" i="6"/>
  <c r="F938" i="6" s="1"/>
  <c r="D938" i="6"/>
  <c r="B939" i="6"/>
  <c r="D1214" i="1" l="1"/>
  <c r="F1214" i="1"/>
  <c r="E1214" i="1"/>
  <c r="F1215" i="1"/>
  <c r="D1215" i="1"/>
  <c r="C1215" i="1"/>
  <c r="E1215" i="1"/>
  <c r="G1215" i="1"/>
  <c r="B1216" i="1"/>
  <c r="C939" i="6"/>
  <c r="G939" i="6"/>
  <c r="D939" i="6"/>
  <c r="B940" i="6"/>
  <c r="E939" i="6"/>
  <c r="F939" i="6"/>
  <c r="C1216" i="1" l="1"/>
  <c r="G1216" i="1"/>
  <c r="D1216" i="1"/>
  <c r="B1217" i="1"/>
  <c r="E1216" i="1"/>
  <c r="F1216" i="1"/>
  <c r="C940" i="6"/>
  <c r="F940" i="6" s="1"/>
  <c r="D940" i="6"/>
  <c r="B941" i="6"/>
  <c r="G940" i="6" l="1"/>
  <c r="E940" i="6"/>
  <c r="C1217" i="1"/>
  <c r="D1217" i="1"/>
  <c r="B1218" i="1"/>
  <c r="F1217" i="1"/>
  <c r="E1217" i="1"/>
  <c r="G1217" i="1"/>
  <c r="C941" i="6"/>
  <c r="E941" i="6" s="1"/>
  <c r="G941" i="6"/>
  <c r="D941" i="6"/>
  <c r="B942" i="6"/>
  <c r="F941" i="6"/>
  <c r="B1219" i="1" l="1"/>
  <c r="C1218" i="1"/>
  <c r="F1218" i="1" s="1"/>
  <c r="G942" i="6"/>
  <c r="F942" i="6"/>
  <c r="C942" i="6"/>
  <c r="E942" i="6" s="1"/>
  <c r="D942" i="6"/>
  <c r="B943" i="6"/>
  <c r="G1218" i="1" l="1"/>
  <c r="D1218" i="1"/>
  <c r="E1218" i="1"/>
  <c r="C1219" i="1"/>
  <c r="G1219" i="1" s="1"/>
  <c r="B1220" i="1"/>
  <c r="E1219" i="1"/>
  <c r="C943" i="6"/>
  <c r="G943" i="6"/>
  <c r="D943" i="6"/>
  <c r="B944" i="6"/>
  <c r="E943" i="6"/>
  <c r="F943" i="6"/>
  <c r="D1219" i="1" l="1"/>
  <c r="F1219" i="1"/>
  <c r="G1220" i="1"/>
  <c r="F1220" i="1"/>
  <c r="B1221" i="1"/>
  <c r="C1220" i="1"/>
  <c r="D1220" i="1"/>
  <c r="E1220" i="1"/>
  <c r="E944" i="6"/>
  <c r="C944" i="6"/>
  <c r="F944" i="6"/>
  <c r="G944" i="6"/>
  <c r="D944" i="6"/>
  <c r="B945" i="6"/>
  <c r="F1221" i="1" l="1"/>
  <c r="D1221" i="1"/>
  <c r="C1221" i="1"/>
  <c r="B1222" i="1"/>
  <c r="G1221" i="1"/>
  <c r="E1221" i="1"/>
  <c r="C945" i="6"/>
  <c r="G945" i="6"/>
  <c r="E945" i="6"/>
  <c r="D945" i="6"/>
  <c r="B946" i="6"/>
  <c r="F945" i="6"/>
  <c r="F1222" i="1" l="1"/>
  <c r="B1223" i="1"/>
  <c r="C1222" i="1"/>
  <c r="D1222" i="1" s="1"/>
  <c r="E1222" i="1"/>
  <c r="G1222" i="1"/>
  <c r="G946" i="6"/>
  <c r="F946" i="6"/>
  <c r="C946" i="6"/>
  <c r="E946" i="6" s="1"/>
  <c r="D946" i="6"/>
  <c r="B947" i="6"/>
  <c r="B1224" i="1" l="1"/>
  <c r="C1223" i="1"/>
  <c r="D1223" i="1" s="1"/>
  <c r="C947" i="6"/>
  <c r="G947" i="6"/>
  <c r="D947" i="6"/>
  <c r="B948" i="6"/>
  <c r="E947" i="6"/>
  <c r="F947" i="6"/>
  <c r="G1223" i="1" l="1"/>
  <c r="F1223" i="1"/>
  <c r="E1223" i="1"/>
  <c r="B1225" i="1"/>
  <c r="C1224" i="1"/>
  <c r="F1224" i="1" s="1"/>
  <c r="G1224" i="1"/>
  <c r="E1224" i="1"/>
  <c r="D1224" i="1"/>
  <c r="C948" i="6"/>
  <c r="E948" i="6" s="1"/>
  <c r="G948" i="6"/>
  <c r="B949" i="6"/>
  <c r="F948" i="6" l="1"/>
  <c r="D948" i="6"/>
  <c r="G1225" i="1"/>
  <c r="B1226" i="1"/>
  <c r="E1225" i="1"/>
  <c r="C1225" i="1"/>
  <c r="F1225" i="1" s="1"/>
  <c r="C949" i="6"/>
  <c r="E949" i="6" s="1"/>
  <c r="G949" i="6"/>
  <c r="D949" i="6"/>
  <c r="B950" i="6"/>
  <c r="F949" i="6"/>
  <c r="D1225" i="1" l="1"/>
  <c r="C1226" i="1"/>
  <c r="E1226" i="1"/>
  <c r="B1227" i="1"/>
  <c r="F1226" i="1"/>
  <c r="D1226" i="1"/>
  <c r="G1226" i="1"/>
  <c r="E950" i="6"/>
  <c r="G950" i="6"/>
  <c r="C950" i="6"/>
  <c r="F950" i="6" s="1"/>
  <c r="D950" i="6"/>
  <c r="B951" i="6"/>
  <c r="C1227" i="1" l="1"/>
  <c r="E1227" i="1" s="1"/>
  <c r="F1227" i="1"/>
  <c r="B1228" i="1"/>
  <c r="D1227" i="1"/>
  <c r="G1227" i="1"/>
  <c r="C951" i="6"/>
  <c r="G951" i="6"/>
  <c r="D951" i="6"/>
  <c r="B952" i="6"/>
  <c r="E951" i="6"/>
  <c r="F951" i="6"/>
  <c r="D1228" i="1" l="1"/>
  <c r="G1228" i="1"/>
  <c r="B1229" i="1"/>
  <c r="C1228" i="1"/>
  <c r="F1228" i="1" s="1"/>
  <c r="E1228" i="1"/>
  <c r="E952" i="6"/>
  <c r="C952" i="6"/>
  <c r="F952" i="6"/>
  <c r="G952" i="6"/>
  <c r="D952" i="6"/>
  <c r="B953" i="6"/>
  <c r="B1230" i="1" l="1"/>
  <c r="F1229" i="1"/>
  <c r="C1229" i="1"/>
  <c r="G1229" i="1"/>
  <c r="E1229" i="1"/>
  <c r="D1229" i="1"/>
  <c r="C953" i="6"/>
  <c r="G953" i="6"/>
  <c r="E953" i="6"/>
  <c r="D953" i="6"/>
  <c r="B954" i="6"/>
  <c r="F953" i="6"/>
  <c r="B1231" i="1" l="1"/>
  <c r="C1230" i="1"/>
  <c r="D1230" i="1" s="1"/>
  <c r="F1230" i="1"/>
  <c r="E1230" i="1"/>
  <c r="C954" i="6"/>
  <c r="E954" i="6" s="1"/>
  <c r="D954" i="6"/>
  <c r="B955" i="6"/>
  <c r="F954" i="6" l="1"/>
  <c r="G954" i="6"/>
  <c r="G1230" i="1"/>
  <c r="B1232" i="1"/>
  <c r="C1231" i="1"/>
  <c r="E1231" i="1" s="1"/>
  <c r="D1231" i="1"/>
  <c r="F1231" i="1"/>
  <c r="G1231" i="1"/>
  <c r="C955" i="6"/>
  <c r="G955" i="6"/>
  <c r="D955" i="6"/>
  <c r="B956" i="6"/>
  <c r="E955" i="6"/>
  <c r="F955" i="6"/>
  <c r="G1232" i="1" l="1"/>
  <c r="B1233" i="1"/>
  <c r="C1232" i="1"/>
  <c r="F1232" i="1"/>
  <c r="E1232" i="1"/>
  <c r="D1232" i="1"/>
  <c r="C956" i="6"/>
  <c r="G956" i="6" s="1"/>
  <c r="F956" i="6"/>
  <c r="B957" i="6"/>
  <c r="D956" i="6" l="1"/>
  <c r="E956" i="6"/>
  <c r="B1234" i="1"/>
  <c r="F1233" i="1"/>
  <c r="C1233" i="1"/>
  <c r="G1233" i="1"/>
  <c r="E1233" i="1"/>
  <c r="D1233" i="1"/>
  <c r="C957" i="6"/>
  <c r="E957" i="6" s="1"/>
  <c r="G957" i="6"/>
  <c r="B958" i="6"/>
  <c r="F957" i="6"/>
  <c r="D957" i="6" l="1"/>
  <c r="B1235" i="1"/>
  <c r="C1234" i="1"/>
  <c r="F1234" i="1"/>
  <c r="E1234" i="1"/>
  <c r="D1234" i="1"/>
  <c r="G1234" i="1"/>
  <c r="E958" i="6"/>
  <c r="G958" i="6"/>
  <c r="F958" i="6"/>
  <c r="C958" i="6"/>
  <c r="D958" i="6"/>
  <c r="B959" i="6"/>
  <c r="E1235" i="1" l="1"/>
  <c r="C1235" i="1"/>
  <c r="D1235" i="1"/>
  <c r="G1235" i="1"/>
  <c r="F1235" i="1"/>
  <c r="B1236" i="1"/>
  <c r="C959" i="6"/>
  <c r="G959" i="6"/>
  <c r="D959" i="6"/>
  <c r="B960" i="6"/>
  <c r="E959" i="6"/>
  <c r="F959" i="6"/>
  <c r="G1236" i="1" l="1"/>
  <c r="B1237" i="1"/>
  <c r="C1236" i="1"/>
  <c r="E1236" i="1" s="1"/>
  <c r="F1236" i="1"/>
  <c r="C960" i="6"/>
  <c r="F960" i="6" s="1"/>
  <c r="B961" i="6"/>
  <c r="D1236" i="1" l="1"/>
  <c r="D960" i="6"/>
  <c r="E960" i="6"/>
  <c r="G960" i="6"/>
  <c r="C1237" i="1"/>
  <c r="G1237" i="1" s="1"/>
  <c r="B1238" i="1"/>
  <c r="C961" i="6"/>
  <c r="E961" i="6" s="1"/>
  <c r="G961" i="6"/>
  <c r="B962" i="6"/>
  <c r="F961" i="6" l="1"/>
  <c r="D961" i="6"/>
  <c r="E1237" i="1"/>
  <c r="D1237" i="1"/>
  <c r="F1237" i="1"/>
  <c r="B1239" i="1"/>
  <c r="C1238" i="1"/>
  <c r="F1238" i="1" s="1"/>
  <c r="D1238" i="1"/>
  <c r="G962" i="6"/>
  <c r="C962" i="6"/>
  <c r="E962" i="6" s="1"/>
  <c r="D962" i="6"/>
  <c r="B963" i="6"/>
  <c r="F962" i="6" l="1"/>
  <c r="E1238" i="1"/>
  <c r="G1238" i="1"/>
  <c r="B1240" i="1"/>
  <c r="G1239" i="1"/>
  <c r="E1239" i="1"/>
  <c r="C1239" i="1"/>
  <c r="F1239" i="1" s="1"/>
  <c r="C963" i="6"/>
  <c r="G963" i="6"/>
  <c r="D963" i="6"/>
  <c r="B964" i="6"/>
  <c r="E963" i="6"/>
  <c r="F963" i="6"/>
  <c r="D1239" i="1" l="1"/>
  <c r="C1240" i="1"/>
  <c r="D1240" i="1" s="1"/>
  <c r="E1240" i="1"/>
  <c r="F1240" i="1"/>
  <c r="B1241" i="1"/>
  <c r="G1240" i="1"/>
  <c r="C964" i="6"/>
  <c r="F964" i="6" s="1"/>
  <c r="B965" i="6"/>
  <c r="D964" i="6" l="1"/>
  <c r="E964" i="6"/>
  <c r="G964" i="6"/>
  <c r="C1241" i="1"/>
  <c r="G1241" i="1" s="1"/>
  <c r="B1242" i="1"/>
  <c r="C965" i="6"/>
  <c r="E965" i="6" s="1"/>
  <c r="G965" i="6"/>
  <c r="D965" i="6"/>
  <c r="B966" i="6"/>
  <c r="F965" i="6"/>
  <c r="E1241" i="1" l="1"/>
  <c r="D1241" i="1"/>
  <c r="F1241" i="1"/>
  <c r="B1243" i="1"/>
  <c r="C1242" i="1"/>
  <c r="F1242" i="1"/>
  <c r="E1242" i="1"/>
  <c r="D1242" i="1"/>
  <c r="G1242" i="1"/>
  <c r="E966" i="6"/>
  <c r="G966" i="6"/>
  <c r="F966" i="6"/>
  <c r="C966" i="6"/>
  <c r="D966" i="6"/>
  <c r="B967" i="6"/>
  <c r="B1244" i="1" l="1"/>
  <c r="C1243" i="1"/>
  <c r="D1243" i="1"/>
  <c r="E1243" i="1"/>
  <c r="G1243" i="1"/>
  <c r="F1243" i="1"/>
  <c r="C967" i="6"/>
  <c r="D967" i="6" s="1"/>
  <c r="G967" i="6"/>
  <c r="B968" i="6"/>
  <c r="E967" i="6"/>
  <c r="F967" i="6"/>
  <c r="C1244" i="1" l="1"/>
  <c r="B1245" i="1"/>
  <c r="D1244" i="1"/>
  <c r="E1244" i="1"/>
  <c r="F1244" i="1"/>
  <c r="G1244" i="1"/>
  <c r="C968" i="6"/>
  <c r="F968" i="6" s="1"/>
  <c r="B969" i="6"/>
  <c r="E968" i="6" l="1"/>
  <c r="G968" i="6"/>
  <c r="D968" i="6"/>
  <c r="B1246" i="1"/>
  <c r="C1245" i="1"/>
  <c r="E1245" i="1"/>
  <c r="G1245" i="1"/>
  <c r="D1245" i="1"/>
  <c r="F1245" i="1"/>
  <c r="C969" i="6"/>
  <c r="E969" i="6" s="1"/>
  <c r="G969" i="6"/>
  <c r="D969" i="6"/>
  <c r="B970" i="6"/>
  <c r="F969" i="6"/>
  <c r="C1246" i="1" l="1"/>
  <c r="D1246" i="1" s="1"/>
  <c r="B1247" i="1"/>
  <c r="E1246" i="1"/>
  <c r="F1246" i="1"/>
  <c r="G1246" i="1"/>
  <c r="F970" i="6"/>
  <c r="C970" i="6"/>
  <c r="E970" i="6" s="1"/>
  <c r="B971" i="6"/>
  <c r="G970" i="6" l="1"/>
  <c r="D970" i="6"/>
  <c r="E1247" i="1"/>
  <c r="G1247" i="1"/>
  <c r="B1248" i="1"/>
  <c r="C1247" i="1"/>
  <c r="F1247" i="1" s="1"/>
  <c r="D1247" i="1"/>
  <c r="C971" i="6"/>
  <c r="D971" i="6" s="1"/>
  <c r="G971" i="6"/>
  <c r="B972" i="6"/>
  <c r="E971" i="6"/>
  <c r="F971" i="6"/>
  <c r="C1248" i="1" l="1"/>
  <c r="F1248" i="1" s="1"/>
  <c r="G1248" i="1"/>
  <c r="B1249" i="1"/>
  <c r="C972" i="6"/>
  <c r="F972" i="6" s="1"/>
  <c r="D972" i="6"/>
  <c r="B973" i="6"/>
  <c r="E972" i="6" l="1"/>
  <c r="G972" i="6"/>
  <c r="E1248" i="1"/>
  <c r="D1248" i="1"/>
  <c r="C1249" i="1"/>
  <c r="B1250" i="1"/>
  <c r="G1249" i="1"/>
  <c r="F1249" i="1"/>
  <c r="D1249" i="1"/>
  <c r="E1249" i="1"/>
  <c r="C973" i="6"/>
  <c r="G973" i="6"/>
  <c r="E973" i="6"/>
  <c r="D973" i="6"/>
  <c r="B974" i="6"/>
  <c r="F973" i="6"/>
  <c r="B1251" i="1" l="1"/>
  <c r="C1250" i="1"/>
  <c r="D1250" i="1" s="1"/>
  <c r="F1250" i="1"/>
  <c r="F974" i="6"/>
  <c r="C974" i="6"/>
  <c r="E974" i="6" s="1"/>
  <c r="D974" i="6"/>
  <c r="B975" i="6"/>
  <c r="G974" i="6" l="1"/>
  <c r="G1250" i="1"/>
  <c r="E1250" i="1"/>
  <c r="F1251" i="1"/>
  <c r="B1252" i="1"/>
  <c r="D1251" i="1"/>
  <c r="C1251" i="1"/>
  <c r="E1251" i="1" s="1"/>
  <c r="G1251" i="1"/>
  <c r="C975" i="6"/>
  <c r="G975" i="6" s="1"/>
  <c r="B976" i="6"/>
  <c r="E975" i="6" l="1"/>
  <c r="F975" i="6"/>
  <c r="D975" i="6"/>
  <c r="B1253" i="1"/>
  <c r="C1252" i="1"/>
  <c r="F1252" i="1" s="1"/>
  <c r="G1252" i="1"/>
  <c r="C976" i="6"/>
  <c r="E976" i="6" s="1"/>
  <c r="G976" i="6"/>
  <c r="D976" i="6"/>
  <c r="B977" i="6"/>
  <c r="F976" i="6" l="1"/>
  <c r="E1252" i="1"/>
  <c r="D1252" i="1"/>
  <c r="C1253" i="1"/>
  <c r="F1253" i="1" s="1"/>
  <c r="B1254" i="1"/>
  <c r="D1253" i="1"/>
  <c r="C977" i="6"/>
  <c r="G977" i="6"/>
  <c r="E977" i="6"/>
  <c r="D977" i="6"/>
  <c r="B978" i="6"/>
  <c r="F977" i="6"/>
  <c r="G1253" i="1" l="1"/>
  <c r="E1253" i="1"/>
  <c r="D1254" i="1"/>
  <c r="F1254" i="1"/>
  <c r="C1254" i="1"/>
  <c r="G1254" i="1"/>
  <c r="B1255" i="1"/>
  <c r="E1254" i="1"/>
  <c r="C978" i="6"/>
  <c r="E978" i="6" s="1"/>
  <c r="B979" i="6"/>
  <c r="F978" i="6" l="1"/>
  <c r="G978" i="6"/>
  <c r="D978" i="6"/>
  <c r="C1255" i="1"/>
  <c r="E1255" i="1" s="1"/>
  <c r="B1256" i="1"/>
  <c r="G1255" i="1"/>
  <c r="C979" i="6"/>
  <c r="G979" i="6"/>
  <c r="D979" i="6"/>
  <c r="B980" i="6"/>
  <c r="E979" i="6"/>
  <c r="F979" i="6"/>
  <c r="F1255" i="1" l="1"/>
  <c r="D1255" i="1"/>
  <c r="C1256" i="1"/>
  <c r="E1256" i="1" s="1"/>
  <c r="B1257" i="1"/>
  <c r="E980" i="6"/>
  <c r="C980" i="6"/>
  <c r="F980" i="6"/>
  <c r="G980" i="6"/>
  <c r="D980" i="6"/>
  <c r="B981" i="6"/>
  <c r="D1256" i="1" l="1"/>
  <c r="G1256" i="1"/>
  <c r="F1256" i="1"/>
  <c r="G1257" i="1"/>
  <c r="B1258" i="1"/>
  <c r="C1257" i="1"/>
  <c r="F1257" i="1" s="1"/>
  <c r="C981" i="6"/>
  <c r="G981" i="6"/>
  <c r="E981" i="6"/>
  <c r="D981" i="6"/>
  <c r="B982" i="6"/>
  <c r="F981" i="6"/>
  <c r="D1257" i="1" l="1"/>
  <c r="E1257" i="1"/>
  <c r="G1258" i="1"/>
  <c r="F1258" i="1"/>
  <c r="C1258" i="1"/>
  <c r="B1259" i="1"/>
  <c r="D1258" i="1"/>
  <c r="E1258" i="1"/>
  <c r="C982" i="6"/>
  <c r="E982" i="6" s="1"/>
  <c r="B983" i="6"/>
  <c r="F982" i="6" l="1"/>
  <c r="G982" i="6"/>
  <c r="D982" i="6"/>
  <c r="B1260" i="1"/>
  <c r="G1259" i="1"/>
  <c r="C1259" i="1"/>
  <c r="E1259" i="1" s="1"/>
  <c r="D1259" i="1"/>
  <c r="F1259" i="1"/>
  <c r="C983" i="6"/>
  <c r="G983" i="6"/>
  <c r="D983" i="6"/>
  <c r="B984" i="6"/>
  <c r="E983" i="6"/>
  <c r="F983" i="6"/>
  <c r="G1260" i="1" l="1"/>
  <c r="F1260" i="1"/>
  <c r="C1260" i="1"/>
  <c r="D1260" i="1" s="1"/>
  <c r="B1261" i="1"/>
  <c r="E1260" i="1"/>
  <c r="E984" i="6"/>
  <c r="C984" i="6"/>
  <c r="F984" i="6" s="1"/>
  <c r="D984" i="6"/>
  <c r="B985" i="6"/>
  <c r="G984" i="6"/>
  <c r="F1261" i="1" l="1"/>
  <c r="D1261" i="1"/>
  <c r="B1262" i="1"/>
  <c r="C1261" i="1"/>
  <c r="G1261" i="1" s="1"/>
  <c r="E1261" i="1"/>
  <c r="C985" i="6"/>
  <c r="G985" i="6"/>
  <c r="D985" i="6"/>
  <c r="B986" i="6"/>
  <c r="E985" i="6"/>
  <c r="F985" i="6"/>
  <c r="C1262" i="1" l="1"/>
  <c r="D1262" i="1" s="1"/>
  <c r="B1263" i="1"/>
  <c r="E1262" i="1"/>
  <c r="F1262" i="1"/>
  <c r="G1262" i="1"/>
  <c r="C986" i="6"/>
  <c r="E986" i="6" s="1"/>
  <c r="F986" i="6"/>
  <c r="G986" i="6"/>
  <c r="D986" i="6"/>
  <c r="B987" i="6"/>
  <c r="E1263" i="1" l="1"/>
  <c r="G1263" i="1"/>
  <c r="B1264" i="1"/>
  <c r="C1263" i="1"/>
  <c r="F1263" i="1" s="1"/>
  <c r="D1263" i="1"/>
  <c r="C987" i="6"/>
  <c r="G987" i="6"/>
  <c r="E987" i="6"/>
  <c r="D987" i="6"/>
  <c r="B988" i="6"/>
  <c r="F987" i="6"/>
  <c r="B1265" i="1" l="1"/>
  <c r="C1264" i="1"/>
  <c r="G1264" i="1" s="1"/>
  <c r="E988" i="6"/>
  <c r="G988" i="6"/>
  <c r="C988" i="6"/>
  <c r="F988" i="6" s="1"/>
  <c r="D988" i="6"/>
  <c r="B989" i="6"/>
  <c r="E1264" i="1" l="1"/>
  <c r="D1264" i="1"/>
  <c r="F1264" i="1"/>
  <c r="F1265" i="1"/>
  <c r="D1265" i="1"/>
  <c r="C1265" i="1"/>
  <c r="G1265" i="1"/>
  <c r="E1265" i="1"/>
  <c r="B1266" i="1"/>
  <c r="C989" i="6"/>
  <c r="G989" i="6"/>
  <c r="D989" i="6"/>
  <c r="B990" i="6"/>
  <c r="E989" i="6"/>
  <c r="F989" i="6"/>
  <c r="E1266" i="1" l="1"/>
  <c r="G1266" i="1"/>
  <c r="C1266" i="1"/>
  <c r="D1266" i="1" s="1"/>
  <c r="B1267" i="1"/>
  <c r="F1266" i="1"/>
  <c r="E990" i="6"/>
  <c r="C990" i="6"/>
  <c r="F990" i="6" s="1"/>
  <c r="G990" i="6"/>
  <c r="D990" i="6"/>
  <c r="B991" i="6"/>
  <c r="B1268" i="1" l="1"/>
  <c r="C1267" i="1"/>
  <c r="G1267" i="1" s="1"/>
  <c r="D1267" i="1"/>
  <c r="E1267" i="1"/>
  <c r="F1267" i="1"/>
  <c r="C991" i="6"/>
  <c r="G991" i="6"/>
  <c r="E991" i="6"/>
  <c r="D991" i="6"/>
  <c r="B992" i="6"/>
  <c r="F991" i="6"/>
  <c r="G1268" i="1" l="1"/>
  <c r="E1268" i="1"/>
  <c r="C1268" i="1"/>
  <c r="F1268" i="1"/>
  <c r="B1269" i="1"/>
  <c r="D1268" i="1"/>
  <c r="G992" i="6"/>
  <c r="C992" i="6"/>
  <c r="F992" i="6" s="1"/>
  <c r="B993" i="6"/>
  <c r="D992" i="6" l="1"/>
  <c r="E992" i="6"/>
  <c r="C1269" i="1"/>
  <c r="D1269" i="1"/>
  <c r="F1269" i="1"/>
  <c r="G1269" i="1"/>
  <c r="B1270" i="1"/>
  <c r="E1269" i="1"/>
  <c r="C993" i="6"/>
  <c r="D993" i="6" s="1"/>
  <c r="G993" i="6"/>
  <c r="B994" i="6"/>
  <c r="F993" i="6"/>
  <c r="E993" i="6" l="1"/>
  <c r="C1270" i="1"/>
  <c r="E1270" i="1" s="1"/>
  <c r="B1271" i="1"/>
  <c r="C994" i="6"/>
  <c r="G994" i="6" s="1"/>
  <c r="F994" i="6"/>
  <c r="D994" i="6"/>
  <c r="B995" i="6"/>
  <c r="E994" i="6" l="1"/>
  <c r="F1270" i="1"/>
  <c r="D1270" i="1"/>
  <c r="G1270" i="1"/>
  <c r="B1272" i="1"/>
  <c r="C1271" i="1"/>
  <c r="E1271" i="1" s="1"/>
  <c r="F1271" i="1"/>
  <c r="D1271" i="1"/>
  <c r="G1271" i="1"/>
  <c r="C995" i="6"/>
  <c r="G995" i="6"/>
  <c r="E995" i="6"/>
  <c r="D995" i="6"/>
  <c r="B996" i="6"/>
  <c r="F995" i="6"/>
  <c r="G1272" i="1" l="1"/>
  <c r="C1272" i="1"/>
  <c r="E1272" i="1" s="1"/>
  <c r="D1272" i="1"/>
  <c r="F1272" i="1"/>
  <c r="B1273" i="1"/>
  <c r="E996" i="6"/>
  <c r="G996" i="6"/>
  <c r="F996" i="6"/>
  <c r="C996" i="6"/>
  <c r="D996" i="6"/>
  <c r="B997" i="6"/>
  <c r="D1273" i="1" l="1"/>
  <c r="B1274" i="1"/>
  <c r="C1273" i="1"/>
  <c r="E1273" i="1"/>
  <c r="G1273" i="1"/>
  <c r="F1273" i="1"/>
  <c r="C997" i="6"/>
  <c r="G997" i="6"/>
  <c r="D997" i="6"/>
  <c r="B998" i="6"/>
  <c r="E997" i="6"/>
  <c r="F997" i="6"/>
  <c r="B1275" i="1" l="1"/>
  <c r="E1274" i="1"/>
  <c r="G1274" i="1"/>
  <c r="F1274" i="1"/>
  <c r="C1274" i="1"/>
  <c r="D1274" i="1" s="1"/>
  <c r="E998" i="6"/>
  <c r="C998" i="6"/>
  <c r="F998" i="6"/>
  <c r="G998" i="6"/>
  <c r="D998" i="6"/>
  <c r="B999" i="6"/>
  <c r="G1275" i="1" l="1"/>
  <c r="C1275" i="1"/>
  <c r="E1275" i="1" s="1"/>
  <c r="D1275" i="1"/>
  <c r="B1276" i="1"/>
  <c r="F1275" i="1"/>
  <c r="C999" i="6"/>
  <c r="G999" i="6"/>
  <c r="E999" i="6"/>
  <c r="D999" i="6"/>
  <c r="B1000" i="6"/>
  <c r="F999" i="6"/>
  <c r="G1276" i="1" l="1"/>
  <c r="F1276" i="1"/>
  <c r="C1276" i="1"/>
  <c r="D1276" i="1" s="1"/>
  <c r="E1276" i="1"/>
  <c r="B1277" i="1"/>
  <c r="E1000" i="6"/>
  <c r="G1000" i="6"/>
  <c r="F1000" i="6"/>
  <c r="C1000" i="6"/>
  <c r="D1000" i="6"/>
  <c r="B1001" i="6"/>
  <c r="D1277" i="1" l="1"/>
  <c r="B1278" i="1"/>
  <c r="C1277" i="1"/>
  <c r="E1277" i="1"/>
  <c r="G1277" i="1"/>
  <c r="F1277" i="1"/>
  <c r="C1001" i="6"/>
  <c r="G1001" i="6"/>
  <c r="D1001" i="6"/>
  <c r="B1002" i="6"/>
  <c r="E1001" i="6"/>
  <c r="F1001" i="6"/>
  <c r="B1279" i="1" l="1"/>
  <c r="E1278" i="1"/>
  <c r="C1278" i="1"/>
  <c r="D1278" i="1" s="1"/>
  <c r="F1278" i="1"/>
  <c r="G1278" i="1"/>
  <c r="E1002" i="6"/>
  <c r="C1002" i="6"/>
  <c r="F1002" i="6"/>
  <c r="G1002" i="6"/>
  <c r="D1002" i="6"/>
  <c r="B1003" i="6"/>
  <c r="F1279" i="1" l="1"/>
  <c r="B1280" i="1"/>
  <c r="C1279" i="1"/>
  <c r="E1279" i="1"/>
  <c r="G1279" i="1"/>
  <c r="D1279" i="1"/>
  <c r="C1003" i="6"/>
  <c r="E1003" i="6" s="1"/>
  <c r="G1003" i="6"/>
  <c r="B1004" i="6"/>
  <c r="F1003" i="6"/>
  <c r="D1003" i="6" l="1"/>
  <c r="F1280" i="1"/>
  <c r="E1280" i="1"/>
  <c r="C1280" i="1"/>
  <c r="G1280" i="1"/>
  <c r="D1280" i="1"/>
  <c r="B1281" i="1"/>
  <c r="E1004" i="6"/>
  <c r="G1004" i="6"/>
  <c r="F1004" i="6"/>
  <c r="C1004" i="6"/>
  <c r="D1004" i="6"/>
  <c r="B1005" i="6"/>
  <c r="B1282" i="1" l="1"/>
  <c r="E1281" i="1"/>
  <c r="C1281" i="1"/>
  <c r="F1281" i="1" s="1"/>
  <c r="C1005" i="6"/>
  <c r="G1005" i="6"/>
  <c r="D1005" i="6"/>
  <c r="B1006" i="6"/>
  <c r="E1005" i="6"/>
  <c r="F1005" i="6"/>
  <c r="G1281" i="1" l="1"/>
  <c r="B1283" i="1"/>
  <c r="E1282" i="1"/>
  <c r="C1282" i="1"/>
  <c r="D1282" i="1" s="1"/>
  <c r="G1282" i="1"/>
  <c r="F1282" i="1"/>
  <c r="D1281" i="1"/>
  <c r="E1006" i="6"/>
  <c r="C1006" i="6"/>
  <c r="F1006" i="6" s="1"/>
  <c r="G1006" i="6"/>
  <c r="D1006" i="6"/>
  <c r="B1007" i="6"/>
  <c r="C1283" i="1" l="1"/>
  <c r="E1283" i="1" s="1"/>
  <c r="D1283" i="1"/>
  <c r="F1283" i="1"/>
  <c r="B1284" i="1"/>
  <c r="G1283" i="1"/>
  <c r="C1007" i="6"/>
  <c r="G1007" i="6"/>
  <c r="E1007" i="6"/>
  <c r="D1007" i="6"/>
  <c r="B1008" i="6"/>
  <c r="F1007" i="6"/>
  <c r="E1284" i="1" l="1"/>
  <c r="C1284" i="1"/>
  <c r="F1284" i="1" s="1"/>
  <c r="D1284" i="1"/>
  <c r="B1285" i="1"/>
  <c r="G1284" i="1"/>
  <c r="G1008" i="6"/>
  <c r="C1008" i="6"/>
  <c r="F1008" i="6" s="1"/>
  <c r="B1009" i="6"/>
  <c r="E1008" i="6" l="1"/>
  <c r="D1008" i="6"/>
  <c r="C1285" i="1"/>
  <c r="G1285" i="1"/>
  <c r="E1285" i="1"/>
  <c r="D1285" i="1"/>
  <c r="B1286" i="1"/>
  <c r="F1285" i="1"/>
  <c r="C1009" i="6"/>
  <c r="D1009" i="6" s="1"/>
  <c r="G1009" i="6"/>
  <c r="B1010" i="6"/>
  <c r="E1009" i="6"/>
  <c r="F1009" i="6"/>
  <c r="B1287" i="1" l="1"/>
  <c r="E1286" i="1"/>
  <c r="C1286" i="1"/>
  <c r="D1286" i="1" s="1"/>
  <c r="E1010" i="6"/>
  <c r="C1010" i="6"/>
  <c r="F1010" i="6"/>
  <c r="G1010" i="6"/>
  <c r="D1010" i="6"/>
  <c r="B1011" i="6"/>
  <c r="F1286" i="1" l="1"/>
  <c r="G1286" i="1"/>
  <c r="G1287" i="1"/>
  <c r="D1287" i="1"/>
  <c r="C1287" i="1"/>
  <c r="F1287" i="1" s="1"/>
  <c r="B1288" i="1"/>
  <c r="C1011" i="6"/>
  <c r="G1011" i="6"/>
  <c r="E1011" i="6"/>
  <c r="D1011" i="6"/>
  <c r="B1012" i="6"/>
  <c r="F1011" i="6"/>
  <c r="E1287" i="1" l="1"/>
  <c r="G1288" i="1"/>
  <c r="B1289" i="1"/>
  <c r="F1288" i="1"/>
  <c r="C1288" i="1"/>
  <c r="D1288" i="1" s="1"/>
  <c r="E1288" i="1"/>
  <c r="C1012" i="6"/>
  <c r="E1012" i="6" s="1"/>
  <c r="B1013" i="6"/>
  <c r="G1012" i="6"/>
  <c r="F1012" i="6" l="1"/>
  <c r="D1012" i="6"/>
  <c r="C1289" i="1"/>
  <c r="E1289" i="1" s="1"/>
  <c r="G1289" i="1"/>
  <c r="B1290" i="1"/>
  <c r="F1289" i="1"/>
  <c r="D1289" i="1"/>
  <c r="C1013" i="6"/>
  <c r="D1013" i="6" s="1"/>
  <c r="G1013" i="6"/>
  <c r="E1013" i="6"/>
  <c r="B1014" i="6"/>
  <c r="F1013" i="6"/>
  <c r="C1290" i="1" l="1"/>
  <c r="G1290" i="1" s="1"/>
  <c r="B1291" i="1"/>
  <c r="E1290" i="1"/>
  <c r="D1290" i="1"/>
  <c r="F1290" i="1"/>
  <c r="C1014" i="6"/>
  <c r="E1014" i="6" s="1"/>
  <c r="B1015" i="6"/>
  <c r="G1014" i="6" l="1"/>
  <c r="F1014" i="6"/>
  <c r="D1014" i="6"/>
  <c r="D1291" i="1"/>
  <c r="F1291" i="1"/>
  <c r="C1291" i="1"/>
  <c r="G1291" i="1" s="1"/>
  <c r="B1292" i="1"/>
  <c r="E1291" i="1"/>
  <c r="C1015" i="6"/>
  <c r="G1015" i="6"/>
  <c r="D1015" i="6"/>
  <c r="B1016" i="6"/>
  <c r="E1015" i="6"/>
  <c r="F1015" i="6"/>
  <c r="C1292" i="1" l="1"/>
  <c r="D1292" i="1" s="1"/>
  <c r="E1292" i="1"/>
  <c r="G1292" i="1"/>
  <c r="F1292" i="1"/>
  <c r="B1293" i="1"/>
  <c r="E1016" i="6"/>
  <c r="C1016" i="6"/>
  <c r="F1016" i="6"/>
  <c r="G1016" i="6"/>
  <c r="D1016" i="6"/>
  <c r="B1017" i="6"/>
  <c r="G1293" i="1" l="1"/>
  <c r="B1294" i="1"/>
  <c r="C1293" i="1"/>
  <c r="E1293" i="1" s="1"/>
  <c r="D1293" i="1"/>
  <c r="F1293" i="1"/>
  <c r="C1017" i="6"/>
  <c r="G1017" i="6"/>
  <c r="E1017" i="6"/>
  <c r="D1017" i="6"/>
  <c r="B1018" i="6"/>
  <c r="F1017" i="6"/>
  <c r="F1294" i="1" l="1"/>
  <c r="G1294" i="1"/>
  <c r="C1294" i="1"/>
  <c r="E1294" i="1" s="1"/>
  <c r="B1295" i="1"/>
  <c r="B1019" i="6"/>
  <c r="C1018" i="6"/>
  <c r="E1018" i="6" s="1"/>
  <c r="D1294" i="1" l="1"/>
  <c r="G1295" i="1"/>
  <c r="E1295" i="1"/>
  <c r="D1295" i="1"/>
  <c r="C1295" i="1"/>
  <c r="F1295" i="1" s="1"/>
  <c r="B1296" i="1"/>
  <c r="C1019" i="6"/>
  <c r="G1019" i="6"/>
  <c r="E1019" i="6"/>
  <c r="D1019" i="6"/>
  <c r="B1020" i="6"/>
  <c r="F1019" i="6"/>
  <c r="D1018" i="6"/>
  <c r="G1018" i="6"/>
  <c r="F1018" i="6"/>
  <c r="G1296" i="1" l="1"/>
  <c r="B1297" i="1"/>
  <c r="F1296" i="1"/>
  <c r="C1296" i="1"/>
  <c r="D1296" i="1" s="1"/>
  <c r="B1021" i="6"/>
  <c r="C1020" i="6"/>
  <c r="E1020" i="6" s="1"/>
  <c r="E1296" i="1" l="1"/>
  <c r="C1297" i="1"/>
  <c r="E1297" i="1" s="1"/>
  <c r="G1297" i="1"/>
  <c r="D1297" i="1"/>
  <c r="B1298" i="1"/>
  <c r="F1297" i="1"/>
  <c r="D1020" i="6"/>
  <c r="F1020" i="6"/>
  <c r="G1020" i="6"/>
  <c r="C1021" i="6"/>
  <c r="G1021" i="6"/>
  <c r="D1021" i="6"/>
  <c r="B1022" i="6"/>
  <c r="E1021" i="6"/>
  <c r="F1021" i="6"/>
  <c r="C1298" i="1" l="1"/>
  <c r="B1299" i="1"/>
  <c r="G1298" i="1"/>
  <c r="D1298" i="1"/>
  <c r="F1298" i="1"/>
  <c r="E1298" i="1"/>
  <c r="E1022" i="6"/>
  <c r="F1022" i="6"/>
  <c r="D1022" i="6"/>
  <c r="B1023" i="6"/>
  <c r="C1022" i="6"/>
  <c r="G1022" i="6" s="1"/>
  <c r="E1299" i="1" l="1"/>
  <c r="C1299" i="1"/>
  <c r="B1300" i="1"/>
  <c r="D1299" i="1"/>
  <c r="G1299" i="1"/>
  <c r="F1299" i="1"/>
  <c r="C1023" i="6"/>
  <c r="G1023" i="6"/>
  <c r="D1023" i="6"/>
  <c r="B1024" i="6"/>
  <c r="E1023" i="6"/>
  <c r="F1023" i="6"/>
  <c r="B1301" i="1" l="1"/>
  <c r="C1300" i="1"/>
  <c r="D1300" i="1" s="1"/>
  <c r="G1300" i="1"/>
  <c r="F1300" i="1"/>
  <c r="E1300" i="1"/>
  <c r="B1025" i="6"/>
  <c r="C1024" i="6"/>
  <c r="E1024" i="6" s="1"/>
  <c r="F1301" i="1" l="1"/>
  <c r="C1301" i="1"/>
  <c r="D1301" i="1" s="1"/>
  <c r="E1301" i="1"/>
  <c r="G1301" i="1"/>
  <c r="B1302" i="1"/>
  <c r="D1024" i="6"/>
  <c r="C1025" i="6"/>
  <c r="D1025" i="6" s="1"/>
  <c r="G1025" i="6"/>
  <c r="B1026" i="6"/>
  <c r="E1025" i="6"/>
  <c r="F1025" i="6"/>
  <c r="F1024" i="6"/>
  <c r="G1024" i="6"/>
  <c r="D1302" i="1" l="1"/>
  <c r="F1302" i="1"/>
  <c r="C1302" i="1"/>
  <c r="B1303" i="1"/>
  <c r="G1302" i="1"/>
  <c r="E1302" i="1"/>
  <c r="E1026" i="6"/>
  <c r="C1026" i="6"/>
  <c r="F1026" i="6" s="1"/>
  <c r="B1027" i="6"/>
  <c r="G1026" i="6"/>
  <c r="D1026" i="6" l="1"/>
  <c r="C1303" i="1"/>
  <c r="D1303" i="1" s="1"/>
  <c r="E1303" i="1"/>
  <c r="F1303" i="1"/>
  <c r="B1304" i="1"/>
  <c r="G1303" i="1"/>
  <c r="C1027" i="6"/>
  <c r="G1027" i="6"/>
  <c r="D1027" i="6"/>
  <c r="B1028" i="6"/>
  <c r="E1027" i="6"/>
  <c r="F1027" i="6"/>
  <c r="G1304" i="1" l="1"/>
  <c r="D1304" i="1"/>
  <c r="B1305" i="1"/>
  <c r="C1304" i="1"/>
  <c r="E1304" i="1" s="1"/>
  <c r="F1304" i="1"/>
  <c r="E1028" i="6"/>
  <c r="C1028" i="6"/>
  <c r="F1028" i="6"/>
  <c r="D1028" i="6"/>
  <c r="B1029" i="6"/>
  <c r="G1028" i="6"/>
  <c r="C1305" i="1" l="1"/>
  <c r="E1305" i="1"/>
  <c r="G1305" i="1"/>
  <c r="B1306" i="1"/>
  <c r="F1305" i="1"/>
  <c r="D1305" i="1"/>
  <c r="C1029" i="6"/>
  <c r="G1029" i="6" s="1"/>
  <c r="B1030" i="6"/>
  <c r="E1029" i="6"/>
  <c r="F1029" i="6"/>
  <c r="D1029" i="6" l="1"/>
  <c r="B1307" i="1"/>
  <c r="D1306" i="1"/>
  <c r="C1306" i="1"/>
  <c r="G1306" i="1" s="1"/>
  <c r="E1030" i="6"/>
  <c r="C1030" i="6"/>
  <c r="F1030" i="6"/>
  <c r="D1030" i="6"/>
  <c r="B1031" i="6"/>
  <c r="G1030" i="6"/>
  <c r="E1306" i="1" l="1"/>
  <c r="F1306" i="1"/>
  <c r="C1307" i="1"/>
  <c r="D1307" i="1"/>
  <c r="E1307" i="1"/>
  <c r="F1307" i="1"/>
  <c r="B1308" i="1"/>
  <c r="G1307" i="1"/>
  <c r="C1031" i="6"/>
  <c r="D1031" i="6" s="1"/>
  <c r="G1031" i="6"/>
  <c r="B1032" i="6"/>
  <c r="E1031" i="6"/>
  <c r="F1031" i="6"/>
  <c r="D1308" i="1" l="1"/>
  <c r="B1309" i="1"/>
  <c r="E1308" i="1"/>
  <c r="C1308" i="1"/>
  <c r="F1308" i="1" s="1"/>
  <c r="E1032" i="6"/>
  <c r="C1032" i="6"/>
  <c r="F1032" i="6"/>
  <c r="D1032" i="6"/>
  <c r="B1033" i="6"/>
  <c r="G1032" i="6"/>
  <c r="G1308" i="1" l="1"/>
  <c r="C1309" i="1"/>
  <c r="D1309" i="1"/>
  <c r="G1309" i="1"/>
  <c r="B1310" i="1"/>
  <c r="F1309" i="1"/>
  <c r="E1309" i="1"/>
  <c r="C1033" i="6"/>
  <c r="G1033" i="6"/>
  <c r="D1033" i="6"/>
  <c r="B1034" i="6"/>
  <c r="E1033" i="6"/>
  <c r="F1033" i="6"/>
  <c r="D1310" i="1" l="1"/>
  <c r="F1310" i="1"/>
  <c r="C1310" i="1"/>
  <c r="G1310" i="1"/>
  <c r="E1310" i="1"/>
  <c r="B1311" i="1"/>
  <c r="C1034" i="6"/>
  <c r="E1034" i="6" s="1"/>
  <c r="F1034" i="6"/>
  <c r="D1034" i="6"/>
  <c r="B1035" i="6"/>
  <c r="G1034" i="6"/>
  <c r="B1312" i="1" l="1"/>
  <c r="C1311" i="1"/>
  <c r="E1311" i="1" s="1"/>
  <c r="F1311" i="1"/>
  <c r="D1311" i="1"/>
  <c r="G1311" i="1"/>
  <c r="C1035" i="6"/>
  <c r="G1035" i="6"/>
  <c r="D1035" i="6"/>
  <c r="B1036" i="6"/>
  <c r="E1035" i="6"/>
  <c r="F1035" i="6"/>
  <c r="F1312" i="1" l="1"/>
  <c r="B1313" i="1"/>
  <c r="G1312" i="1"/>
  <c r="C1312" i="1"/>
  <c r="E1312" i="1" s="1"/>
  <c r="E1036" i="6"/>
  <c r="C1036" i="6"/>
  <c r="F1036" i="6"/>
  <c r="D1036" i="6"/>
  <c r="B1037" i="6"/>
  <c r="G1036" i="6"/>
  <c r="D1312" i="1" l="1"/>
  <c r="F1313" i="1"/>
  <c r="D1313" i="1"/>
  <c r="B1314" i="1"/>
  <c r="C1313" i="1"/>
  <c r="G1313" i="1" s="1"/>
  <c r="E1313" i="1"/>
  <c r="C1037" i="6"/>
  <c r="G1037" i="6"/>
  <c r="E1037" i="6"/>
  <c r="D1037" i="6"/>
  <c r="B1038" i="6"/>
  <c r="F1037" i="6"/>
  <c r="C1314" i="1" l="1"/>
  <c r="B1315" i="1"/>
  <c r="D1314" i="1"/>
  <c r="E1314" i="1"/>
  <c r="F1314" i="1"/>
  <c r="G1314" i="1"/>
  <c r="B1039" i="6"/>
  <c r="C1038" i="6"/>
  <c r="E1038" i="6" s="1"/>
  <c r="C1315" i="1" l="1"/>
  <c r="E1315" i="1" s="1"/>
  <c r="D1315" i="1"/>
  <c r="B1316" i="1"/>
  <c r="G1315" i="1"/>
  <c r="F1315" i="1"/>
  <c r="D1038" i="6"/>
  <c r="G1038" i="6"/>
  <c r="F1038" i="6"/>
  <c r="C1039" i="6"/>
  <c r="G1039" i="6"/>
  <c r="D1039" i="6"/>
  <c r="B1040" i="6"/>
  <c r="F1039" i="6"/>
  <c r="E1039" i="6"/>
  <c r="E1316" i="1" l="1"/>
  <c r="G1316" i="1"/>
  <c r="F1316" i="1"/>
  <c r="C1316" i="1"/>
  <c r="D1316" i="1" s="1"/>
  <c r="B1317" i="1"/>
  <c r="E1040" i="6"/>
  <c r="C1040" i="6"/>
  <c r="F1040" i="6"/>
  <c r="G1040" i="6"/>
  <c r="D1040" i="6"/>
  <c r="B1041" i="6"/>
  <c r="B1318" i="1" l="1"/>
  <c r="C1317" i="1"/>
  <c r="E1317" i="1"/>
  <c r="G1317" i="1"/>
  <c r="F1317" i="1"/>
  <c r="D1317" i="1"/>
  <c r="C1041" i="6"/>
  <c r="G1041" i="6"/>
  <c r="D1041" i="6"/>
  <c r="B1042" i="6"/>
  <c r="F1041" i="6"/>
  <c r="E1041" i="6"/>
  <c r="C1318" i="1" l="1"/>
  <c r="D1318" i="1" s="1"/>
  <c r="B1319" i="1"/>
  <c r="E1318" i="1"/>
  <c r="F1318" i="1"/>
  <c r="G1318" i="1"/>
  <c r="C1042" i="6"/>
  <c r="E1042" i="6" s="1"/>
  <c r="F1042" i="6"/>
  <c r="G1042" i="6"/>
  <c r="D1042" i="6"/>
  <c r="B1043" i="6"/>
  <c r="B1320" i="1" l="1"/>
  <c r="C1319" i="1"/>
  <c r="D1319" i="1"/>
  <c r="F1319" i="1"/>
  <c r="E1319" i="1"/>
  <c r="G1319" i="1"/>
  <c r="C1043" i="6"/>
  <c r="G1043" i="6"/>
  <c r="D1043" i="6"/>
  <c r="B1044" i="6"/>
  <c r="F1043" i="6"/>
  <c r="E1043" i="6"/>
  <c r="B1321" i="1" l="1"/>
  <c r="F1320" i="1"/>
  <c r="E1320" i="1"/>
  <c r="C1320" i="1"/>
  <c r="D1320" i="1" s="1"/>
  <c r="G1320" i="1"/>
  <c r="E1044" i="6"/>
  <c r="C1044" i="6"/>
  <c r="F1044" i="6"/>
  <c r="G1044" i="6"/>
  <c r="D1044" i="6"/>
  <c r="B1045" i="6"/>
  <c r="E1321" i="1" l="1"/>
  <c r="F1321" i="1"/>
  <c r="D1321" i="1"/>
  <c r="C1321" i="1"/>
  <c r="G1321" i="1" s="1"/>
  <c r="B1322" i="1"/>
  <c r="C1045" i="6"/>
  <c r="G1045" i="6"/>
  <c r="E1045" i="6"/>
  <c r="D1045" i="6"/>
  <c r="B1046" i="6"/>
  <c r="F1045" i="6"/>
  <c r="E1322" i="1" l="1"/>
  <c r="G1322" i="1"/>
  <c r="C1322" i="1"/>
  <c r="D1322" i="1" s="1"/>
  <c r="B1323" i="1"/>
  <c r="F1322" i="1"/>
  <c r="G1046" i="6"/>
  <c r="D1046" i="6"/>
  <c r="B1047" i="6"/>
  <c r="C1046" i="6"/>
  <c r="E1046" i="6" s="1"/>
  <c r="D1323" i="1" l="1"/>
  <c r="E1323" i="1"/>
  <c r="F1323" i="1"/>
  <c r="C1323" i="1"/>
  <c r="G1323" i="1" s="1"/>
  <c r="B1324" i="1"/>
  <c r="F1046" i="6"/>
  <c r="C1047" i="6"/>
  <c r="G1047" i="6"/>
  <c r="E1047" i="6"/>
  <c r="D1047" i="6"/>
  <c r="B1048" i="6"/>
  <c r="F1047" i="6"/>
  <c r="G1324" i="1" l="1"/>
  <c r="E1324" i="1"/>
  <c r="C1324" i="1"/>
  <c r="D1324" i="1"/>
  <c r="F1324" i="1"/>
  <c r="B1325" i="1"/>
  <c r="E1048" i="6"/>
  <c r="F1048" i="6"/>
  <c r="B1049" i="6"/>
  <c r="C1048" i="6"/>
  <c r="G1048" i="6" s="1"/>
  <c r="F1325" i="1" l="1"/>
  <c r="C1325" i="1"/>
  <c r="D1325" i="1"/>
  <c r="E1325" i="1"/>
  <c r="G1325" i="1"/>
  <c r="B1326" i="1"/>
  <c r="D1048" i="6"/>
  <c r="C1049" i="6"/>
  <c r="D1049" i="6" s="1"/>
  <c r="B1050" i="6"/>
  <c r="E1049" i="6" l="1"/>
  <c r="F1049" i="6"/>
  <c r="G1049" i="6"/>
  <c r="C1326" i="1"/>
  <c r="F1326" i="1" s="1"/>
  <c r="B1327" i="1"/>
  <c r="E1050" i="6"/>
  <c r="C1050" i="6"/>
  <c r="G1050" i="6" s="1"/>
  <c r="B1051" i="6"/>
  <c r="D1050" i="6" l="1"/>
  <c r="F1050" i="6"/>
  <c r="G1327" i="1"/>
  <c r="F1327" i="1"/>
  <c r="C1327" i="1"/>
  <c r="E1327" i="1"/>
  <c r="B1328" i="1"/>
  <c r="D1327" i="1"/>
  <c r="D1326" i="1"/>
  <c r="G1326" i="1"/>
  <c r="E1326" i="1"/>
  <c r="C1051" i="6"/>
  <c r="G1051" i="6"/>
  <c r="D1051" i="6"/>
  <c r="B1052" i="6"/>
  <c r="F1051" i="6"/>
  <c r="E1051" i="6"/>
  <c r="F1328" i="1" l="1"/>
  <c r="C1328" i="1"/>
  <c r="D1328" i="1" s="1"/>
  <c r="B1329" i="1"/>
  <c r="E1328" i="1"/>
  <c r="G1328" i="1"/>
  <c r="E1052" i="6"/>
  <c r="C1052" i="6"/>
  <c r="F1052" i="6"/>
  <c r="D1052" i="6"/>
  <c r="B1053" i="6"/>
  <c r="G1052" i="6"/>
  <c r="C1329" i="1" l="1"/>
  <c r="E1329" i="1" s="1"/>
  <c r="G1329" i="1"/>
  <c r="D1329" i="1"/>
  <c r="B1330" i="1"/>
  <c r="F1329" i="1"/>
  <c r="C1053" i="6"/>
  <c r="G1053" i="6"/>
  <c r="E1053" i="6"/>
  <c r="D1053" i="6"/>
  <c r="B1054" i="6"/>
  <c r="F1053" i="6"/>
  <c r="D1330" i="1" l="1"/>
  <c r="F1330" i="1"/>
  <c r="E1330" i="1"/>
  <c r="C1330" i="1"/>
  <c r="B1331" i="1"/>
  <c r="G1330" i="1"/>
  <c r="E1054" i="6"/>
  <c r="F1054" i="6"/>
  <c r="C1054" i="6"/>
  <c r="G1054" i="6" s="1"/>
  <c r="D1054" i="6"/>
  <c r="B1055" i="6"/>
  <c r="E1331" i="1" l="1"/>
  <c r="D1331" i="1"/>
  <c r="C1331" i="1"/>
  <c r="B1332" i="1"/>
  <c r="G1331" i="1"/>
  <c r="F1331" i="1"/>
  <c r="C1055" i="6"/>
  <c r="G1055" i="6"/>
  <c r="D1055" i="6"/>
  <c r="B1056" i="6"/>
  <c r="F1055" i="6"/>
  <c r="E1055" i="6"/>
  <c r="G1332" i="1" l="1"/>
  <c r="E1332" i="1"/>
  <c r="B1333" i="1"/>
  <c r="C1332" i="1"/>
  <c r="D1332" i="1" s="1"/>
  <c r="F1332" i="1"/>
  <c r="E1056" i="6"/>
  <c r="C1056" i="6"/>
  <c r="F1056" i="6" s="1"/>
  <c r="D1056" i="6"/>
  <c r="B1057" i="6"/>
  <c r="G1056" i="6"/>
  <c r="B1334" i="1" l="1"/>
  <c r="C1333" i="1"/>
  <c r="E1333" i="1" s="1"/>
  <c r="G1333" i="1"/>
  <c r="D1333" i="1"/>
  <c r="F1333" i="1"/>
  <c r="C1057" i="6"/>
  <c r="G1057" i="6"/>
  <c r="E1057" i="6"/>
  <c r="D1057" i="6"/>
  <c r="B1058" i="6"/>
  <c r="F1057" i="6"/>
  <c r="G1334" i="1" l="1"/>
  <c r="B1335" i="1"/>
  <c r="F1334" i="1"/>
  <c r="C1334" i="1"/>
  <c r="E1334" i="1" s="1"/>
  <c r="E1058" i="6"/>
  <c r="C1058" i="6"/>
  <c r="G1058" i="6" s="1"/>
  <c r="D1058" i="6"/>
  <c r="B1059" i="6"/>
  <c r="F1058" i="6" l="1"/>
  <c r="D1334" i="1"/>
  <c r="C1335" i="1"/>
  <c r="B1336" i="1"/>
  <c r="F1335" i="1"/>
  <c r="E1335" i="1"/>
  <c r="G1335" i="1"/>
  <c r="D1335" i="1"/>
  <c r="C1059" i="6"/>
  <c r="G1059" i="6" s="1"/>
  <c r="F1059" i="6"/>
  <c r="B1060" i="6"/>
  <c r="E1059" i="6"/>
  <c r="D1059" i="6" l="1"/>
  <c r="B1337" i="1"/>
  <c r="C1336" i="1"/>
  <c r="D1336" i="1" s="1"/>
  <c r="E1336" i="1"/>
  <c r="G1336" i="1"/>
  <c r="F1336" i="1"/>
  <c r="B1061" i="6"/>
  <c r="C1060" i="6"/>
  <c r="E1060" i="6" s="1"/>
  <c r="B1338" i="1" l="1"/>
  <c r="F1337" i="1"/>
  <c r="E1337" i="1"/>
  <c r="G1337" i="1"/>
  <c r="C1337" i="1"/>
  <c r="D1337" i="1" s="1"/>
  <c r="D1060" i="6"/>
  <c r="G1060" i="6"/>
  <c r="F1060" i="6"/>
  <c r="C1061" i="6"/>
  <c r="G1061" i="6"/>
  <c r="E1061" i="6"/>
  <c r="D1061" i="6"/>
  <c r="B1062" i="6"/>
  <c r="F1061" i="6"/>
  <c r="C1338" i="1" l="1"/>
  <c r="G1338" i="1"/>
  <c r="D1338" i="1"/>
  <c r="F1338" i="1"/>
  <c r="B1339" i="1"/>
  <c r="E1338" i="1"/>
  <c r="F1062" i="6"/>
  <c r="G1062" i="6"/>
  <c r="B1063" i="6"/>
  <c r="C1062" i="6"/>
  <c r="E1062" i="6" s="1"/>
  <c r="G1339" i="1" l="1"/>
  <c r="D1339" i="1"/>
  <c r="C1339" i="1"/>
  <c r="F1339" i="1" s="1"/>
  <c r="B1340" i="1"/>
  <c r="C1063" i="6"/>
  <c r="G1063" i="6"/>
  <c r="B1064" i="6"/>
  <c r="E1063" i="6"/>
  <c r="F1063" i="6"/>
  <c r="D1063" i="6"/>
  <c r="D1062" i="6"/>
  <c r="E1339" i="1" l="1"/>
  <c r="G1340" i="1"/>
  <c r="B1341" i="1"/>
  <c r="F1340" i="1"/>
  <c r="C1340" i="1"/>
  <c r="D1340" i="1" s="1"/>
  <c r="B1065" i="6"/>
  <c r="C1064" i="6"/>
  <c r="E1064" i="6" s="1"/>
  <c r="E1340" i="1" l="1"/>
  <c r="B1342" i="1"/>
  <c r="C1341" i="1"/>
  <c r="E1341" i="1" s="1"/>
  <c r="G1341" i="1"/>
  <c r="D1341" i="1"/>
  <c r="F1341" i="1"/>
  <c r="D1064" i="6"/>
  <c r="G1064" i="6"/>
  <c r="F1064" i="6"/>
  <c r="C1065" i="6"/>
  <c r="G1065" i="6"/>
  <c r="B1066" i="6"/>
  <c r="F1065" i="6"/>
  <c r="D1065" i="6"/>
  <c r="E1065" i="6"/>
  <c r="F1342" i="1" l="1"/>
  <c r="E1342" i="1"/>
  <c r="C1342" i="1"/>
  <c r="B1343" i="1"/>
  <c r="G1342" i="1"/>
  <c r="D1342" i="1"/>
  <c r="C1066" i="6"/>
  <c r="E1066" i="6" s="1"/>
  <c r="D1066" i="6"/>
  <c r="B1067" i="6"/>
  <c r="G1066" i="6"/>
  <c r="F1066" i="6" l="1"/>
  <c r="E1343" i="1"/>
  <c r="C1343" i="1"/>
  <c r="G1343" i="1"/>
  <c r="F1343" i="1"/>
  <c r="D1343" i="1"/>
  <c r="B1344" i="1"/>
  <c r="C1067" i="6"/>
  <c r="E1067" i="6" s="1"/>
  <c r="G1067" i="6"/>
  <c r="B1068" i="6"/>
  <c r="D1067" i="6"/>
  <c r="F1067" i="6" l="1"/>
  <c r="C1344" i="1"/>
  <c r="D1344" i="1" s="1"/>
  <c r="E1344" i="1"/>
  <c r="G1344" i="1"/>
  <c r="B1345" i="1"/>
  <c r="F1344" i="1"/>
  <c r="G1068" i="6"/>
  <c r="C1068" i="6"/>
  <c r="D1068" i="6" s="1"/>
  <c r="B1069" i="6"/>
  <c r="F1068" i="6"/>
  <c r="E1068" i="6" l="1"/>
  <c r="D1345" i="1"/>
  <c r="B1346" i="1"/>
  <c r="C1345" i="1"/>
  <c r="E1345" i="1" s="1"/>
  <c r="G1345" i="1"/>
  <c r="F1345" i="1"/>
  <c r="C1069" i="6"/>
  <c r="G1069" i="6"/>
  <c r="D1069" i="6"/>
  <c r="B1070" i="6"/>
  <c r="F1069" i="6"/>
  <c r="E1069" i="6"/>
  <c r="F1346" i="1" l="1"/>
  <c r="E1346" i="1"/>
  <c r="G1346" i="1"/>
  <c r="C1346" i="1"/>
  <c r="B1347" i="1"/>
  <c r="D1346" i="1"/>
  <c r="E1070" i="6"/>
  <c r="G1070" i="6"/>
  <c r="C1070" i="6"/>
  <c r="D1070" i="6"/>
  <c r="B1071" i="6"/>
  <c r="F1070" i="6"/>
  <c r="G1347" i="1" l="1"/>
  <c r="F1347" i="1"/>
  <c r="C1347" i="1"/>
  <c r="D1347" i="1"/>
  <c r="E1347" i="1"/>
  <c r="B1348" i="1"/>
  <c r="C1071" i="6"/>
  <c r="G1071" i="6"/>
  <c r="D1071" i="6"/>
  <c r="F1071" i="6"/>
  <c r="B1072" i="6"/>
  <c r="E1071" i="6"/>
  <c r="B1349" i="1" l="1"/>
  <c r="F1348" i="1"/>
  <c r="C1348" i="1"/>
  <c r="D1348" i="1" s="1"/>
  <c r="G1348" i="1"/>
  <c r="E1348" i="1"/>
  <c r="E1072" i="6"/>
  <c r="F1072" i="6"/>
  <c r="G1072" i="6"/>
  <c r="C1072" i="6"/>
  <c r="D1072" i="6"/>
  <c r="B1073" i="6"/>
  <c r="B1350" i="1" l="1"/>
  <c r="G1349" i="1"/>
  <c r="C1349" i="1"/>
  <c r="E1349" i="1" s="1"/>
  <c r="D1349" i="1"/>
  <c r="F1349" i="1"/>
  <c r="C1073" i="6"/>
  <c r="G1073" i="6"/>
  <c r="D1073" i="6"/>
  <c r="F1073" i="6"/>
  <c r="B1074" i="6"/>
  <c r="E1073" i="6"/>
  <c r="F1350" i="1" l="1"/>
  <c r="C1350" i="1"/>
  <c r="G1350" i="1" s="1"/>
  <c r="B1351" i="1"/>
  <c r="D1350" i="1"/>
  <c r="E1350" i="1"/>
  <c r="E1074" i="6"/>
  <c r="G1074" i="6"/>
  <c r="C1074" i="6"/>
  <c r="F1074" i="6" s="1"/>
  <c r="B1075" i="6"/>
  <c r="D1074" i="6" l="1"/>
  <c r="E1351" i="1"/>
  <c r="C1351" i="1"/>
  <c r="B1352" i="1"/>
  <c r="D1351" i="1"/>
  <c r="G1351" i="1"/>
  <c r="F1351" i="1"/>
  <c r="C1075" i="6"/>
  <c r="G1075" i="6"/>
  <c r="B1076" i="6"/>
  <c r="F1075" i="6"/>
  <c r="D1075" i="6"/>
  <c r="E1075" i="6"/>
  <c r="G1352" i="1" l="1"/>
  <c r="C1352" i="1"/>
  <c r="D1352" i="1" s="1"/>
  <c r="B1353" i="1"/>
  <c r="E1352" i="1"/>
  <c r="F1352" i="1"/>
  <c r="F1076" i="6"/>
  <c r="C1076" i="6"/>
  <c r="G1076" i="6" s="1"/>
  <c r="B1077" i="6"/>
  <c r="E1076" i="6" l="1"/>
  <c r="D1076" i="6"/>
  <c r="B1354" i="1"/>
  <c r="E1353" i="1"/>
  <c r="F1353" i="1"/>
  <c r="C1353" i="1"/>
  <c r="D1353" i="1" s="1"/>
  <c r="G1353" i="1"/>
  <c r="C1077" i="6"/>
  <c r="F1077" i="6" s="1"/>
  <c r="G1077" i="6"/>
  <c r="D1077" i="6"/>
  <c r="B1078" i="6"/>
  <c r="E1077" i="6"/>
  <c r="D1354" i="1" l="1"/>
  <c r="F1354" i="1"/>
  <c r="B1355" i="1"/>
  <c r="C1354" i="1"/>
  <c r="E1354" i="1"/>
  <c r="G1354" i="1"/>
  <c r="F1078" i="6"/>
  <c r="C1078" i="6"/>
  <c r="E1078" i="6" s="1"/>
  <c r="D1078" i="6"/>
  <c r="B1079" i="6"/>
  <c r="G1078" i="6" l="1"/>
  <c r="E1355" i="1"/>
  <c r="C1355" i="1"/>
  <c r="B1356" i="1"/>
  <c r="G1355" i="1"/>
  <c r="F1355" i="1"/>
  <c r="D1355" i="1"/>
  <c r="C1079" i="6"/>
  <c r="G1079" i="6"/>
  <c r="B1080" i="6"/>
  <c r="F1079" i="6"/>
  <c r="D1079" i="6"/>
  <c r="E1079" i="6"/>
  <c r="G1356" i="1" l="1"/>
  <c r="B1357" i="1"/>
  <c r="F1356" i="1"/>
  <c r="C1356" i="1"/>
  <c r="D1356" i="1" s="1"/>
  <c r="C1080" i="6"/>
  <c r="E1080" i="6" s="1"/>
  <c r="B1081" i="6"/>
  <c r="F1080" i="6"/>
  <c r="G1080" i="6"/>
  <c r="D1080" i="6" l="1"/>
  <c r="E1356" i="1"/>
  <c r="B1358" i="1"/>
  <c r="C1357" i="1"/>
  <c r="E1357" i="1" s="1"/>
  <c r="G1357" i="1"/>
  <c r="D1357" i="1"/>
  <c r="F1357" i="1"/>
  <c r="C1081" i="6"/>
  <c r="E1081" i="6" s="1"/>
  <c r="G1081" i="6"/>
  <c r="D1081" i="6"/>
  <c r="B1082" i="6"/>
  <c r="F1081" i="6"/>
  <c r="F1358" i="1" l="1"/>
  <c r="B1359" i="1"/>
  <c r="C1358" i="1"/>
  <c r="E1358" i="1"/>
  <c r="G1358" i="1"/>
  <c r="D1358" i="1"/>
  <c r="C1082" i="6"/>
  <c r="E1082" i="6" s="1"/>
  <c r="B1083" i="6"/>
  <c r="F1082" i="6"/>
  <c r="G1082" i="6" l="1"/>
  <c r="D1082" i="6"/>
  <c r="B1360" i="1"/>
  <c r="E1359" i="1"/>
  <c r="C1359" i="1"/>
  <c r="G1359" i="1"/>
  <c r="F1359" i="1"/>
  <c r="D1359" i="1"/>
  <c r="C1083" i="6"/>
  <c r="D1083" i="6" s="1"/>
  <c r="G1083" i="6"/>
  <c r="B1084" i="6"/>
  <c r="E1083" i="6"/>
  <c r="F1083" i="6" l="1"/>
  <c r="G1360" i="1"/>
  <c r="B1361" i="1"/>
  <c r="F1360" i="1"/>
  <c r="C1360" i="1"/>
  <c r="D1360" i="1" s="1"/>
  <c r="E1360" i="1"/>
  <c r="G1084" i="6"/>
  <c r="C1084" i="6"/>
  <c r="E1084" i="6" s="1"/>
  <c r="D1084" i="6"/>
  <c r="B1085" i="6"/>
  <c r="F1084" i="6" l="1"/>
  <c r="C1361" i="1"/>
  <c r="E1361" i="1" s="1"/>
  <c r="B1362" i="1"/>
  <c r="G1361" i="1"/>
  <c r="D1361" i="1"/>
  <c r="F1361" i="1"/>
  <c r="C1085" i="6"/>
  <c r="G1085" i="6"/>
  <c r="D1085" i="6"/>
  <c r="F1085" i="6"/>
  <c r="B1086" i="6"/>
  <c r="E1085" i="6"/>
  <c r="C1362" i="1" l="1"/>
  <c r="D1362" i="1" s="1"/>
  <c r="G1362" i="1"/>
  <c r="B1363" i="1"/>
  <c r="F1362" i="1"/>
  <c r="E1362" i="1"/>
  <c r="E1086" i="6"/>
  <c r="C1086" i="6"/>
  <c r="D1086" i="6" s="1"/>
  <c r="B1087" i="6"/>
  <c r="G1086" i="6"/>
  <c r="F1086" i="6" l="1"/>
  <c r="B1364" i="1"/>
  <c r="C1363" i="1"/>
  <c r="E1363" i="1" s="1"/>
  <c r="F1363" i="1"/>
  <c r="G1363" i="1"/>
  <c r="D1363" i="1"/>
  <c r="C1087" i="6"/>
  <c r="G1087" i="6"/>
  <c r="B1088" i="6"/>
  <c r="E1087" i="6"/>
  <c r="F1087" i="6"/>
  <c r="D1087" i="6"/>
  <c r="C1364" i="1" l="1"/>
  <c r="D1364" i="1" s="1"/>
  <c r="E1364" i="1"/>
  <c r="G1364" i="1"/>
  <c r="F1364" i="1"/>
  <c r="B1365" i="1"/>
  <c r="B1089" i="6"/>
  <c r="C1088" i="6"/>
  <c r="E1088" i="6" s="1"/>
  <c r="G1088" i="6" l="1"/>
  <c r="C1365" i="1"/>
  <c r="E1365" i="1" s="1"/>
  <c r="F1365" i="1"/>
  <c r="G1365" i="1"/>
  <c r="B1366" i="1"/>
  <c r="D1365" i="1"/>
  <c r="D1088" i="6"/>
  <c r="F1088" i="6"/>
  <c r="C1089" i="6"/>
  <c r="G1089" i="6" s="1"/>
  <c r="B1090" i="6"/>
  <c r="E1089" i="6"/>
  <c r="F1089" i="6"/>
  <c r="D1089" i="6"/>
  <c r="E1366" i="1" l="1"/>
  <c r="B1367" i="1"/>
  <c r="C1366" i="1"/>
  <c r="D1366" i="1" s="1"/>
  <c r="G1366" i="1"/>
  <c r="F1366" i="1"/>
  <c r="B1091" i="6"/>
  <c r="C1090" i="6"/>
  <c r="E1090" i="6" s="1"/>
  <c r="E1367" i="1" l="1"/>
  <c r="C1367" i="1"/>
  <c r="B1368" i="1"/>
  <c r="G1367" i="1"/>
  <c r="F1367" i="1"/>
  <c r="D1367" i="1"/>
  <c r="D1090" i="6"/>
  <c r="F1090" i="6"/>
  <c r="G1090" i="6"/>
  <c r="C1091" i="6"/>
  <c r="G1091" i="6"/>
  <c r="B1092" i="6"/>
  <c r="E1091" i="6"/>
  <c r="F1091" i="6"/>
  <c r="D1091" i="6"/>
  <c r="B1369" i="1" l="1"/>
  <c r="F1368" i="1"/>
  <c r="C1368" i="1"/>
  <c r="D1368" i="1" s="1"/>
  <c r="G1368" i="1"/>
  <c r="E1368" i="1"/>
  <c r="G1092" i="6"/>
  <c r="B1093" i="6"/>
  <c r="C1092" i="6"/>
  <c r="E1092" i="6" s="1"/>
  <c r="F1369" i="1" l="1"/>
  <c r="C1369" i="1"/>
  <c r="E1369" i="1" s="1"/>
  <c r="G1369" i="1"/>
  <c r="B1370" i="1"/>
  <c r="D1369" i="1"/>
  <c r="D1092" i="6"/>
  <c r="F1092" i="6"/>
  <c r="C1093" i="6"/>
  <c r="G1093" i="6" s="1"/>
  <c r="B1094" i="6"/>
  <c r="F1093" i="6"/>
  <c r="D1093" i="6"/>
  <c r="E1093" i="6" l="1"/>
  <c r="C1370" i="1"/>
  <c r="E1370" i="1"/>
  <c r="G1370" i="1"/>
  <c r="D1370" i="1"/>
  <c r="F1370" i="1"/>
  <c r="B1371" i="1"/>
  <c r="B1095" i="6"/>
  <c r="C1094" i="6"/>
  <c r="E1094" i="6" s="1"/>
  <c r="C1371" i="1" l="1"/>
  <c r="D1371" i="1" s="1"/>
  <c r="G1371" i="1"/>
  <c r="E1371" i="1"/>
  <c r="B1372" i="1"/>
  <c r="F1371" i="1"/>
  <c r="C1095" i="6"/>
  <c r="G1095" i="6"/>
  <c r="B1096" i="6"/>
  <c r="F1095" i="6"/>
  <c r="D1095" i="6"/>
  <c r="E1095" i="6"/>
  <c r="D1094" i="6"/>
  <c r="G1094" i="6"/>
  <c r="F1094" i="6"/>
  <c r="G1372" i="1" l="1"/>
  <c r="D1372" i="1"/>
  <c r="B1373" i="1"/>
  <c r="C1372" i="1"/>
  <c r="E1372" i="1" s="1"/>
  <c r="F1372" i="1"/>
  <c r="E1096" i="6"/>
  <c r="C1096" i="6"/>
  <c r="G1096" i="6" s="1"/>
  <c r="D1096" i="6"/>
  <c r="B1097" i="6"/>
  <c r="F1096" i="6" l="1"/>
  <c r="G1373" i="1"/>
  <c r="B1374" i="1"/>
  <c r="F1373" i="1"/>
  <c r="C1373" i="1"/>
  <c r="E1373" i="1" s="1"/>
  <c r="D1373" i="1"/>
  <c r="C1097" i="6"/>
  <c r="G1097" i="6"/>
  <c r="B1098" i="6"/>
  <c r="F1097" i="6"/>
  <c r="D1097" i="6"/>
  <c r="E1097" i="6"/>
  <c r="C1374" i="1" l="1"/>
  <c r="B1375" i="1"/>
  <c r="G1374" i="1"/>
  <c r="D1374" i="1"/>
  <c r="F1374" i="1"/>
  <c r="E1374" i="1"/>
  <c r="C1098" i="6"/>
  <c r="F1098" i="6" s="1"/>
  <c r="G1098" i="6"/>
  <c r="D1098" i="6"/>
  <c r="B1099" i="6"/>
  <c r="E1098" i="6" l="1"/>
  <c r="B1376" i="1"/>
  <c r="G1375" i="1"/>
  <c r="F1375" i="1"/>
  <c r="C1375" i="1"/>
  <c r="D1375" i="1" s="1"/>
  <c r="E1375" i="1"/>
  <c r="C1099" i="6"/>
  <c r="G1099" i="6"/>
  <c r="B1100" i="6"/>
  <c r="E1099" i="6"/>
  <c r="F1099" i="6"/>
  <c r="D1099" i="6"/>
  <c r="G1376" i="1" l="1"/>
  <c r="B1377" i="1"/>
  <c r="F1376" i="1"/>
  <c r="C1376" i="1"/>
  <c r="D1376" i="1" s="1"/>
  <c r="D1100" i="6"/>
  <c r="C1100" i="6"/>
  <c r="E1100" i="6" s="1"/>
  <c r="F1100" i="6" l="1"/>
  <c r="E1376" i="1"/>
  <c r="F1377" i="1"/>
  <c r="D1377" i="1"/>
  <c r="C1377" i="1"/>
  <c r="E1377" i="1"/>
  <c r="B1378" i="1"/>
  <c r="G1377" i="1"/>
  <c r="G1100" i="6"/>
  <c r="B1379" i="1" l="1"/>
  <c r="C1378" i="1"/>
  <c r="F1378" i="1"/>
  <c r="G1378" i="1"/>
  <c r="E1378" i="1"/>
  <c r="D1378" i="1"/>
  <c r="B1380" i="1" l="1"/>
  <c r="F1379" i="1"/>
  <c r="C1379" i="1"/>
  <c r="E1379" i="1" s="1"/>
  <c r="D1379" i="1" l="1"/>
  <c r="B1381" i="1"/>
  <c r="G1380" i="1"/>
  <c r="F1380" i="1"/>
  <c r="C1380" i="1"/>
  <c r="E1380" i="1" s="1"/>
  <c r="G1379" i="1"/>
  <c r="C1381" i="1" l="1"/>
  <c r="B1382" i="1"/>
  <c r="F1381" i="1"/>
  <c r="E1381" i="1"/>
  <c r="G1381" i="1"/>
  <c r="D1381" i="1"/>
  <c r="D1380" i="1"/>
  <c r="F1382" i="1" l="1"/>
  <c r="C1382" i="1"/>
  <c r="D1382" i="1" s="1"/>
  <c r="B1383" i="1"/>
  <c r="G1382" i="1"/>
  <c r="E1382" i="1"/>
  <c r="B1384" i="1" l="1"/>
  <c r="G1383" i="1"/>
  <c r="C1383" i="1"/>
  <c r="D1383" i="1" s="1"/>
  <c r="F1383" i="1"/>
  <c r="E1383" i="1"/>
  <c r="F1384" i="1" l="1"/>
  <c r="C1384" i="1"/>
  <c r="E1384" i="1" s="1"/>
  <c r="G1384" i="1"/>
  <c r="B1385" i="1"/>
  <c r="D1384" i="1"/>
  <c r="G1385" i="1" l="1"/>
  <c r="B1386" i="1"/>
  <c r="C1385" i="1"/>
  <c r="D1385" i="1"/>
  <c r="F1385" i="1"/>
  <c r="E1385" i="1"/>
  <c r="D1386" i="1" l="1"/>
  <c r="F1386" i="1"/>
  <c r="B1387" i="1"/>
  <c r="C1386" i="1"/>
  <c r="E1386" i="1"/>
  <c r="G1386" i="1"/>
  <c r="E1387" i="1" l="1"/>
  <c r="F1387" i="1"/>
  <c r="C1387" i="1"/>
  <c r="B1388" i="1"/>
  <c r="D1387" i="1"/>
  <c r="G1387" i="1"/>
  <c r="C1388" i="1" l="1"/>
  <c r="E1388" i="1" s="1"/>
  <c r="D1388" i="1"/>
  <c r="B1389" i="1"/>
  <c r="G1388" i="1"/>
  <c r="F1388" i="1"/>
  <c r="B1390" i="1" l="1"/>
  <c r="C1389" i="1"/>
  <c r="E1389" i="1"/>
  <c r="G1389" i="1"/>
  <c r="F1389" i="1"/>
  <c r="D1389" i="1"/>
  <c r="B1391" i="1" l="1"/>
  <c r="D1390" i="1"/>
  <c r="E1390" i="1"/>
  <c r="G1390" i="1"/>
  <c r="C1390" i="1"/>
  <c r="F1390" i="1" s="1"/>
  <c r="G1391" i="1" l="1"/>
  <c r="E1391" i="1"/>
  <c r="B1392" i="1"/>
  <c r="C1391" i="1"/>
  <c r="D1391" i="1" s="1"/>
  <c r="F1391" i="1"/>
  <c r="B1393" i="1" l="1"/>
  <c r="G1392" i="1"/>
  <c r="C1392" i="1"/>
  <c r="D1392" i="1" s="1"/>
  <c r="F1392" i="1"/>
  <c r="E1392" i="1"/>
  <c r="D1393" i="1" l="1"/>
  <c r="B1394" i="1"/>
  <c r="C1393" i="1"/>
  <c r="E1393" i="1"/>
  <c r="G1393" i="1"/>
  <c r="F1393" i="1"/>
  <c r="G1394" i="1" l="1"/>
  <c r="C1394" i="1"/>
  <c r="F1394" i="1" s="1"/>
  <c r="B1395" i="1"/>
  <c r="D1394" i="1"/>
  <c r="E1394" i="1"/>
  <c r="B1396" i="1" l="1"/>
  <c r="C1395" i="1"/>
  <c r="D1395" i="1"/>
  <c r="F1395" i="1"/>
  <c r="E1395" i="1"/>
  <c r="G1395" i="1"/>
  <c r="E1396" i="1" l="1"/>
  <c r="C1396" i="1"/>
  <c r="F1396" i="1" s="1"/>
  <c r="D1396" i="1"/>
  <c r="B1397" i="1"/>
  <c r="E1397" i="1" l="1"/>
  <c r="G1397" i="1"/>
  <c r="B1398" i="1"/>
  <c r="C1397" i="1"/>
  <c r="F1397" i="1" s="1"/>
  <c r="D1397" i="1"/>
  <c r="G1396" i="1"/>
  <c r="G1398" i="1" l="1"/>
  <c r="C1398" i="1"/>
  <c r="D1398" i="1" s="1"/>
  <c r="F1398" i="1"/>
  <c r="B1399" i="1"/>
  <c r="E1398" i="1"/>
  <c r="B1400" i="1" l="1"/>
  <c r="G1399" i="1"/>
  <c r="C1399" i="1"/>
  <c r="D1399" i="1"/>
  <c r="E1399" i="1"/>
  <c r="F1399" i="1"/>
  <c r="B1401" i="1" l="1"/>
  <c r="C1400" i="1"/>
  <c r="G1400" i="1" s="1"/>
  <c r="D1400" i="1"/>
  <c r="F1400" i="1"/>
  <c r="E1400" i="1"/>
  <c r="C1401" i="1" l="1"/>
  <c r="B1402" i="1"/>
  <c r="D1401" i="1"/>
  <c r="G1401" i="1"/>
  <c r="E1401" i="1"/>
  <c r="F1401" i="1"/>
  <c r="B1403" i="1" l="1"/>
  <c r="G1402" i="1"/>
  <c r="F1402" i="1"/>
  <c r="C1402" i="1"/>
  <c r="D1402" i="1" s="1"/>
  <c r="C1403" i="1" l="1"/>
  <c r="B1404" i="1"/>
  <c r="E1403" i="1"/>
  <c r="D1403" i="1"/>
  <c r="F1403" i="1"/>
  <c r="G1403" i="1"/>
  <c r="E1402" i="1"/>
  <c r="E1404" i="1" l="1"/>
  <c r="G1404" i="1"/>
  <c r="B1405" i="1"/>
  <c r="C1404" i="1"/>
  <c r="D1404" i="1"/>
  <c r="F1404" i="1"/>
  <c r="B1406" i="1" l="1"/>
  <c r="C1405" i="1"/>
  <c r="E1405" i="1" s="1"/>
  <c r="F1405" i="1"/>
  <c r="D1405" i="1"/>
  <c r="G1405" i="1"/>
  <c r="E1406" i="1" l="1"/>
  <c r="C1406" i="1"/>
  <c r="G1406" i="1" s="1"/>
  <c r="B1407" i="1"/>
  <c r="F1406" i="1"/>
  <c r="D1406" i="1"/>
  <c r="G1407" i="1" l="1"/>
  <c r="C1407" i="1"/>
  <c r="D1407" i="1" s="1"/>
  <c r="F1407" i="1"/>
  <c r="B1408" i="1"/>
  <c r="F1408" i="1" l="1"/>
  <c r="C1408" i="1"/>
  <c r="D1408" i="1" s="1"/>
  <c r="E1408" i="1"/>
  <c r="B1409" i="1"/>
  <c r="G1408" i="1"/>
  <c r="E1407" i="1"/>
  <c r="C1409" i="1" l="1"/>
  <c r="E1409" i="1" s="1"/>
  <c r="G1409" i="1"/>
  <c r="B1410" i="1"/>
  <c r="F1409" i="1"/>
  <c r="D1409" i="1"/>
  <c r="D1410" i="1" l="1"/>
  <c r="B1411" i="1"/>
  <c r="C1410" i="1"/>
  <c r="F1410" i="1" s="1"/>
  <c r="G1410" i="1"/>
  <c r="E1410" i="1"/>
  <c r="D1411" i="1" l="1"/>
  <c r="B1412" i="1"/>
  <c r="C1411" i="1"/>
  <c r="F1411" i="1"/>
  <c r="G1411" i="1"/>
  <c r="E1411" i="1"/>
  <c r="B1413" i="1" l="1"/>
  <c r="D1412" i="1"/>
  <c r="E1412" i="1"/>
  <c r="G1412" i="1"/>
  <c r="C1412" i="1"/>
  <c r="F1412" i="1"/>
  <c r="B1414" i="1" l="1"/>
  <c r="C1413" i="1"/>
  <c r="E1413" i="1" s="1"/>
  <c r="F1413" i="1"/>
  <c r="G1413" i="1"/>
  <c r="D1413" i="1"/>
  <c r="C1414" i="1" l="1"/>
  <c r="G1414" i="1" s="1"/>
  <c r="B1415" i="1"/>
  <c r="E1414" i="1"/>
  <c r="D1414" i="1"/>
  <c r="F1414" i="1"/>
  <c r="E1415" i="1" l="1"/>
  <c r="C1415" i="1"/>
  <c r="F1415" i="1"/>
  <c r="D1415" i="1"/>
  <c r="G1415" i="1"/>
  <c r="B1416" i="1"/>
  <c r="G1416" i="1" l="1"/>
  <c r="B1417" i="1"/>
  <c r="C1416" i="1"/>
  <c r="D1416" i="1" s="1"/>
  <c r="E1416" i="1"/>
  <c r="F1416" i="1"/>
  <c r="B1418" i="1" l="1"/>
  <c r="G1417" i="1"/>
  <c r="C1417" i="1"/>
  <c r="E1417" i="1" s="1"/>
  <c r="F1417" i="1"/>
  <c r="D1417" i="1"/>
  <c r="C1418" i="1" l="1"/>
  <c r="D1418" i="1" s="1"/>
  <c r="G1418" i="1"/>
  <c r="B1419" i="1"/>
  <c r="E1418" i="1"/>
  <c r="F1418" i="1"/>
  <c r="E1419" i="1" l="1"/>
  <c r="C1419" i="1"/>
  <c r="G1419" i="1" s="1"/>
  <c r="B1420" i="1"/>
  <c r="D1419" i="1"/>
  <c r="F1419" i="1"/>
  <c r="B1421" i="1" l="1"/>
  <c r="G1420" i="1"/>
  <c r="C1420" i="1"/>
  <c r="D1420" i="1" s="1"/>
  <c r="F1420" i="1" l="1"/>
  <c r="E1420" i="1"/>
  <c r="B1422" i="1"/>
  <c r="C1421" i="1"/>
  <c r="E1421" i="1" s="1"/>
  <c r="F1421" i="1"/>
  <c r="D1421" i="1"/>
  <c r="G1421" i="1" l="1"/>
  <c r="B1423" i="1"/>
  <c r="C1422" i="1"/>
  <c r="G1422" i="1" s="1"/>
  <c r="E1422" i="1"/>
  <c r="D1422" i="1"/>
  <c r="F1422" i="1"/>
  <c r="C1423" i="1" l="1"/>
  <c r="D1423" i="1" s="1"/>
  <c r="B1424" i="1"/>
  <c r="F1423" i="1"/>
  <c r="E1423" i="1" l="1"/>
  <c r="B1425" i="1"/>
  <c r="C1424" i="1"/>
  <c r="D1424" i="1" s="1"/>
  <c r="G1423" i="1"/>
  <c r="F1424" i="1" l="1"/>
  <c r="G1424" i="1"/>
  <c r="F1425" i="1"/>
  <c r="D1425" i="1"/>
  <c r="B1426" i="1"/>
  <c r="C1425" i="1"/>
  <c r="G1425" i="1"/>
  <c r="E1425" i="1"/>
  <c r="E1424" i="1"/>
  <c r="B1427" i="1" l="1"/>
  <c r="F1426" i="1"/>
  <c r="D1426" i="1"/>
  <c r="G1426" i="1"/>
  <c r="C1426" i="1"/>
  <c r="E1426" i="1"/>
  <c r="G1427" i="1" l="1"/>
  <c r="C1427" i="1"/>
  <c r="F1427" i="1" s="1"/>
  <c r="D1427" i="1"/>
  <c r="E1427" i="1"/>
  <c r="B1428" i="1"/>
  <c r="G1428" i="1" l="1"/>
  <c r="C1428" i="1"/>
  <c r="D1428" i="1" s="1"/>
  <c r="B1429" i="1"/>
  <c r="F1428" i="1"/>
  <c r="E1428" i="1"/>
  <c r="D1429" i="1" l="1"/>
  <c r="E1429" i="1"/>
  <c r="B1430" i="1"/>
  <c r="C1429" i="1"/>
  <c r="G1429" i="1" s="1"/>
  <c r="F1429" i="1"/>
  <c r="E1430" i="1" l="1"/>
  <c r="C1430" i="1"/>
  <c r="G1430" i="1" s="1"/>
  <c r="B1431" i="1"/>
  <c r="F1430" i="1" l="1"/>
  <c r="C1431" i="1"/>
  <c r="F1431" i="1"/>
  <c r="G1431" i="1"/>
  <c r="B1432" i="1"/>
  <c r="D1431" i="1"/>
  <c r="E1431" i="1"/>
  <c r="D1430" i="1"/>
  <c r="E1432" i="1" l="1"/>
  <c r="G1432" i="1"/>
  <c r="C1432" i="1"/>
  <c r="D1432" i="1" s="1"/>
  <c r="B1433" i="1"/>
  <c r="F1432" i="1"/>
  <c r="G1433" i="1" l="1"/>
  <c r="C1433" i="1"/>
  <c r="E1433" i="1" s="1"/>
  <c r="D1433" i="1"/>
  <c r="B1434" i="1"/>
  <c r="F1433" i="1"/>
  <c r="G1434" i="1" l="1"/>
  <c r="E1434" i="1"/>
  <c r="B1435" i="1"/>
  <c r="C1434" i="1"/>
  <c r="F1434" i="1" s="1"/>
  <c r="D1434" i="1"/>
  <c r="C1435" i="1" l="1"/>
  <c r="E1435" i="1"/>
  <c r="G1435" i="1"/>
  <c r="F1435" i="1"/>
  <c r="D1435" i="1"/>
  <c r="B1436" i="1"/>
  <c r="G1436" i="1" l="1"/>
  <c r="B1437" i="1"/>
  <c r="C1436" i="1"/>
  <c r="D1436" i="1" s="1"/>
  <c r="E1436" i="1" l="1"/>
  <c r="F1436" i="1"/>
  <c r="B1438" i="1"/>
  <c r="C1437" i="1"/>
  <c r="E1437" i="1" s="1"/>
  <c r="G1437" i="1"/>
  <c r="F1437" i="1"/>
  <c r="D1437" i="1" l="1"/>
  <c r="D1438" i="1"/>
  <c r="B1439" i="1"/>
  <c r="C1438" i="1"/>
  <c r="F1438" i="1" s="1"/>
  <c r="E1438" i="1"/>
  <c r="G1438" i="1"/>
  <c r="B1440" i="1" l="1"/>
  <c r="E1439" i="1"/>
  <c r="C1439" i="1"/>
  <c r="G1439" i="1" s="1"/>
  <c r="D1439" i="1" l="1"/>
  <c r="F1439" i="1"/>
  <c r="C1440" i="1"/>
  <c r="D1440" i="1" s="1"/>
  <c r="B1441" i="1"/>
  <c r="G1440" i="1"/>
  <c r="F1440" i="1"/>
  <c r="E1440" i="1"/>
  <c r="G1441" i="1" l="1"/>
  <c r="B1442" i="1"/>
  <c r="D1441" i="1"/>
  <c r="C1441" i="1"/>
  <c r="E1441" i="1" s="1"/>
  <c r="F1441" i="1"/>
  <c r="C1442" i="1" l="1"/>
  <c r="G1442" i="1"/>
  <c r="D1442" i="1"/>
  <c r="F1442" i="1"/>
  <c r="E1442" i="1"/>
  <c r="B1443" i="1"/>
  <c r="D1443" i="1" l="1"/>
  <c r="B1444" i="1"/>
  <c r="C1443" i="1"/>
  <c r="F1443" i="1"/>
  <c r="G1443" i="1"/>
  <c r="E1443" i="1"/>
  <c r="B1445" i="1" l="1"/>
  <c r="C1444" i="1"/>
  <c r="E1444" i="1"/>
  <c r="G1444" i="1"/>
  <c r="D1444" i="1"/>
  <c r="F1444" i="1"/>
  <c r="C1445" i="1" l="1"/>
  <c r="E1445" i="1" s="1"/>
  <c r="D1445" i="1"/>
  <c r="B1446" i="1"/>
  <c r="F1445" i="1"/>
  <c r="G1445" i="1"/>
  <c r="C1446" i="1" l="1"/>
  <c r="F1446" i="1" s="1"/>
  <c r="B1447" i="1"/>
  <c r="G1446" i="1" l="1"/>
  <c r="E1446" i="1"/>
  <c r="C1447" i="1"/>
  <c r="E1447" i="1"/>
  <c r="G1447" i="1"/>
  <c r="F1447" i="1"/>
  <c r="B1448" i="1"/>
  <c r="D1447" i="1"/>
  <c r="D1446" i="1"/>
  <c r="B1449" i="1" l="1"/>
  <c r="C1448" i="1"/>
  <c r="G1448" i="1" s="1"/>
  <c r="D1448" i="1"/>
  <c r="E1448" i="1" l="1"/>
  <c r="F1448" i="1"/>
  <c r="B1450" i="1"/>
  <c r="D1449" i="1"/>
  <c r="C1449" i="1"/>
  <c r="E1449" i="1" s="1"/>
  <c r="G1449" i="1"/>
  <c r="F1449" i="1" l="1"/>
  <c r="C1450" i="1"/>
  <c r="G1450" i="1"/>
  <c r="B1451" i="1"/>
  <c r="E1450" i="1"/>
  <c r="D1450" i="1"/>
  <c r="F1450" i="1"/>
  <c r="B1452" i="1" l="1"/>
  <c r="C1451" i="1"/>
  <c r="E1451" i="1" s="1"/>
  <c r="F1451" i="1"/>
  <c r="G1451" i="1"/>
  <c r="D1451" i="1"/>
  <c r="F1452" i="1" l="1"/>
  <c r="B1453" i="1"/>
  <c r="E1452" i="1"/>
  <c r="C1452" i="1"/>
  <c r="G1452" i="1" s="1"/>
  <c r="B1454" i="1" l="1"/>
  <c r="C1453" i="1"/>
  <c r="E1453" i="1"/>
  <c r="G1453" i="1"/>
  <c r="F1453" i="1"/>
  <c r="D1453" i="1"/>
  <c r="D1452" i="1"/>
  <c r="B1455" i="1" l="1"/>
  <c r="C1454" i="1"/>
  <c r="G1454" i="1" s="1"/>
  <c r="F1454" i="1"/>
  <c r="E1454" i="1" l="1"/>
  <c r="D1454" i="1"/>
  <c r="C1455" i="1"/>
  <c r="E1455" i="1" s="1"/>
  <c r="D1455" i="1"/>
  <c r="B1456" i="1"/>
  <c r="F1455" i="1"/>
  <c r="G1455" i="1" l="1"/>
  <c r="F1456" i="1"/>
  <c r="C1456" i="1"/>
  <c r="D1456" i="1" s="1"/>
  <c r="B1457" i="1"/>
  <c r="G1456" i="1" l="1"/>
  <c r="C1457" i="1"/>
  <c r="E1457" i="1"/>
  <c r="G1457" i="1"/>
  <c r="F1457" i="1"/>
  <c r="D1457" i="1"/>
  <c r="B1458" i="1"/>
  <c r="E1456" i="1"/>
  <c r="C1458" i="1" l="1"/>
  <c r="D1458" i="1" s="1"/>
  <c r="F1458" i="1"/>
  <c r="E1458" i="1"/>
  <c r="B1459" i="1"/>
  <c r="G1458" i="1"/>
  <c r="B1460" i="1" l="1"/>
  <c r="C1459" i="1"/>
  <c r="D1459" i="1"/>
  <c r="F1459" i="1"/>
  <c r="E1459" i="1"/>
  <c r="G1459" i="1"/>
  <c r="C1460" i="1" l="1"/>
  <c r="G1460" i="1"/>
  <c r="D1460" i="1"/>
  <c r="B1461" i="1"/>
  <c r="F1460" i="1"/>
  <c r="E1460" i="1"/>
  <c r="D1461" i="1" l="1"/>
  <c r="C1461" i="1"/>
  <c r="G1461" i="1" s="1"/>
  <c r="B1462" i="1"/>
  <c r="F1461" i="1" l="1"/>
  <c r="E1461" i="1"/>
  <c r="G1462" i="1"/>
  <c r="B1463" i="1"/>
  <c r="D1462" i="1"/>
  <c r="C1462" i="1"/>
  <c r="E1462" i="1" s="1"/>
  <c r="F1462" i="1" l="1"/>
  <c r="E1463" i="1"/>
  <c r="F1463" i="1"/>
  <c r="B1464" i="1"/>
  <c r="C1463" i="1"/>
  <c r="D1463" i="1" s="1"/>
  <c r="G1463" i="1" l="1"/>
  <c r="B1465" i="1"/>
  <c r="G1464" i="1"/>
  <c r="E1464" i="1"/>
  <c r="C1464" i="1"/>
  <c r="F1464" i="1" s="1"/>
  <c r="D1464" i="1" l="1"/>
  <c r="C1465" i="1"/>
  <c r="B1466" i="1"/>
  <c r="D1465" i="1"/>
  <c r="G1465" i="1"/>
  <c r="E1465" i="1"/>
  <c r="F1465" i="1"/>
  <c r="C1466" i="1" l="1"/>
  <c r="G1466" i="1"/>
  <c r="B1467" i="1"/>
  <c r="E1466" i="1"/>
  <c r="F1466" i="1"/>
  <c r="D1466" i="1"/>
  <c r="F1467" i="1" l="1"/>
  <c r="B1468" i="1"/>
  <c r="D1467" i="1"/>
  <c r="C1467" i="1"/>
  <c r="E1467" i="1" s="1"/>
  <c r="G1467" i="1"/>
  <c r="C1468" i="1" l="1"/>
  <c r="F1468" i="1" s="1"/>
  <c r="G1468" i="1"/>
  <c r="B1469" i="1"/>
  <c r="D1468" i="1"/>
  <c r="E1468" i="1"/>
  <c r="B1470" i="1" l="1"/>
  <c r="C1469" i="1"/>
  <c r="E1469" i="1"/>
  <c r="G1469" i="1"/>
  <c r="F1469" i="1"/>
  <c r="D1469" i="1"/>
  <c r="B1471" i="1" l="1"/>
  <c r="E1470" i="1"/>
  <c r="C1470" i="1"/>
  <c r="D1470" i="1" s="1"/>
  <c r="F1470" i="1"/>
  <c r="G1470" i="1"/>
  <c r="C1471" i="1" l="1"/>
  <c r="F1471" i="1" s="1"/>
  <c r="D1471" i="1"/>
  <c r="E1471" i="1"/>
  <c r="B1472" i="1"/>
  <c r="G1471" i="1"/>
  <c r="C1472" i="1" l="1"/>
  <c r="F1472" i="1" s="1"/>
  <c r="B1473" i="1"/>
  <c r="G1472" i="1"/>
  <c r="E1472" i="1"/>
  <c r="D1472" i="1"/>
  <c r="B1474" i="1" l="1"/>
  <c r="G1473" i="1"/>
  <c r="F1473" i="1"/>
  <c r="C1473" i="1"/>
  <c r="E1473" i="1"/>
  <c r="D1473" i="1"/>
  <c r="C1474" i="1" l="1"/>
  <c r="E1474" i="1" s="1"/>
  <c r="B1475" i="1"/>
  <c r="G1474" i="1"/>
  <c r="F1474" i="1"/>
  <c r="D1474" i="1"/>
  <c r="C1475" i="1" l="1"/>
  <c r="E1475" i="1"/>
  <c r="G1475" i="1"/>
  <c r="F1475" i="1"/>
  <c r="D1475" i="1"/>
  <c r="B1476" i="1"/>
  <c r="F1476" i="1" l="1"/>
  <c r="C1476" i="1"/>
  <c r="E1476" i="1"/>
  <c r="G1476" i="1"/>
  <c r="B1477" i="1"/>
  <c r="D1476" i="1"/>
  <c r="B1478" i="1" l="1"/>
  <c r="G1477" i="1"/>
  <c r="C1477" i="1"/>
  <c r="D1477" i="1" s="1"/>
  <c r="E1477" i="1"/>
  <c r="F1477" i="1"/>
  <c r="F1478" i="1" l="1"/>
  <c r="D1478" i="1"/>
  <c r="E1478" i="1"/>
  <c r="B1479" i="1"/>
  <c r="C1478" i="1"/>
  <c r="G1478" i="1"/>
  <c r="C1479" i="1" l="1"/>
  <c r="F1479" i="1" s="1"/>
  <c r="G1479" i="1"/>
  <c r="B1480" i="1"/>
  <c r="D1479" i="1"/>
  <c r="E1479" i="1"/>
  <c r="F1480" i="1" l="1"/>
  <c r="C1480" i="1"/>
  <c r="B1481" i="1"/>
  <c r="G1480" i="1"/>
  <c r="E1480" i="1"/>
  <c r="D1480" i="1"/>
  <c r="B1482" i="1" l="1"/>
  <c r="C1481" i="1"/>
  <c r="D1481" i="1" s="1"/>
  <c r="F1481" i="1"/>
  <c r="G1481" i="1"/>
  <c r="E1481" i="1"/>
  <c r="B1483" i="1" l="1"/>
  <c r="G1482" i="1"/>
  <c r="F1482" i="1"/>
  <c r="D1482" i="1"/>
  <c r="C1482" i="1"/>
  <c r="E1482" i="1" s="1"/>
  <c r="C1483" i="1" l="1"/>
  <c r="F1483" i="1" s="1"/>
  <c r="E1483" i="1"/>
  <c r="B1484" i="1"/>
  <c r="D1483" i="1"/>
  <c r="G1483" i="1"/>
  <c r="D1484" i="1" l="1"/>
  <c r="F1484" i="1"/>
  <c r="C1484" i="1"/>
  <c r="E1484" i="1"/>
  <c r="G1484" i="1"/>
  <c r="B1485" i="1"/>
  <c r="G1485" i="1" l="1"/>
  <c r="C1485" i="1"/>
  <c r="D1485" i="1" s="1"/>
  <c r="E1485" i="1"/>
  <c r="F1485" i="1"/>
  <c r="B1486" i="1"/>
  <c r="E1486" i="1" l="1"/>
  <c r="G1486" i="1"/>
  <c r="B1487" i="1"/>
  <c r="C1486" i="1"/>
  <c r="F1486" i="1"/>
  <c r="D1486" i="1"/>
  <c r="B1488" i="1" l="1"/>
  <c r="F1487" i="1"/>
  <c r="E1487" i="1"/>
  <c r="C1487" i="1"/>
  <c r="D1487" i="1"/>
  <c r="G1487" i="1"/>
  <c r="F1488" i="1" l="1"/>
  <c r="C1488" i="1"/>
  <c r="B1489" i="1"/>
  <c r="G1488" i="1"/>
  <c r="E1488" i="1"/>
  <c r="D1488" i="1"/>
  <c r="B1490" i="1" l="1"/>
  <c r="C1489" i="1"/>
  <c r="D1489" i="1"/>
  <c r="G1489" i="1"/>
  <c r="E1489" i="1"/>
  <c r="F1489" i="1"/>
  <c r="F1490" i="1" l="1"/>
  <c r="E1490" i="1"/>
  <c r="B1491" i="1"/>
  <c r="C1490" i="1"/>
  <c r="D1490" i="1" s="1"/>
  <c r="E1491" i="1" l="1"/>
  <c r="F1491" i="1"/>
  <c r="B1492" i="1"/>
  <c r="C1491" i="1"/>
  <c r="D1491" i="1"/>
  <c r="G1491" i="1"/>
  <c r="G1490" i="1"/>
  <c r="F1492" i="1" l="1"/>
  <c r="C1492" i="1"/>
  <c r="B1493" i="1"/>
  <c r="G1492" i="1"/>
  <c r="E1492" i="1"/>
  <c r="D1492" i="1"/>
  <c r="F1493" i="1" l="1"/>
  <c r="B1494" i="1"/>
  <c r="G1493" i="1"/>
  <c r="C1493" i="1"/>
  <c r="D1493" i="1" s="1"/>
  <c r="E1493" i="1"/>
  <c r="B1495" i="1" l="1"/>
  <c r="C1494" i="1"/>
  <c r="E1494" i="1" s="1"/>
  <c r="D1494" i="1"/>
  <c r="G1494" i="1"/>
  <c r="F1494" i="1"/>
  <c r="D1495" i="1" l="1"/>
  <c r="C1495" i="1"/>
  <c r="F1495" i="1" s="1"/>
  <c r="G1495" i="1"/>
  <c r="B1496" i="1"/>
  <c r="E1495" i="1"/>
  <c r="D1496" i="1" l="1"/>
  <c r="E1496" i="1"/>
  <c r="C1496" i="1"/>
  <c r="B1497" i="1"/>
  <c r="F1496" i="1"/>
  <c r="G1496" i="1"/>
  <c r="B1498" i="1" l="1"/>
  <c r="C1497" i="1"/>
  <c r="D1497" i="1" s="1"/>
  <c r="B1499" i="1" l="1"/>
  <c r="C1498" i="1"/>
  <c r="D1498" i="1" s="1"/>
  <c r="G1497" i="1"/>
  <c r="E1497" i="1"/>
  <c r="F1497" i="1"/>
  <c r="F1498" i="1" l="1"/>
  <c r="G1498" i="1"/>
  <c r="E1498" i="1"/>
  <c r="C1499" i="1"/>
  <c r="D1499" i="1"/>
  <c r="G1499" i="1"/>
  <c r="E1499" i="1"/>
  <c r="F1499" i="1"/>
  <c r="B1500" i="1"/>
  <c r="B1501" i="1" l="1"/>
  <c r="E1500" i="1"/>
  <c r="C1500" i="1"/>
  <c r="G1500" i="1"/>
  <c r="D1500" i="1"/>
  <c r="F1500" i="1"/>
  <c r="B1502" i="1" l="1"/>
  <c r="C1501" i="1"/>
  <c r="F1501" i="1"/>
  <c r="D1501" i="1"/>
  <c r="G1501" i="1"/>
  <c r="E1501" i="1"/>
  <c r="B1503" i="1" l="1"/>
  <c r="D1502" i="1"/>
  <c r="C1502" i="1"/>
  <c r="F1502" i="1"/>
  <c r="E1502" i="1"/>
  <c r="G1502" i="1"/>
  <c r="B1504" i="1" l="1"/>
  <c r="C1503" i="1"/>
  <c r="G1503" i="1"/>
  <c r="D1503" i="1"/>
  <c r="F1503" i="1"/>
  <c r="E1503" i="1"/>
  <c r="G1504" i="1" l="1"/>
  <c r="B1505" i="1"/>
  <c r="C1504" i="1"/>
  <c r="E1504" i="1" s="1"/>
  <c r="F1504" i="1"/>
  <c r="D1504" i="1"/>
  <c r="D1505" i="1" l="1"/>
  <c r="B1506" i="1"/>
  <c r="C1505" i="1"/>
  <c r="E1505" i="1"/>
  <c r="G1505" i="1"/>
  <c r="F1505" i="1"/>
  <c r="E1506" i="1" l="1"/>
  <c r="G1506" i="1"/>
  <c r="C1506" i="1"/>
  <c r="B1507" i="1"/>
  <c r="D1506" i="1"/>
  <c r="F1506" i="1"/>
  <c r="B1508" i="1" l="1"/>
  <c r="C1507" i="1"/>
  <c r="E1507" i="1"/>
  <c r="F1507" i="1"/>
  <c r="G1507" i="1"/>
  <c r="D1507" i="1"/>
  <c r="C1508" i="1" l="1"/>
  <c r="F1508" i="1" s="1"/>
  <c r="D1508" i="1"/>
  <c r="G1508" i="1"/>
  <c r="B1509" i="1"/>
  <c r="E1508" i="1"/>
  <c r="G1509" i="1" l="1"/>
  <c r="F1509" i="1"/>
  <c r="D1509" i="1"/>
  <c r="B1510" i="1"/>
  <c r="C1509" i="1"/>
  <c r="E1509" i="1"/>
  <c r="C1510" i="1" l="1"/>
  <c r="D1510" i="1" s="1"/>
  <c r="B1511" i="1"/>
  <c r="E1510" i="1"/>
  <c r="F1510" i="1"/>
  <c r="G1510" i="1"/>
  <c r="C1511" i="1" l="1"/>
  <c r="E1511" i="1" s="1"/>
  <c r="B1512" i="1"/>
  <c r="G1511" i="1"/>
  <c r="D1511" i="1"/>
  <c r="F1511" i="1"/>
  <c r="F1512" i="1" l="1"/>
  <c r="E1512" i="1"/>
  <c r="D1512" i="1"/>
  <c r="B1513" i="1"/>
  <c r="C1512" i="1"/>
  <c r="G1512" i="1"/>
  <c r="G1513" i="1" l="1"/>
  <c r="F1513" i="1"/>
  <c r="C1513" i="1"/>
  <c r="D1513" i="1" s="1"/>
  <c r="B1514" i="1"/>
  <c r="E1513" i="1" l="1"/>
  <c r="C1514" i="1"/>
  <c r="D1514" i="1" s="1"/>
  <c r="E1514" i="1"/>
  <c r="G1514" i="1"/>
  <c r="F1514" i="1"/>
  <c r="B1515" i="1"/>
  <c r="B1516" i="1" l="1"/>
  <c r="G1515" i="1"/>
  <c r="F1515" i="1"/>
  <c r="C1515" i="1"/>
  <c r="D1515" i="1"/>
  <c r="E1515" i="1"/>
  <c r="D1516" i="1" l="1"/>
  <c r="B1517" i="1"/>
  <c r="C1516" i="1"/>
  <c r="E1516" i="1" s="1"/>
  <c r="E1517" i="1" l="1"/>
  <c r="C1517" i="1"/>
  <c r="B1518" i="1"/>
  <c r="G1517" i="1"/>
  <c r="D1517" i="1"/>
  <c r="F1517" i="1"/>
  <c r="F1516" i="1"/>
  <c r="G1516" i="1"/>
  <c r="E1518" i="1" l="1"/>
  <c r="D1518" i="1"/>
  <c r="F1518" i="1"/>
  <c r="C1518" i="1"/>
  <c r="G1518" i="1"/>
  <c r="B1519" i="1"/>
  <c r="C1519" i="1" l="1"/>
  <c r="E1519" i="1" s="1"/>
  <c r="F1519" i="1"/>
  <c r="B1520" i="1"/>
  <c r="G1519" i="1"/>
  <c r="D1519" i="1"/>
  <c r="B1521" i="1" l="1"/>
  <c r="D1520" i="1"/>
  <c r="G1520" i="1"/>
  <c r="C1520" i="1"/>
  <c r="F1520" i="1" s="1"/>
  <c r="E1520" i="1"/>
  <c r="C1521" i="1" l="1"/>
  <c r="E1521" i="1"/>
  <c r="G1521" i="1"/>
  <c r="F1521" i="1"/>
  <c r="D1521" i="1"/>
  <c r="B1522" i="1"/>
  <c r="F1522" i="1" l="1"/>
  <c r="G1522" i="1"/>
  <c r="C1522" i="1"/>
  <c r="D1522" i="1" s="1"/>
  <c r="B1523" i="1"/>
  <c r="E1522" i="1" l="1"/>
  <c r="B1524" i="1"/>
  <c r="C1523" i="1"/>
  <c r="E1523" i="1" s="1"/>
  <c r="D1523" i="1"/>
  <c r="F1523" i="1"/>
  <c r="G1523" i="1"/>
  <c r="B1525" i="1" l="1"/>
  <c r="D1524" i="1"/>
  <c r="G1524" i="1"/>
  <c r="C1524" i="1"/>
  <c r="F1524" i="1" s="1"/>
  <c r="E1524" i="1"/>
  <c r="C1525" i="1" l="1"/>
  <c r="E1525" i="1"/>
  <c r="F1525" i="1"/>
  <c r="D1525" i="1"/>
  <c r="B1526" i="1"/>
  <c r="G1525" i="1"/>
  <c r="G1526" i="1" l="1"/>
  <c r="F1526" i="1"/>
  <c r="D1526" i="1"/>
  <c r="B1527" i="1"/>
  <c r="C1526" i="1"/>
  <c r="E1526" i="1"/>
  <c r="C1527" i="1" l="1"/>
  <c r="E1527" i="1" s="1"/>
  <c r="D1527" i="1"/>
  <c r="B1528" i="1"/>
  <c r="G1527" i="1"/>
  <c r="F1527" i="1"/>
  <c r="C1528" i="1" l="1"/>
  <c r="D1528" i="1" s="1"/>
  <c r="E1528" i="1"/>
  <c r="F1528" i="1"/>
  <c r="G1528" i="1"/>
  <c r="B1529" i="1"/>
  <c r="G1529" i="1" l="1"/>
  <c r="F1529" i="1"/>
  <c r="B1530" i="1"/>
  <c r="D1529" i="1"/>
  <c r="C1529" i="1"/>
  <c r="E1529" i="1"/>
  <c r="F1530" i="1" l="1"/>
  <c r="G1530" i="1"/>
  <c r="B1531" i="1"/>
  <c r="C1530" i="1"/>
  <c r="D1530" i="1"/>
  <c r="E1530" i="1"/>
  <c r="B1532" i="1" l="1"/>
  <c r="C1531" i="1"/>
  <c r="E1531" i="1" s="1"/>
  <c r="F1531" i="1"/>
  <c r="G1531" i="1"/>
  <c r="D1531" i="1"/>
  <c r="B1533" i="1" l="1"/>
  <c r="D1532" i="1"/>
  <c r="C1532" i="1"/>
  <c r="F1532" i="1"/>
  <c r="E1532" i="1"/>
  <c r="G1532" i="1"/>
  <c r="B1534" i="1" l="1"/>
  <c r="F1533" i="1"/>
  <c r="C1533" i="1"/>
  <c r="D1533" i="1"/>
  <c r="G1533" i="1"/>
  <c r="E1533" i="1"/>
  <c r="E1534" i="1" l="1"/>
  <c r="B1535" i="1"/>
  <c r="C1534" i="1"/>
  <c r="D1534" i="1" s="1"/>
  <c r="G1534" i="1" l="1"/>
  <c r="F1534" i="1"/>
  <c r="C1535" i="1"/>
  <c r="D1535" i="1"/>
  <c r="E1535" i="1"/>
  <c r="F1535" i="1"/>
  <c r="B1536" i="1"/>
  <c r="G1535" i="1"/>
  <c r="C1536" i="1" l="1"/>
  <c r="B1537" i="1"/>
  <c r="F1536" i="1"/>
  <c r="D1536" i="1"/>
  <c r="G1536" i="1"/>
  <c r="E1536" i="1"/>
  <c r="E1537" i="1" l="1"/>
  <c r="B1538" i="1"/>
  <c r="C1537" i="1"/>
  <c r="D1537" i="1"/>
  <c r="G1537" i="1"/>
  <c r="F1537" i="1"/>
  <c r="B1539" i="1" l="1"/>
  <c r="E1538" i="1"/>
  <c r="D1538" i="1"/>
  <c r="F1538" i="1"/>
  <c r="C1538" i="1"/>
  <c r="G1538" i="1"/>
  <c r="C1539" i="1" l="1"/>
  <c r="E1539" i="1" s="1"/>
  <c r="D1539" i="1"/>
  <c r="F1539" i="1"/>
  <c r="B1540" i="1"/>
  <c r="G1539" i="1"/>
  <c r="D1540" i="1" l="1"/>
  <c r="C1540" i="1"/>
  <c r="F1540" i="1" s="1"/>
  <c r="B1541" i="1"/>
  <c r="G1540" i="1"/>
  <c r="E1540" i="1"/>
  <c r="G1541" i="1" l="1"/>
  <c r="F1541" i="1"/>
  <c r="B1542" i="1"/>
  <c r="D1541" i="1"/>
  <c r="C1541" i="1"/>
  <c r="E1541" i="1"/>
  <c r="D1542" i="1" l="1"/>
  <c r="F1542" i="1"/>
  <c r="G1542" i="1"/>
  <c r="B1543" i="1"/>
  <c r="C1542" i="1"/>
  <c r="E1542" i="1"/>
  <c r="D1543" i="1" l="1"/>
  <c r="G1543" i="1"/>
  <c r="B1544" i="1"/>
  <c r="C1543" i="1"/>
  <c r="E1543" i="1" s="1"/>
  <c r="F1543" i="1"/>
  <c r="E1544" i="1" l="1"/>
  <c r="G1544" i="1"/>
  <c r="F1544" i="1"/>
  <c r="C1544" i="1"/>
  <c r="D1544" i="1" s="1"/>
  <c r="B1545" i="1"/>
  <c r="E1545" i="1" l="1"/>
  <c r="C1545" i="1"/>
  <c r="F1545" i="1"/>
  <c r="G1545" i="1"/>
  <c r="B1546" i="1"/>
  <c r="D1545" i="1"/>
  <c r="E1546" i="1" l="1"/>
  <c r="G1546" i="1"/>
  <c r="B1547" i="1"/>
  <c r="C1546" i="1"/>
  <c r="D1546" i="1" s="1"/>
  <c r="B1548" i="1" l="1"/>
  <c r="C1547" i="1"/>
  <c r="E1547" i="1" s="1"/>
  <c r="G1547" i="1"/>
  <c r="F1547" i="1"/>
  <c r="D1547" i="1"/>
  <c r="F1546" i="1"/>
  <c r="E1548" i="1" l="1"/>
  <c r="C1548" i="1"/>
  <c r="B1549" i="1"/>
  <c r="F1548" i="1"/>
  <c r="G1548" i="1"/>
  <c r="D1548" i="1"/>
  <c r="D1549" i="1" l="1"/>
  <c r="C1549" i="1"/>
  <c r="E1549" i="1"/>
  <c r="G1549" i="1"/>
  <c r="B1550" i="1"/>
  <c r="F1549" i="1"/>
  <c r="C1550" i="1" l="1"/>
  <c r="E1550" i="1"/>
  <c r="G1550" i="1"/>
  <c r="F1550" i="1"/>
  <c r="D1550" i="1"/>
  <c r="B1551" i="1"/>
  <c r="F1551" i="1" l="1"/>
  <c r="B1552" i="1"/>
  <c r="E1551" i="1"/>
  <c r="C1551" i="1"/>
  <c r="D1551" i="1" s="1"/>
  <c r="G1551" i="1"/>
  <c r="E1552" i="1" l="1"/>
  <c r="G1552" i="1"/>
  <c r="B1553" i="1"/>
  <c r="D1552" i="1"/>
  <c r="C1552" i="1"/>
  <c r="F1552" i="1" s="1"/>
  <c r="C1553" i="1" l="1"/>
  <c r="G1553" i="1"/>
  <c r="D1553" i="1"/>
  <c r="B1554" i="1"/>
  <c r="F1553" i="1"/>
  <c r="E1553" i="1"/>
  <c r="G1554" i="1" l="1"/>
  <c r="E1554" i="1"/>
  <c r="F1554" i="1"/>
  <c r="C1554" i="1"/>
  <c r="B1555" i="1"/>
  <c r="D1554" i="1"/>
  <c r="G1555" i="1" l="1"/>
  <c r="B1556" i="1"/>
  <c r="C1555" i="1"/>
  <c r="D1555" i="1" s="1"/>
  <c r="E1555" i="1"/>
  <c r="F1555" i="1"/>
  <c r="F1556" i="1" l="1"/>
  <c r="B1557" i="1"/>
  <c r="C1556" i="1"/>
  <c r="E1556" i="1" s="1"/>
  <c r="D1556" i="1"/>
  <c r="G1556" i="1"/>
  <c r="C1557" i="1" l="1"/>
  <c r="F1557" i="1" s="1"/>
  <c r="D1557" i="1"/>
  <c r="B1558" i="1"/>
  <c r="E1557" i="1"/>
  <c r="G1557" i="1"/>
  <c r="G1558" i="1" l="1"/>
  <c r="E1558" i="1"/>
  <c r="F1558" i="1"/>
  <c r="B1559" i="1"/>
  <c r="C1558" i="1"/>
  <c r="D1558" i="1" s="1"/>
  <c r="E1559" i="1" l="1"/>
  <c r="F1559" i="1"/>
  <c r="D1559" i="1"/>
  <c r="C1559" i="1"/>
  <c r="G1559" i="1"/>
  <c r="B1560" i="1"/>
  <c r="C1560" i="1" l="1"/>
  <c r="E1560" i="1" s="1"/>
  <c r="D1560" i="1"/>
  <c r="F1560" i="1"/>
  <c r="B1561" i="1"/>
  <c r="G1560" i="1"/>
  <c r="C1561" i="1" l="1"/>
  <c r="E1561" i="1" s="1"/>
  <c r="B1562" i="1"/>
  <c r="F1561" i="1"/>
  <c r="D1561" i="1"/>
  <c r="G1561" i="1"/>
  <c r="E1562" i="1" l="1"/>
  <c r="C1562" i="1"/>
  <c r="B1563" i="1"/>
  <c r="G1562" i="1"/>
  <c r="F1562" i="1"/>
  <c r="D1562" i="1"/>
  <c r="E1563" i="1" l="1"/>
  <c r="G1563" i="1"/>
  <c r="B1564" i="1"/>
  <c r="F1563" i="1"/>
  <c r="C1563" i="1"/>
  <c r="D1563" i="1" s="1"/>
  <c r="B1565" i="1" l="1"/>
  <c r="C1564" i="1"/>
  <c r="E1564" i="1" s="1"/>
  <c r="G1564" i="1"/>
  <c r="F1564" i="1"/>
  <c r="D1564" i="1"/>
  <c r="G1565" i="1" l="1"/>
  <c r="D1565" i="1"/>
  <c r="B1566" i="1"/>
  <c r="C1565" i="1"/>
  <c r="F1565" i="1" s="1"/>
  <c r="E1565" i="1"/>
  <c r="E1566" i="1" l="1"/>
  <c r="C1566" i="1"/>
  <c r="B1567" i="1"/>
  <c r="F1566" i="1"/>
  <c r="D1566" i="1"/>
  <c r="G1566" i="1"/>
  <c r="E1567" i="1" l="1"/>
  <c r="G1567" i="1"/>
  <c r="B1568" i="1"/>
  <c r="C1567" i="1"/>
  <c r="D1567" i="1" s="1"/>
  <c r="F1567" i="1"/>
  <c r="C1568" i="1" l="1"/>
  <c r="E1568" i="1" s="1"/>
  <c r="G1568" i="1"/>
  <c r="D1568" i="1"/>
  <c r="B1569" i="1"/>
  <c r="F1568" i="1"/>
  <c r="G1569" i="1" l="1"/>
  <c r="F1569" i="1"/>
  <c r="E1569" i="1"/>
  <c r="C1569" i="1"/>
  <c r="B1570" i="1"/>
  <c r="D1569" i="1"/>
  <c r="C1570" i="1" l="1"/>
  <c r="B1571" i="1"/>
  <c r="G1570" i="1"/>
  <c r="F1570" i="1"/>
  <c r="D1570" i="1"/>
  <c r="E1570" i="1"/>
  <c r="B1572" i="1" l="1"/>
  <c r="F1571" i="1"/>
  <c r="C1571" i="1"/>
  <c r="D1571" i="1" s="1"/>
  <c r="E1571" i="1"/>
  <c r="G1571" i="1"/>
  <c r="D1572" i="1" l="1"/>
  <c r="B1573" i="1"/>
  <c r="C1572" i="1"/>
  <c r="E1572" i="1" s="1"/>
  <c r="G1572" i="1"/>
  <c r="F1572" i="1"/>
  <c r="E1573" i="1" l="1"/>
  <c r="C1573" i="1"/>
  <c r="B1574" i="1"/>
  <c r="D1573" i="1"/>
  <c r="G1573" i="1"/>
  <c r="F1573" i="1"/>
  <c r="C1574" i="1" l="1"/>
  <c r="G1574" i="1" s="1"/>
  <c r="B1575" i="1"/>
  <c r="E1574" i="1" l="1"/>
  <c r="D1574" i="1"/>
  <c r="B1576" i="1"/>
  <c r="G1575" i="1"/>
  <c r="C1575" i="1"/>
  <c r="D1575" i="1" s="1"/>
  <c r="E1575" i="1"/>
  <c r="F1575" i="1"/>
  <c r="F1574" i="1"/>
  <c r="B1577" i="1" l="1"/>
  <c r="F1576" i="1"/>
  <c r="C1576" i="1"/>
  <c r="D1576" i="1" s="1"/>
  <c r="E1576" i="1"/>
  <c r="G1576" i="1"/>
  <c r="D1577" i="1" l="1"/>
  <c r="F1577" i="1"/>
  <c r="B1578" i="1"/>
  <c r="C1577" i="1"/>
  <c r="E1577" i="1"/>
  <c r="G1577" i="1"/>
  <c r="C1578" i="1" l="1"/>
  <c r="F1578" i="1"/>
  <c r="E1578" i="1"/>
  <c r="D1578" i="1"/>
  <c r="G1578" i="1"/>
  <c r="B1579" i="1"/>
  <c r="E1579" i="1" l="1"/>
  <c r="G1579" i="1"/>
  <c r="B1580" i="1"/>
  <c r="C1579" i="1"/>
  <c r="F1579" i="1" s="1"/>
  <c r="D1579" i="1" l="1"/>
  <c r="B1581" i="1"/>
  <c r="C1580" i="1"/>
  <c r="G1580" i="1"/>
  <c r="E1580" i="1"/>
  <c r="F1580" i="1"/>
  <c r="D1580" i="1"/>
  <c r="E1581" i="1" l="1"/>
  <c r="D1581" i="1"/>
  <c r="F1581" i="1"/>
  <c r="C1581" i="1"/>
  <c r="G1581" i="1" s="1"/>
  <c r="B1582" i="1"/>
  <c r="G1582" i="1" l="1"/>
  <c r="C1582" i="1"/>
  <c r="D1582" i="1" s="1"/>
  <c r="E1582" i="1"/>
  <c r="F1582" i="1"/>
  <c r="B1583" i="1"/>
  <c r="B1584" i="1" l="1"/>
  <c r="G1583" i="1"/>
  <c r="C1583" i="1"/>
  <c r="E1583" i="1" s="1"/>
  <c r="D1583" i="1"/>
  <c r="F1583" i="1"/>
  <c r="F1584" i="1" l="1"/>
  <c r="D1584" i="1"/>
  <c r="C1584" i="1"/>
  <c r="E1584" i="1"/>
  <c r="G1584" i="1"/>
  <c r="B1585" i="1"/>
  <c r="C1585" i="1" l="1"/>
  <c r="F1585" i="1"/>
  <c r="G1585" i="1"/>
  <c r="B1586" i="1"/>
  <c r="D1585" i="1"/>
  <c r="E1585" i="1"/>
  <c r="B1587" i="1" l="1"/>
  <c r="C1586" i="1"/>
  <c r="D1586" i="1"/>
  <c r="F1586" i="1"/>
  <c r="E1586" i="1"/>
  <c r="G1586" i="1"/>
  <c r="B1588" i="1" l="1"/>
  <c r="C1587" i="1"/>
  <c r="F1587" i="1"/>
  <c r="D1587" i="1"/>
  <c r="E1587" i="1"/>
  <c r="G1587" i="1"/>
  <c r="C1588" i="1" l="1"/>
  <c r="B1589" i="1"/>
  <c r="G1588" i="1"/>
  <c r="E1588" i="1"/>
  <c r="F1588" i="1"/>
  <c r="D1588" i="1"/>
  <c r="C1589" i="1" l="1"/>
  <c r="B1590" i="1"/>
  <c r="G1589" i="1"/>
  <c r="E1589" i="1"/>
  <c r="D1589" i="1"/>
  <c r="F1589" i="1"/>
  <c r="F1590" i="1" l="1"/>
  <c r="C1590" i="1"/>
  <c r="D1590" i="1" s="1"/>
  <c r="B1591" i="1"/>
  <c r="E1590" i="1"/>
  <c r="G1590" i="1"/>
  <c r="B1592" i="1" l="1"/>
  <c r="F1591" i="1"/>
  <c r="C1591" i="1"/>
  <c r="G1591" i="1" s="1"/>
  <c r="E1591" i="1"/>
  <c r="D1591" i="1"/>
  <c r="C1592" i="1" l="1"/>
  <c r="E1592" i="1"/>
  <c r="G1592" i="1"/>
  <c r="B1593" i="1"/>
  <c r="F1592" i="1"/>
  <c r="D1592" i="1"/>
  <c r="G1593" i="1" l="1"/>
  <c r="D1593" i="1"/>
  <c r="E1593" i="1"/>
  <c r="C1593" i="1"/>
  <c r="F1593" i="1"/>
  <c r="B1594" i="1"/>
  <c r="E1594" i="1" l="1"/>
  <c r="G1594" i="1"/>
  <c r="B1595" i="1"/>
  <c r="C1594" i="1"/>
  <c r="D1594" i="1"/>
  <c r="F1594" i="1"/>
  <c r="G1595" i="1" l="1"/>
  <c r="B1596" i="1"/>
  <c r="F1595" i="1"/>
  <c r="E1595" i="1"/>
  <c r="C1595" i="1"/>
  <c r="D1595" i="1" s="1"/>
  <c r="F1596" i="1" l="1"/>
  <c r="D1596" i="1"/>
  <c r="C1596" i="1"/>
  <c r="B1597" i="1"/>
  <c r="G1596" i="1"/>
  <c r="E1596" i="1"/>
  <c r="D1597" i="1" l="1"/>
  <c r="F1597" i="1"/>
  <c r="C1597" i="1"/>
  <c r="B1598" i="1"/>
  <c r="G1597" i="1"/>
  <c r="E1597" i="1"/>
  <c r="C1598" i="1" l="1"/>
  <c r="D1598" i="1" s="1"/>
  <c r="F1598" i="1"/>
  <c r="B1599" i="1"/>
  <c r="G1598" i="1"/>
  <c r="E1598" i="1"/>
  <c r="B1600" i="1" l="1"/>
  <c r="C1599" i="1"/>
  <c r="E1599" i="1" s="1"/>
  <c r="F1599" i="1"/>
  <c r="G1599" i="1"/>
  <c r="D1599" i="1"/>
  <c r="D1600" i="1" l="1"/>
  <c r="C1600" i="1"/>
  <c r="B1601" i="1"/>
  <c r="F1600" i="1"/>
  <c r="G1600" i="1"/>
  <c r="E1600" i="1"/>
  <c r="G1601" i="1" l="1"/>
  <c r="B1602" i="1"/>
  <c r="C1601" i="1"/>
  <c r="F1601" i="1" s="1"/>
  <c r="E1601" i="1"/>
  <c r="D1601" i="1"/>
  <c r="G1602" i="1" l="1"/>
  <c r="F1602" i="1"/>
  <c r="D1602" i="1"/>
  <c r="B1603" i="1"/>
  <c r="C1602" i="1"/>
  <c r="E1602" i="1"/>
  <c r="C1603" i="1" l="1"/>
  <c r="D1603" i="1" s="1"/>
  <c r="B1604" i="1"/>
  <c r="E1603" i="1"/>
  <c r="G1603" i="1"/>
  <c r="F1603" i="1"/>
  <c r="C1604" i="1" l="1"/>
  <c r="F1604" i="1" s="1"/>
  <c r="D1604" i="1"/>
  <c r="E1604" i="1"/>
  <c r="B1605" i="1"/>
  <c r="G1604" i="1"/>
  <c r="B1606" i="1" l="1"/>
  <c r="E1605" i="1"/>
  <c r="C1605" i="1"/>
  <c r="F1605" i="1" s="1"/>
  <c r="G1605" i="1"/>
  <c r="D1605" i="1"/>
  <c r="B1607" i="1" l="1"/>
  <c r="C1606" i="1"/>
  <c r="F1606" i="1"/>
  <c r="G1606" i="1"/>
  <c r="E1606" i="1"/>
  <c r="D1606" i="1"/>
  <c r="E1607" i="1" l="1"/>
  <c r="B1608" i="1"/>
  <c r="D1607" i="1"/>
  <c r="C1607" i="1"/>
  <c r="F1607" i="1" s="1"/>
  <c r="G1607" i="1"/>
  <c r="D1608" i="1" l="1"/>
  <c r="F1608" i="1"/>
  <c r="C1608" i="1"/>
  <c r="E1608" i="1" s="1"/>
  <c r="B1609" i="1"/>
  <c r="G1608" i="1"/>
  <c r="C1609" i="1" l="1"/>
  <c r="F1609" i="1" s="1"/>
  <c r="B1610" i="1"/>
  <c r="E1609" i="1"/>
  <c r="D1609" i="1"/>
  <c r="G1609" i="1"/>
  <c r="D1610" i="1" l="1"/>
  <c r="C1610" i="1"/>
  <c r="E1610" i="1"/>
  <c r="G1610" i="1"/>
  <c r="B1611" i="1"/>
  <c r="F1610" i="1"/>
  <c r="B1612" i="1" l="1"/>
  <c r="C1611" i="1"/>
  <c r="D1611" i="1" s="1"/>
  <c r="F1611" i="1"/>
  <c r="E1611" i="1"/>
  <c r="G1611" i="1"/>
  <c r="F1612" i="1" l="1"/>
  <c r="C1612" i="1"/>
  <c r="D1612" i="1" s="1"/>
  <c r="B1613" i="1"/>
  <c r="E1612" i="1"/>
  <c r="G1612" i="1"/>
  <c r="C1613" i="1" l="1"/>
  <c r="F1613" i="1" s="1"/>
  <c r="B1614" i="1"/>
  <c r="G1613" i="1"/>
  <c r="D1613" i="1"/>
  <c r="E1613" i="1"/>
  <c r="G1614" i="1" l="1"/>
  <c r="B1615" i="1"/>
  <c r="F1614" i="1"/>
  <c r="C1614" i="1"/>
  <c r="D1614" i="1"/>
  <c r="E1614" i="1"/>
  <c r="C1615" i="1" l="1"/>
  <c r="F1615" i="1"/>
  <c r="B1616" i="1"/>
  <c r="E1615" i="1"/>
  <c r="D1615" i="1"/>
  <c r="G1615" i="1"/>
  <c r="C1616" i="1" l="1"/>
  <c r="E1616" i="1" s="1"/>
  <c r="B1617" i="1"/>
  <c r="D1616" i="1"/>
  <c r="F1616" i="1"/>
  <c r="G1616" i="1"/>
  <c r="G1617" i="1" l="1"/>
  <c r="B1618" i="1"/>
  <c r="F1617" i="1"/>
  <c r="D1617" i="1"/>
  <c r="C1617" i="1"/>
  <c r="E1617" i="1" s="1"/>
  <c r="D1618" i="1" l="1"/>
  <c r="B1619" i="1"/>
  <c r="C1618" i="1"/>
  <c r="E1618" i="1"/>
  <c r="G1618" i="1"/>
  <c r="F1618" i="1"/>
  <c r="C1619" i="1" l="1"/>
  <c r="B1620" i="1"/>
  <c r="D1619" i="1"/>
  <c r="E1619" i="1"/>
  <c r="G1619" i="1"/>
  <c r="F1619" i="1"/>
  <c r="E1620" i="1" l="1"/>
  <c r="B1621" i="1"/>
  <c r="C1620" i="1"/>
  <c r="F1620" i="1" s="1"/>
  <c r="G1621" i="1" l="1"/>
  <c r="C1621" i="1"/>
  <c r="F1621" i="1" s="1"/>
  <c r="B1622" i="1"/>
  <c r="E1621" i="1"/>
  <c r="D1621" i="1"/>
  <c r="D1620" i="1"/>
  <c r="G1620" i="1"/>
  <c r="C1622" i="1" l="1"/>
  <c r="E1622" i="1"/>
  <c r="F1622" i="1"/>
  <c r="D1622" i="1"/>
  <c r="B1623" i="1"/>
  <c r="G1622" i="1"/>
  <c r="E1623" i="1" l="1"/>
  <c r="B1624" i="1"/>
  <c r="F1623" i="1"/>
  <c r="C1623" i="1"/>
  <c r="D1623" i="1" s="1"/>
  <c r="G1623" i="1"/>
  <c r="F1624" i="1" l="1"/>
  <c r="E1624" i="1"/>
  <c r="G1624" i="1"/>
  <c r="B1625" i="1"/>
  <c r="C1624" i="1"/>
  <c r="D1624" i="1"/>
  <c r="C1625" i="1" l="1"/>
  <c r="D1625" i="1"/>
  <c r="B1626" i="1"/>
  <c r="F1625" i="1"/>
  <c r="E1625" i="1"/>
  <c r="G1625" i="1"/>
  <c r="E1626" i="1" l="1"/>
  <c r="C1626" i="1"/>
  <c r="B1627" i="1"/>
  <c r="G1626" i="1"/>
  <c r="D1626" i="1"/>
  <c r="F1626" i="1"/>
  <c r="B1628" i="1" l="1"/>
  <c r="G1627" i="1"/>
  <c r="C1627" i="1"/>
  <c r="D1627" i="1" s="1"/>
  <c r="F1627" i="1"/>
  <c r="E1627" i="1"/>
  <c r="E1628" i="1" l="1"/>
  <c r="F1628" i="1"/>
  <c r="B1629" i="1"/>
  <c r="G1628" i="1"/>
  <c r="C1628" i="1"/>
  <c r="D1628" i="1"/>
  <c r="G1629" i="1" l="1"/>
  <c r="D1629" i="1"/>
  <c r="B1630" i="1"/>
  <c r="C1629" i="1"/>
  <c r="F1629" i="1"/>
  <c r="E1629" i="1"/>
  <c r="G1630" i="1" l="1"/>
  <c r="D1630" i="1"/>
  <c r="C1630" i="1"/>
  <c r="E1630" i="1"/>
  <c r="F1630" i="1"/>
  <c r="B1631" i="1"/>
  <c r="B1632" i="1" l="1"/>
  <c r="E1631" i="1"/>
  <c r="D1631" i="1"/>
  <c r="F1631" i="1"/>
  <c r="C1631" i="1"/>
  <c r="G1631" i="1"/>
  <c r="C1632" i="1" l="1"/>
  <c r="E1632" i="1" s="1"/>
  <c r="D1632" i="1"/>
  <c r="B1633" i="1"/>
  <c r="G1632" i="1"/>
  <c r="F1632" i="1"/>
  <c r="D1633" i="1" l="1"/>
  <c r="E1633" i="1"/>
  <c r="B1634" i="1"/>
  <c r="C1633" i="1"/>
  <c r="F1633" i="1" s="1"/>
  <c r="G1633" i="1"/>
  <c r="C1634" i="1" l="1"/>
  <c r="E1634" i="1"/>
  <c r="G1634" i="1"/>
  <c r="F1634" i="1"/>
  <c r="D1634" i="1"/>
  <c r="B1635" i="1"/>
  <c r="D1635" i="1" l="1"/>
  <c r="G1635" i="1"/>
  <c r="C1635" i="1"/>
  <c r="F1635" i="1" s="1"/>
  <c r="B1636" i="1"/>
  <c r="E1635" i="1" l="1"/>
  <c r="B1637" i="1"/>
  <c r="G1636" i="1"/>
  <c r="C1636" i="1"/>
  <c r="D1636" i="1" s="1"/>
  <c r="E1636" i="1"/>
  <c r="F1636" i="1"/>
  <c r="G1637" i="1" l="1"/>
  <c r="E1637" i="1"/>
  <c r="C1637" i="1"/>
  <c r="F1637" i="1" s="1"/>
  <c r="B1638" i="1"/>
  <c r="D1637" i="1"/>
  <c r="C1638" i="1" l="1"/>
  <c r="F1638" i="1"/>
  <c r="G1638" i="1"/>
  <c r="E1638" i="1"/>
  <c r="D1638" i="1"/>
  <c r="B1639" i="1"/>
  <c r="B1640" i="1" l="1"/>
  <c r="G1639" i="1"/>
  <c r="C1639" i="1"/>
  <c r="D1639" i="1" s="1"/>
  <c r="F1639" i="1"/>
  <c r="E1639" i="1"/>
  <c r="C1640" i="1" l="1"/>
  <c r="E1640" i="1" s="1"/>
  <c r="B1641" i="1"/>
  <c r="G1640" i="1"/>
  <c r="D1640" i="1"/>
  <c r="F1640" i="1"/>
  <c r="D1641" i="1" l="1"/>
  <c r="B1642" i="1"/>
  <c r="C1641" i="1"/>
  <c r="E1641" i="1"/>
  <c r="F1641" i="1"/>
  <c r="G1641" i="1"/>
  <c r="G1642" i="1" l="1"/>
  <c r="E1642" i="1"/>
  <c r="F1642" i="1"/>
  <c r="C1642" i="1"/>
  <c r="D1642" i="1" s="1"/>
  <c r="B1643" i="1"/>
  <c r="B1644" i="1" l="1"/>
  <c r="E1643" i="1"/>
  <c r="C1643" i="1"/>
  <c r="D1643" i="1" s="1"/>
  <c r="G1643" i="1"/>
  <c r="F1643" i="1"/>
  <c r="B1645" i="1" l="1"/>
  <c r="C1644" i="1"/>
  <c r="F1644" i="1" s="1"/>
  <c r="E1644" i="1"/>
  <c r="G1644" i="1"/>
  <c r="D1644" i="1"/>
  <c r="C1645" i="1" l="1"/>
  <c r="F1645" i="1"/>
  <c r="B1646" i="1"/>
  <c r="D1645" i="1"/>
  <c r="G1645" i="1"/>
  <c r="E1645" i="1"/>
  <c r="C1646" i="1" l="1"/>
  <c r="D1646" i="1"/>
  <c r="E1646" i="1"/>
  <c r="F1646" i="1"/>
  <c r="G1646" i="1"/>
  <c r="B1647" i="1"/>
  <c r="B1648" i="1" l="1"/>
  <c r="E1647" i="1"/>
  <c r="D1647" i="1"/>
  <c r="G1647" i="1"/>
  <c r="C1647" i="1"/>
  <c r="F1647" i="1"/>
  <c r="C1648" i="1" l="1"/>
  <c r="E1648" i="1" s="1"/>
  <c r="B1649" i="1"/>
  <c r="D1648" i="1"/>
  <c r="F1648" i="1"/>
  <c r="G1648" i="1"/>
  <c r="B1650" i="1" l="1"/>
  <c r="C1649" i="1"/>
  <c r="D1649" i="1"/>
  <c r="E1649" i="1"/>
  <c r="F1649" i="1"/>
  <c r="G1649" i="1"/>
  <c r="D1650" i="1" l="1"/>
  <c r="E1650" i="1"/>
  <c r="G1650" i="1"/>
  <c r="B1651" i="1"/>
  <c r="C1650" i="1"/>
  <c r="F1650" i="1"/>
  <c r="D1651" i="1" l="1"/>
  <c r="C1651" i="1"/>
  <c r="E1651" i="1" s="1"/>
  <c r="B1652" i="1"/>
  <c r="G1651" i="1" l="1"/>
  <c r="F1652" i="1"/>
  <c r="C1652" i="1"/>
  <c r="B1653" i="1"/>
  <c r="G1652" i="1"/>
  <c r="E1652" i="1"/>
  <c r="D1652" i="1"/>
  <c r="F1651" i="1"/>
  <c r="B1654" i="1" l="1"/>
  <c r="F1653" i="1"/>
  <c r="C1653" i="1"/>
  <c r="D1653" i="1" s="1"/>
  <c r="G1653" i="1"/>
  <c r="E1653" i="1"/>
  <c r="C1654" i="1" l="1"/>
  <c r="G1654" i="1" s="1"/>
  <c r="E1654" i="1"/>
  <c r="D1654" i="1"/>
  <c r="B1655" i="1"/>
  <c r="F1654" i="1"/>
  <c r="F1655" i="1" l="1"/>
  <c r="D1655" i="1"/>
  <c r="C1655" i="1"/>
  <c r="E1655" i="1"/>
  <c r="G1655" i="1"/>
  <c r="B1656" i="1"/>
  <c r="B1657" i="1" l="1"/>
  <c r="C1656" i="1"/>
  <c r="D1656" i="1" s="1"/>
  <c r="F1656" i="1"/>
  <c r="G1656" i="1"/>
  <c r="E1656" i="1"/>
  <c r="F1657" i="1" l="1"/>
  <c r="G1657" i="1"/>
  <c r="D1657" i="1"/>
  <c r="B1658" i="1"/>
  <c r="C1657" i="1"/>
  <c r="E1657" i="1" s="1"/>
  <c r="C1658" i="1" l="1"/>
  <c r="F1658" i="1" s="1"/>
  <c r="B1659" i="1"/>
  <c r="G1658" i="1"/>
  <c r="D1658" i="1"/>
  <c r="E1658" i="1"/>
  <c r="D1659" i="1" l="1"/>
  <c r="B1660" i="1"/>
  <c r="C1659" i="1"/>
  <c r="E1659" i="1"/>
  <c r="G1659" i="1"/>
  <c r="F1659" i="1"/>
  <c r="F1660" i="1" l="1"/>
  <c r="E1660" i="1"/>
  <c r="B1661" i="1"/>
  <c r="C1660" i="1"/>
  <c r="D1660" i="1" s="1"/>
  <c r="G1660" i="1"/>
  <c r="D1661" i="1" l="1"/>
  <c r="C1661" i="1"/>
  <c r="E1661" i="1" s="1"/>
  <c r="B1662" i="1"/>
  <c r="G1661" i="1"/>
  <c r="F1661" i="1"/>
  <c r="G1662" i="1" l="1"/>
  <c r="E1662" i="1"/>
  <c r="B1663" i="1"/>
  <c r="C1662" i="1"/>
  <c r="D1662" i="1" s="1"/>
  <c r="F1662" i="1"/>
  <c r="C1663" i="1" l="1"/>
  <c r="F1663" i="1" s="1"/>
  <c r="E1663" i="1"/>
  <c r="B1664" i="1"/>
  <c r="G1663" i="1"/>
  <c r="D1663" i="1"/>
  <c r="D1664" i="1" l="1"/>
  <c r="G1664" i="1"/>
  <c r="C1664" i="1"/>
  <c r="E1664" i="1" s="1"/>
  <c r="B1665" i="1"/>
  <c r="F1664" i="1" l="1"/>
  <c r="C1665" i="1"/>
  <c r="D1665" i="1"/>
  <c r="F1665" i="1"/>
  <c r="E1665" i="1"/>
  <c r="G1665" i="1"/>
  <c r="B1666" i="1"/>
  <c r="B1667" i="1" l="1"/>
  <c r="C1666" i="1"/>
  <c r="D1666" i="1"/>
  <c r="E1666" i="1"/>
  <c r="G1666" i="1"/>
  <c r="F1666" i="1"/>
  <c r="B1668" i="1" l="1"/>
  <c r="E1667" i="1"/>
  <c r="D1667" i="1"/>
  <c r="C1667" i="1"/>
  <c r="G1667" i="1" s="1"/>
  <c r="F1667" i="1" l="1"/>
  <c r="F1668" i="1"/>
  <c r="C1668" i="1"/>
  <c r="B1669" i="1"/>
  <c r="G1668" i="1"/>
  <c r="E1668" i="1"/>
  <c r="D1668" i="1"/>
  <c r="C1669" i="1" l="1"/>
  <c r="D1669" i="1" s="1"/>
  <c r="B1670" i="1"/>
  <c r="F1669" i="1"/>
  <c r="E1669" i="1"/>
  <c r="G1669" i="1"/>
  <c r="E1670" i="1" l="1"/>
  <c r="G1670" i="1"/>
  <c r="F1670" i="1"/>
  <c r="B1671" i="1"/>
  <c r="C1670" i="1"/>
  <c r="D1670" i="1" s="1"/>
  <c r="B1672" i="1" l="1"/>
  <c r="D1671" i="1"/>
  <c r="C1671" i="1"/>
  <c r="E1671" i="1"/>
  <c r="G1671" i="1"/>
  <c r="F1671" i="1"/>
  <c r="D1672" i="1" l="1"/>
  <c r="E1672" i="1"/>
  <c r="C1672" i="1"/>
  <c r="G1672" i="1"/>
  <c r="B1673" i="1"/>
  <c r="F1672" i="1"/>
  <c r="B1674" i="1" l="1"/>
  <c r="G1673" i="1"/>
  <c r="C1673" i="1"/>
  <c r="D1673" i="1" s="1"/>
  <c r="F1673" i="1"/>
  <c r="E1673" i="1"/>
  <c r="F1674" i="1" l="1"/>
  <c r="B1675" i="1"/>
  <c r="C1674" i="1"/>
  <c r="D1674" i="1" s="1"/>
  <c r="E1674" i="1"/>
  <c r="G1674" i="1"/>
  <c r="D1675" i="1" l="1"/>
  <c r="B1676" i="1"/>
  <c r="C1675" i="1"/>
  <c r="F1675" i="1" s="1"/>
  <c r="E1675" i="1"/>
  <c r="G1675" i="1"/>
  <c r="D1676" i="1" l="1"/>
  <c r="E1676" i="1"/>
  <c r="F1676" i="1"/>
  <c r="C1676" i="1"/>
  <c r="G1676" i="1" s="1"/>
  <c r="B1677" i="1"/>
  <c r="E1677" i="1" l="1"/>
  <c r="D1677" i="1"/>
  <c r="G1677" i="1"/>
  <c r="C1677" i="1"/>
  <c r="F1677" i="1"/>
  <c r="B1678" i="1"/>
  <c r="B1679" i="1" l="1"/>
  <c r="G1678" i="1"/>
  <c r="C1678" i="1"/>
  <c r="E1678" i="1" s="1"/>
  <c r="D1678" i="1"/>
  <c r="F1678" i="1"/>
  <c r="C1679" i="1" l="1"/>
  <c r="F1679" i="1" s="1"/>
  <c r="E1679" i="1"/>
  <c r="G1679" i="1"/>
  <c r="B1680" i="1"/>
  <c r="D1679" i="1"/>
  <c r="D1680" i="1" l="1"/>
  <c r="B1681" i="1"/>
  <c r="C1680" i="1"/>
  <c r="E1680" i="1"/>
  <c r="G1680" i="1"/>
  <c r="F1680" i="1"/>
  <c r="C1681" i="1" l="1"/>
  <c r="G1681" i="1" s="1"/>
  <c r="B1682" i="1"/>
  <c r="F1681" i="1"/>
  <c r="D1681" i="1"/>
  <c r="E1681" i="1"/>
  <c r="F1682" i="1" l="1"/>
  <c r="G1682" i="1"/>
  <c r="C1682" i="1"/>
  <c r="E1682" i="1" s="1"/>
  <c r="B1683" i="1"/>
  <c r="D1682" i="1"/>
  <c r="D1683" i="1" l="1"/>
  <c r="G1683" i="1"/>
  <c r="B1684" i="1"/>
  <c r="E1683" i="1"/>
  <c r="C1683" i="1"/>
  <c r="F1683" i="1" s="1"/>
  <c r="B1685" i="1" l="1"/>
  <c r="C1684" i="1"/>
  <c r="F1684" i="1"/>
  <c r="G1684" i="1"/>
  <c r="E1684" i="1"/>
  <c r="D1684" i="1"/>
  <c r="E1685" i="1" l="1"/>
  <c r="B1686" i="1"/>
  <c r="C1685" i="1"/>
  <c r="D1685" i="1" s="1"/>
  <c r="G1685" i="1"/>
  <c r="F1685" i="1"/>
  <c r="B1687" i="1" l="1"/>
  <c r="D1686" i="1"/>
  <c r="C1686" i="1"/>
  <c r="F1686" i="1" s="1"/>
  <c r="G1686" i="1"/>
  <c r="E1686" i="1"/>
  <c r="G1687" i="1" l="1"/>
  <c r="F1687" i="1"/>
  <c r="C1687" i="1"/>
  <c r="E1687" i="1"/>
  <c r="D1687" i="1"/>
  <c r="B1688" i="1"/>
  <c r="C1688" i="1" l="1"/>
  <c r="B1689" i="1"/>
  <c r="G1688" i="1"/>
  <c r="D1688" i="1"/>
  <c r="F1688" i="1"/>
  <c r="E1688" i="1"/>
  <c r="F1689" i="1" l="1"/>
  <c r="C1689" i="1"/>
  <c r="D1689" i="1" s="1"/>
  <c r="B1690" i="1"/>
  <c r="E1689" i="1"/>
  <c r="G1689" i="1"/>
  <c r="E1690" i="1" l="1"/>
  <c r="G1690" i="1"/>
  <c r="B1691" i="1"/>
  <c r="F1690" i="1"/>
  <c r="C1690" i="1"/>
  <c r="D1690" i="1"/>
  <c r="E1691" i="1" l="1"/>
  <c r="B1692" i="1"/>
  <c r="D1691" i="1"/>
  <c r="C1691" i="1"/>
  <c r="F1691" i="1" s="1"/>
  <c r="G1691" i="1" l="1"/>
  <c r="G1692" i="1"/>
  <c r="B1693" i="1"/>
  <c r="E1692" i="1"/>
  <c r="C1692" i="1"/>
  <c r="D1692" i="1"/>
  <c r="F1692" i="1"/>
  <c r="B1694" i="1" l="1"/>
  <c r="E1693" i="1"/>
  <c r="D1693" i="1"/>
  <c r="G1693" i="1"/>
  <c r="C1693" i="1"/>
  <c r="F1693" i="1"/>
  <c r="C1694" i="1" l="1"/>
  <c r="E1694" i="1" s="1"/>
  <c r="F1694" i="1"/>
  <c r="B1695" i="1"/>
  <c r="G1694" i="1"/>
  <c r="D1694" i="1"/>
  <c r="B1696" i="1" l="1"/>
  <c r="C1695" i="1"/>
  <c r="D1695" i="1" s="1"/>
  <c r="G1695" i="1"/>
  <c r="E1695" i="1"/>
  <c r="F1695" i="1"/>
  <c r="G1696" i="1" l="1"/>
  <c r="F1696" i="1"/>
  <c r="D1696" i="1"/>
  <c r="B1697" i="1"/>
  <c r="C1696" i="1"/>
  <c r="E1696" i="1"/>
  <c r="B1698" i="1" l="1"/>
  <c r="F1697" i="1"/>
  <c r="E1697" i="1"/>
  <c r="C1697" i="1"/>
  <c r="D1697" i="1" s="1"/>
  <c r="G1697" i="1" l="1"/>
  <c r="F1698" i="1"/>
  <c r="G1698" i="1"/>
  <c r="B1699" i="1"/>
  <c r="C1698" i="1"/>
  <c r="E1698" i="1"/>
  <c r="D1698" i="1"/>
  <c r="G1699" i="1" l="1"/>
  <c r="C1699" i="1"/>
  <c r="F1699" i="1" s="1"/>
  <c r="B1700" i="1"/>
  <c r="E1699" i="1"/>
  <c r="D1699" i="1"/>
  <c r="G1700" i="1" l="1"/>
  <c r="E1700" i="1"/>
  <c r="D1700" i="1"/>
  <c r="B1701" i="1"/>
  <c r="C1700" i="1"/>
  <c r="F1700" i="1"/>
  <c r="B1702" i="1" l="1"/>
  <c r="E1701" i="1"/>
  <c r="C1701" i="1"/>
  <c r="D1701" i="1" s="1"/>
  <c r="G1701" i="1"/>
  <c r="F1701" i="1"/>
  <c r="C1702" i="1" l="1"/>
  <c r="E1702" i="1" s="1"/>
  <c r="B1703" i="1"/>
  <c r="G1702" i="1"/>
  <c r="D1702" i="1"/>
  <c r="F1702" i="1"/>
  <c r="D1703" i="1" l="1"/>
  <c r="B1704" i="1"/>
  <c r="C1703" i="1"/>
  <c r="G1703" i="1"/>
  <c r="F1703" i="1"/>
  <c r="E1703" i="1"/>
  <c r="C1704" i="1" l="1"/>
  <c r="D1704" i="1"/>
  <c r="G1704" i="1"/>
  <c r="B1705" i="1"/>
  <c r="F1704" i="1"/>
  <c r="E1704" i="1"/>
  <c r="C1705" i="1" l="1"/>
  <c r="D1705" i="1" s="1"/>
  <c r="G1705" i="1"/>
  <c r="B1706" i="1"/>
  <c r="E1705" i="1"/>
  <c r="F1705" i="1"/>
  <c r="C1706" i="1" l="1"/>
  <c r="D1706" i="1"/>
  <c r="B1707" i="1"/>
  <c r="G1706" i="1"/>
  <c r="E1706" i="1"/>
  <c r="F1706" i="1"/>
  <c r="C1707" i="1" l="1"/>
  <c r="E1707" i="1"/>
  <c r="F1707" i="1"/>
  <c r="D1707" i="1"/>
  <c r="G1707" i="1"/>
  <c r="B1708" i="1"/>
  <c r="C1708" i="1" l="1"/>
  <c r="B1709" i="1"/>
  <c r="G1708" i="1"/>
  <c r="D1708" i="1"/>
  <c r="E1708" i="1"/>
  <c r="F1708" i="1"/>
  <c r="C1709" i="1" l="1"/>
  <c r="F1709" i="1"/>
  <c r="B1710" i="1"/>
  <c r="D1709" i="1"/>
  <c r="G1709" i="1"/>
  <c r="E1709" i="1"/>
  <c r="F1710" i="1" l="1"/>
  <c r="D1710" i="1"/>
  <c r="B1711" i="1"/>
  <c r="C1710" i="1"/>
  <c r="E1710" i="1" s="1"/>
  <c r="G1710" i="1"/>
  <c r="G1711" i="1" l="1"/>
  <c r="B1712" i="1"/>
  <c r="C1711" i="1"/>
  <c r="E1711" i="1" s="1"/>
  <c r="F1711" i="1"/>
  <c r="D1711" i="1"/>
  <c r="B1713" i="1" l="1"/>
  <c r="C1712" i="1"/>
  <c r="E1712" i="1"/>
  <c r="G1712" i="1"/>
  <c r="F1712" i="1"/>
  <c r="D1712" i="1"/>
  <c r="F1713" i="1" l="1"/>
  <c r="G1713" i="1"/>
  <c r="E1713" i="1"/>
  <c r="C1713" i="1"/>
  <c r="D1713" i="1" s="1"/>
  <c r="B1714" i="1"/>
  <c r="G1714" i="1" l="1"/>
  <c r="C1714" i="1"/>
  <c r="E1714" i="1" s="1"/>
  <c r="D1714" i="1"/>
  <c r="B1715" i="1"/>
  <c r="F1714" i="1"/>
  <c r="G1715" i="1" l="1"/>
  <c r="B1716" i="1"/>
  <c r="E1715" i="1"/>
  <c r="C1715" i="1"/>
  <c r="F1715" i="1" s="1"/>
  <c r="D1715" i="1"/>
  <c r="B1717" i="1" l="1"/>
  <c r="C1716" i="1"/>
  <c r="F1716" i="1"/>
  <c r="G1716" i="1"/>
  <c r="E1716" i="1"/>
  <c r="D1716" i="1"/>
  <c r="E1717" i="1" l="1"/>
  <c r="B1718" i="1"/>
  <c r="C1717" i="1"/>
  <c r="D1717" i="1" s="1"/>
  <c r="F1717" i="1"/>
  <c r="G1717" i="1"/>
  <c r="D1718" i="1" l="1"/>
  <c r="C1718" i="1"/>
  <c r="E1718" i="1" s="1"/>
  <c r="B1719" i="1"/>
  <c r="G1718" i="1"/>
  <c r="F1718" i="1"/>
  <c r="C1719" i="1" l="1"/>
  <c r="E1719" i="1"/>
  <c r="D1719" i="1"/>
  <c r="F1719" i="1"/>
  <c r="B1720" i="1"/>
  <c r="G1719" i="1"/>
  <c r="C1720" i="1" l="1"/>
  <c r="B1721" i="1"/>
  <c r="F1720" i="1"/>
  <c r="E1720" i="1"/>
  <c r="G1720" i="1"/>
  <c r="D1720" i="1"/>
  <c r="C1721" i="1" l="1"/>
  <c r="D1721" i="1" s="1"/>
  <c r="G1721" i="1"/>
  <c r="E1721" i="1"/>
  <c r="B1722" i="1"/>
  <c r="F1721" i="1"/>
  <c r="C1722" i="1" l="1"/>
  <c r="F1722" i="1" s="1"/>
  <c r="E1722" i="1"/>
  <c r="G1722" i="1"/>
  <c r="D1722" i="1"/>
  <c r="B1723" i="1"/>
  <c r="C1723" i="1" l="1"/>
  <c r="B1724" i="1"/>
  <c r="F1723" i="1"/>
  <c r="D1723" i="1"/>
  <c r="G1723" i="1"/>
  <c r="E1723" i="1"/>
  <c r="F1724" i="1" l="1"/>
  <c r="C1724" i="1"/>
  <c r="D1724" i="1"/>
  <c r="G1724" i="1"/>
  <c r="B1725" i="1"/>
  <c r="E1724" i="1"/>
  <c r="D1725" i="1" l="1"/>
  <c r="G1725" i="1"/>
  <c r="C1725" i="1"/>
  <c r="F1725" i="1"/>
  <c r="B1726" i="1"/>
  <c r="E1725" i="1"/>
  <c r="F1726" i="1" l="1"/>
  <c r="B1727" i="1"/>
  <c r="C1726" i="1"/>
  <c r="E1726" i="1" s="1"/>
  <c r="D1726" i="1"/>
  <c r="G1726" i="1"/>
  <c r="F1727" i="1" l="1"/>
  <c r="C1727" i="1"/>
  <c r="E1727" i="1" s="1"/>
  <c r="B1728" i="1"/>
  <c r="G1727" i="1"/>
  <c r="D1727" i="1"/>
  <c r="G1728" i="1" l="1"/>
  <c r="D1728" i="1"/>
  <c r="B1729" i="1"/>
  <c r="C1728" i="1"/>
  <c r="F1728" i="1" s="1"/>
  <c r="E1729" i="1" l="1"/>
  <c r="G1729" i="1"/>
  <c r="F1729" i="1"/>
  <c r="C1729" i="1"/>
  <c r="D1729" i="1" s="1"/>
  <c r="B1730" i="1"/>
  <c r="E1728" i="1"/>
  <c r="B1731" i="1" l="1"/>
  <c r="C1730" i="1"/>
  <c r="D1730" i="1"/>
  <c r="F1730" i="1"/>
  <c r="G1730" i="1"/>
  <c r="E1730" i="1"/>
  <c r="D1731" i="1" l="1"/>
  <c r="G1731" i="1"/>
  <c r="C1731" i="1"/>
  <c r="F1731" i="1" s="1"/>
  <c r="B1732" i="1"/>
  <c r="E1731" i="1"/>
  <c r="B1733" i="1" l="1"/>
  <c r="C1732" i="1"/>
  <c r="E1732" i="1"/>
  <c r="G1732" i="1"/>
  <c r="F1732" i="1"/>
  <c r="D1732" i="1"/>
  <c r="D1733" i="1" l="1"/>
  <c r="G1733" i="1"/>
  <c r="B1734" i="1"/>
  <c r="C1733" i="1"/>
  <c r="E1733" i="1" s="1"/>
  <c r="F1733" i="1"/>
  <c r="F1734" i="1" l="1"/>
  <c r="D1734" i="1"/>
  <c r="C1734" i="1"/>
  <c r="B1735" i="1"/>
  <c r="G1734" i="1"/>
  <c r="E1734" i="1"/>
  <c r="B1736" i="1" l="1"/>
  <c r="D1735" i="1"/>
  <c r="C1735" i="1"/>
  <c r="G1735" i="1" s="1"/>
  <c r="E1735" i="1"/>
  <c r="F1735" i="1" l="1"/>
  <c r="E1736" i="1"/>
  <c r="B1737" i="1"/>
  <c r="G1736" i="1"/>
  <c r="F1736" i="1"/>
  <c r="C1736" i="1"/>
  <c r="D1736" i="1" s="1"/>
  <c r="B1738" i="1" l="1"/>
  <c r="G1737" i="1"/>
  <c r="C1737" i="1"/>
  <c r="E1737" i="1" s="1"/>
  <c r="D1737" i="1"/>
  <c r="F1737" i="1"/>
  <c r="G1738" i="1" l="1"/>
  <c r="B1739" i="1"/>
  <c r="C1738" i="1"/>
  <c r="D1738" i="1"/>
  <c r="F1738" i="1"/>
  <c r="E1738" i="1"/>
  <c r="G1739" i="1" l="1"/>
  <c r="F1739" i="1"/>
  <c r="D1739" i="1"/>
  <c r="B1740" i="1"/>
  <c r="C1739" i="1"/>
  <c r="E1739" i="1"/>
  <c r="C1740" i="1" l="1"/>
  <c r="D1740" i="1"/>
  <c r="G1740" i="1"/>
  <c r="E1740" i="1"/>
  <c r="F1740" i="1"/>
  <c r="B1741" i="1"/>
  <c r="D1741" i="1" l="1"/>
  <c r="C1741" i="1"/>
  <c r="E1741" i="1" s="1"/>
  <c r="B1742" i="1"/>
  <c r="G1741" i="1"/>
  <c r="F1741" i="1"/>
  <c r="B1743" i="1" l="1"/>
  <c r="C1742" i="1"/>
  <c r="F1742" i="1" s="1"/>
  <c r="D1742" i="1"/>
  <c r="G1742" i="1"/>
  <c r="E1742" i="1"/>
  <c r="B1744" i="1" l="1"/>
  <c r="D1743" i="1"/>
  <c r="C1743" i="1"/>
  <c r="G1743" i="1" s="1"/>
  <c r="E1743" i="1"/>
  <c r="F1743" i="1" l="1"/>
  <c r="C1744" i="1"/>
  <c r="D1744" i="1" s="1"/>
  <c r="B1745" i="1"/>
  <c r="F1744" i="1"/>
  <c r="E1744" i="1"/>
  <c r="G1744" i="1"/>
  <c r="G1745" i="1" l="1"/>
  <c r="E1745" i="1"/>
  <c r="B1746" i="1"/>
  <c r="C1745" i="1"/>
  <c r="F1745" i="1"/>
  <c r="D1745" i="1"/>
  <c r="F1746" i="1" l="1"/>
  <c r="D1746" i="1"/>
  <c r="C1746" i="1"/>
  <c r="E1746" i="1"/>
  <c r="G1746" i="1"/>
  <c r="B1747" i="1"/>
  <c r="C1747" i="1" l="1"/>
  <c r="B1748" i="1"/>
  <c r="G1747" i="1"/>
  <c r="E1747" i="1"/>
  <c r="D1747" i="1"/>
  <c r="F1747" i="1"/>
  <c r="C1748" i="1" l="1"/>
  <c r="D1748" i="1"/>
  <c r="F1748" i="1"/>
  <c r="E1748" i="1"/>
  <c r="G1748" i="1"/>
  <c r="B1749" i="1"/>
  <c r="B1750" i="1" l="1"/>
  <c r="D1749" i="1"/>
  <c r="C1749" i="1"/>
  <c r="E1749" i="1" s="1"/>
  <c r="G1749" i="1"/>
  <c r="F1749" i="1"/>
  <c r="G1750" i="1" l="1"/>
  <c r="E1750" i="1"/>
  <c r="C1750" i="1"/>
  <c r="B1751" i="1"/>
  <c r="F1750" i="1"/>
  <c r="D1750" i="1"/>
  <c r="F1751" i="1" l="1"/>
  <c r="C1751" i="1"/>
  <c r="E1751" i="1"/>
  <c r="G1751" i="1"/>
  <c r="B1752" i="1"/>
  <c r="D1751" i="1"/>
  <c r="E1752" i="1" l="1"/>
  <c r="F1752" i="1"/>
  <c r="B1753" i="1"/>
  <c r="C1752" i="1"/>
  <c r="D1752" i="1" s="1"/>
  <c r="G1752" i="1"/>
  <c r="B1754" i="1" l="1"/>
  <c r="G1753" i="1"/>
  <c r="C1753" i="1"/>
  <c r="E1753" i="1" s="1"/>
  <c r="D1753" i="1"/>
  <c r="F1753" i="1"/>
  <c r="B1755" i="1" l="1"/>
  <c r="F1754" i="1"/>
  <c r="E1754" i="1"/>
  <c r="G1754" i="1"/>
  <c r="C1754" i="1"/>
  <c r="D1754" i="1"/>
  <c r="C1755" i="1" l="1"/>
  <c r="E1755" i="1"/>
  <c r="G1755" i="1"/>
  <c r="F1755" i="1"/>
  <c r="B1756" i="1"/>
  <c r="D1755" i="1"/>
  <c r="C1756" i="1" l="1"/>
  <c r="D1756" i="1"/>
  <c r="G1756" i="1"/>
  <c r="E1756" i="1"/>
  <c r="F1756" i="1"/>
  <c r="B1757" i="1"/>
  <c r="B1758" i="1" l="1"/>
  <c r="D1757" i="1"/>
  <c r="C1757" i="1"/>
  <c r="E1757" i="1" s="1"/>
  <c r="G1757" i="1"/>
  <c r="F1757" i="1"/>
  <c r="C1758" i="1" l="1"/>
  <c r="D1758" i="1"/>
  <c r="G1758" i="1"/>
  <c r="E1758" i="1"/>
  <c r="F1758" i="1"/>
  <c r="B1759" i="1"/>
  <c r="D1759" i="1" l="1"/>
  <c r="F1759" i="1"/>
  <c r="G1759" i="1"/>
  <c r="B1760" i="1"/>
  <c r="C1759" i="1"/>
  <c r="E1759" i="1"/>
  <c r="F1760" i="1" l="1"/>
  <c r="B1761" i="1"/>
  <c r="C1760" i="1"/>
  <c r="D1760" i="1" s="1"/>
  <c r="E1760" i="1"/>
  <c r="G1760" i="1"/>
  <c r="F1761" i="1" l="1"/>
  <c r="C1761" i="1"/>
  <c r="D1761" i="1"/>
  <c r="E1761" i="1"/>
  <c r="G1761" i="1"/>
  <c r="B1762" i="1"/>
  <c r="G1762" i="1" l="1"/>
  <c r="B1763" i="1"/>
  <c r="C1762" i="1"/>
  <c r="F1762" i="1"/>
  <c r="D1762" i="1"/>
  <c r="E1762" i="1"/>
  <c r="F1763" i="1" l="1"/>
  <c r="G1763" i="1"/>
  <c r="E1763" i="1"/>
  <c r="C1763" i="1"/>
  <c r="D1763" i="1" s="1"/>
  <c r="B1764" i="1"/>
  <c r="F1764" i="1" l="1"/>
  <c r="E1764" i="1"/>
  <c r="G1764" i="1"/>
  <c r="C1764" i="1"/>
  <c r="D1764" i="1" s="1"/>
  <c r="B1765" i="1"/>
  <c r="D1765" i="1" l="1"/>
  <c r="C1765" i="1"/>
  <c r="E1765" i="1" s="1"/>
  <c r="G1765" i="1"/>
  <c r="B1766" i="1"/>
  <c r="F1765" i="1"/>
  <c r="D1766" i="1" l="1"/>
  <c r="F1766" i="1"/>
  <c r="B1767" i="1"/>
  <c r="C1766" i="1"/>
  <c r="G1766" i="1"/>
  <c r="E1766" i="1"/>
  <c r="D1767" i="1" l="1"/>
  <c r="B1768" i="1"/>
  <c r="C1767" i="1"/>
  <c r="F1767" i="1"/>
  <c r="G1767" i="1"/>
  <c r="E1767" i="1"/>
  <c r="G1768" i="1" l="1"/>
  <c r="B1769" i="1"/>
  <c r="E1768" i="1"/>
  <c r="C1768" i="1"/>
  <c r="D1768" i="1" s="1"/>
  <c r="F1768" i="1"/>
  <c r="C1769" i="1" l="1"/>
  <c r="E1769" i="1"/>
  <c r="D1769" i="1"/>
  <c r="B1770" i="1"/>
  <c r="G1769" i="1"/>
  <c r="F1769" i="1"/>
  <c r="F1770" i="1" l="1"/>
  <c r="E1770" i="1"/>
  <c r="D1770" i="1"/>
  <c r="B1771" i="1"/>
  <c r="C1770" i="1"/>
  <c r="G1770" i="1" s="1"/>
  <c r="G1771" i="1" l="1"/>
  <c r="F1771" i="1"/>
  <c r="C1771" i="1"/>
  <c r="E1771" i="1" s="1"/>
  <c r="B1772" i="1"/>
  <c r="D1771" i="1" l="1"/>
  <c r="F1772" i="1"/>
  <c r="B1773" i="1"/>
  <c r="C1772" i="1"/>
  <c r="E1772" i="1"/>
  <c r="D1772" i="1"/>
  <c r="G1772" i="1"/>
  <c r="B1774" i="1" l="1"/>
  <c r="G1773" i="1"/>
  <c r="C1773" i="1"/>
  <c r="E1773" i="1" s="1"/>
  <c r="D1773" i="1"/>
  <c r="F1773" i="1"/>
  <c r="D1774" i="1" l="1"/>
  <c r="E1774" i="1"/>
  <c r="B1775" i="1"/>
  <c r="C1774" i="1"/>
  <c r="F1774" i="1" s="1"/>
  <c r="G1774" i="1"/>
  <c r="F1775" i="1" l="1"/>
  <c r="D1775" i="1"/>
  <c r="C1775" i="1"/>
  <c r="E1775" i="1"/>
  <c r="G1775" i="1"/>
  <c r="B1776" i="1"/>
  <c r="B1777" i="1" l="1"/>
  <c r="G1776" i="1"/>
  <c r="E1776" i="1"/>
  <c r="F1776" i="1"/>
  <c r="C1776" i="1"/>
  <c r="D1776" i="1" s="1"/>
  <c r="F1777" i="1" l="1"/>
  <c r="G1777" i="1"/>
  <c r="C1777" i="1"/>
  <c r="E1777" i="1"/>
  <c r="D1777" i="1"/>
  <c r="B1778" i="1"/>
  <c r="F1778" i="1" l="1"/>
  <c r="C1778" i="1"/>
  <c r="B1779" i="1"/>
  <c r="D1778" i="1"/>
  <c r="G1778" i="1"/>
  <c r="E1778" i="1"/>
  <c r="E1779" i="1" l="1"/>
  <c r="D1779" i="1"/>
  <c r="B1780" i="1"/>
  <c r="C1779" i="1"/>
  <c r="F1779" i="1"/>
  <c r="G1779" i="1"/>
  <c r="E1780" i="1" l="1"/>
  <c r="F1780" i="1"/>
  <c r="G1780" i="1"/>
  <c r="B1781" i="1"/>
  <c r="C1780" i="1"/>
  <c r="D1780" i="1"/>
  <c r="G1781" i="1" l="1"/>
  <c r="D1781" i="1"/>
  <c r="B1782" i="1"/>
  <c r="C1781" i="1"/>
  <c r="F1781" i="1" s="1"/>
  <c r="E1781" i="1"/>
  <c r="E1782" i="1" l="1"/>
  <c r="F1782" i="1"/>
  <c r="C1782" i="1"/>
  <c r="D1782" i="1"/>
  <c r="G1782" i="1"/>
  <c r="B1783" i="1"/>
  <c r="C1783" i="1" l="1"/>
  <c r="G1783" i="1"/>
  <c r="D1783" i="1"/>
  <c r="E1783" i="1"/>
  <c r="F1783" i="1"/>
  <c r="B1784" i="1"/>
  <c r="G1784" i="1" l="1"/>
  <c r="D1784" i="1"/>
  <c r="B1785" i="1"/>
  <c r="C1784" i="1"/>
  <c r="E1784" i="1"/>
  <c r="F1784" i="1"/>
  <c r="C1785" i="1" l="1"/>
  <c r="F1785" i="1"/>
  <c r="G1785" i="1"/>
  <c r="E1785" i="1"/>
  <c r="D1785" i="1"/>
  <c r="B1786" i="1"/>
  <c r="B1787" i="1" l="1"/>
  <c r="G1786" i="1"/>
  <c r="E1786" i="1"/>
  <c r="F1786" i="1"/>
  <c r="C1786" i="1"/>
  <c r="D1786" i="1"/>
  <c r="B1788" i="1" l="1"/>
  <c r="D1787" i="1"/>
  <c r="C1787" i="1"/>
  <c r="E1787" i="1" s="1"/>
  <c r="G1787" i="1"/>
  <c r="F1787" i="1" l="1"/>
  <c r="F1788" i="1"/>
  <c r="C1788" i="1"/>
  <c r="E1788" i="1" s="1"/>
  <c r="D1788" i="1"/>
  <c r="B1789" i="1"/>
  <c r="G1788" i="1"/>
  <c r="D1789" i="1" l="1"/>
  <c r="F1789" i="1"/>
  <c r="E1789" i="1"/>
  <c r="C1789" i="1"/>
  <c r="G1789" i="1" s="1"/>
  <c r="B1790" i="1"/>
  <c r="D1790" i="1" l="1"/>
  <c r="C1790" i="1"/>
  <c r="E1790" i="1"/>
  <c r="G1790" i="1"/>
  <c r="F1790" i="1"/>
  <c r="B1791" i="1"/>
  <c r="E1791" i="1" l="1"/>
  <c r="G1791" i="1"/>
  <c r="B1792" i="1"/>
  <c r="C1791" i="1"/>
  <c r="D1791" i="1" s="1"/>
  <c r="F1791" i="1"/>
  <c r="E1792" i="1" l="1"/>
  <c r="G1792" i="1"/>
  <c r="B1793" i="1"/>
  <c r="D1792" i="1"/>
  <c r="C1792" i="1"/>
  <c r="F1792" i="1"/>
  <c r="D1793" i="1" l="1"/>
  <c r="B1794" i="1"/>
  <c r="C1793" i="1"/>
  <c r="G1793" i="1"/>
  <c r="F1793" i="1"/>
  <c r="E1793" i="1"/>
  <c r="G1794" i="1" l="1"/>
  <c r="D1794" i="1"/>
  <c r="F1794" i="1"/>
  <c r="C1794" i="1"/>
  <c r="E1794" i="1" s="1"/>
  <c r="B1795" i="1"/>
  <c r="E1795" i="1" l="1"/>
  <c r="C1795" i="1"/>
  <c r="D1795" i="1" s="1"/>
  <c r="F1795" i="1"/>
  <c r="B1796" i="1"/>
  <c r="G1795" i="1"/>
  <c r="C1796" i="1" l="1"/>
  <c r="E1796" i="1" s="1"/>
  <c r="D1796" i="1"/>
  <c r="B1797" i="1"/>
  <c r="F1796" i="1"/>
  <c r="G1796" i="1"/>
  <c r="D1797" i="1" l="1"/>
  <c r="F1797" i="1"/>
  <c r="E1797" i="1"/>
  <c r="C1797" i="1"/>
  <c r="B1798" i="1"/>
  <c r="G1797" i="1"/>
  <c r="D1798" i="1" l="1"/>
  <c r="C1798" i="1"/>
  <c r="E1798" i="1"/>
  <c r="G1798" i="1"/>
  <c r="F1798" i="1"/>
  <c r="B1799" i="1"/>
  <c r="D1799" i="1" l="1"/>
  <c r="C1799" i="1"/>
  <c r="E1799" i="1" s="1"/>
  <c r="B1800" i="1"/>
  <c r="F1799" i="1"/>
  <c r="G1799" i="1"/>
  <c r="C1800" i="1" l="1"/>
  <c r="F1800" i="1"/>
  <c r="G1800" i="1"/>
  <c r="E1800" i="1"/>
  <c r="D1800" i="1"/>
</calcChain>
</file>

<file path=xl/sharedStrings.xml><?xml version="1.0" encoding="utf-8"?>
<sst xmlns="http://schemas.openxmlformats.org/spreadsheetml/2006/main" count="148" uniqueCount="31">
  <si>
    <t>Cancers</t>
  </si>
  <si>
    <t>Screens</t>
  </si>
  <si>
    <t>Rate</t>
  </si>
  <si>
    <t>95%LowerCI</t>
  </si>
  <si>
    <t>95%UpperCI</t>
  </si>
  <si>
    <t>99%LowerCI</t>
  </si>
  <si>
    <t>99%UpperCI</t>
  </si>
  <si>
    <t>Total</t>
  </si>
  <si>
    <t>Year</t>
  </si>
  <si>
    <t>Please enter the number of screens, the number of cancers and year</t>
  </si>
  <si>
    <t>for the most recent five non-overlapping 12 month periods into the yellow cells</t>
  </si>
  <si>
    <t>Small cancer detection rates</t>
  </si>
  <si>
    <t>First round cancer detection rates</t>
  </si>
  <si>
    <t>Subsequent round cancer detection rates</t>
  </si>
  <si>
    <t>First round DCIS detection rates</t>
  </si>
  <si>
    <t>Please enter the number of screens, the number of DCIS and year</t>
  </si>
  <si>
    <t>Subsequent round DCIS detection rates</t>
  </si>
  <si>
    <t>NQMC Secretariat</t>
  </si>
  <si>
    <t>Chart</t>
  </si>
  <si>
    <t>Chart Title</t>
  </si>
  <si>
    <t>Funnel Chart #1</t>
  </si>
  <si>
    <t>Funnel Chart #2</t>
  </si>
  <si>
    <t>Funnel Chart #3</t>
  </si>
  <si>
    <t>Funnel Chart #4</t>
  </si>
  <si>
    <t>Funnel Chart #5</t>
  </si>
  <si>
    <t>BreastScreen</t>
  </si>
  <si>
    <t>Name of Breastscreen SCU</t>
  </si>
  <si>
    <t>SCU</t>
  </si>
  <si>
    <t>Threshold</t>
  </si>
  <si>
    <t>Last modified 1/2/2018</t>
  </si>
  <si>
    <t>Enter name here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</si>
</sst>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9" x14ac:knownFonts="1">
    <font>
      <sz val="10"/>
      <name val="Arial"/>
    </font>
    <font>
      <sz val="8"/>
      <name val="Arial"/>
    </font>
    <font>
      <sz val="10"/>
      <name val="Tahoma"/>
      <family val="2"/>
    </font>
    <font>
      <sz val="8"/>
      <name val="Tahoma"/>
      <family val="2"/>
    </font>
    <font>
      <b/>
      <sz val="10"/>
      <name val="Tahoma"/>
      <family val="2"/>
    </font>
    <font>
      <b/>
      <sz val="11"/>
      <name val="Tahoma"/>
      <family val="2"/>
    </font>
    <font>
      <sz val="10"/>
      <color theme="0"/>
      <name val="Arial"/>
      <family val="2"/>
    </font>
    <font>
      <b/>
      <sz val="10"/>
      <name val="Arial"/>
      <family val="2"/>
    </font>
    <font>
      <sz val="10"/>
      <name val="Arial"/>
      <family val="2"/>
    </font>
  </fonts>
  <fills count="8">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indexed="41"/>
        <bgColor indexed="64"/>
      </patternFill>
    </fill>
    <fill>
      <patternFill patternType="solid">
        <fgColor rgb="FFC0504D"/>
        <bgColor indexed="64"/>
      </patternFill>
    </fill>
    <fill>
      <patternFill patternType="solid">
        <fgColor rgb="FFE5B8B7"/>
        <bgColor indexed="64"/>
      </patternFill>
    </fill>
    <fill>
      <patternFill patternType="solid">
        <fgColor rgb="FFF2DBDB"/>
        <bgColor indexed="64"/>
      </patternFill>
    </fill>
  </fills>
  <borders count="22">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2">
    <xf numFmtId="0" fontId="0" fillId="0" borderId="0" xfId="0"/>
    <xf numFmtId="164" fontId="0" fillId="0" borderId="0" xfId="0" applyNumberFormat="1"/>
    <xf numFmtId="0" fontId="0" fillId="0" borderId="0" xfId="0" applyAlignment="1">
      <alignment horizontal="right"/>
    </xf>
    <xf numFmtId="1" fontId="0" fillId="0" borderId="0" xfId="0" applyNumberFormat="1" applyAlignment="1">
      <alignment horizontal="right"/>
    </xf>
    <xf numFmtId="2" fontId="0" fillId="0" borderId="0" xfId="0" applyNumberFormat="1"/>
    <xf numFmtId="0" fontId="2" fillId="0" borderId="0" xfId="0" applyFont="1"/>
    <xf numFmtId="0" fontId="2" fillId="0" borderId="0" xfId="0" applyFont="1" applyAlignment="1">
      <alignment horizontal="right"/>
    </xf>
    <xf numFmtId="0" fontId="3" fillId="0" borderId="0" xfId="0" applyFont="1"/>
    <xf numFmtId="0" fontId="3" fillId="0" borderId="0" xfId="0" applyFont="1" applyAlignment="1">
      <alignment horizontal="right"/>
    </xf>
    <xf numFmtId="2" fontId="3" fillId="0" borderId="0" xfId="0" applyNumberFormat="1" applyFont="1"/>
    <xf numFmtId="2" fontId="3" fillId="0" borderId="0" xfId="0" applyNumberFormat="1" applyFont="1" applyAlignment="1">
      <alignment horizontal="right"/>
    </xf>
    <xf numFmtId="0" fontId="3" fillId="0" borderId="0" xfId="0" applyFont="1" applyAlignment="1">
      <alignment horizontal="center"/>
    </xf>
    <xf numFmtId="0" fontId="3" fillId="0" borderId="0" xfId="0" applyFont="1" applyBorder="1" applyAlignment="1">
      <alignment horizontal="center"/>
    </xf>
    <xf numFmtId="0" fontId="3" fillId="0" borderId="0" xfId="0" applyFont="1" applyFill="1" applyAlignment="1"/>
    <xf numFmtId="0" fontId="3" fillId="0" borderId="0" xfId="0" applyFont="1" applyFill="1" applyBorder="1" applyAlignment="1">
      <alignment horizontal="center"/>
    </xf>
    <xf numFmtId="0" fontId="4" fillId="0" borderId="0" xfId="0" applyFont="1" applyBorder="1" applyAlignment="1">
      <alignment horizontal="center"/>
    </xf>
    <xf numFmtId="0" fontId="2" fillId="0" borderId="1"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2" fillId="2" borderId="5" xfId="0" applyFont="1" applyFill="1" applyBorder="1" applyAlignment="1">
      <alignment horizontal="center"/>
    </xf>
    <xf numFmtId="0" fontId="2" fillId="2" borderId="6" xfId="0" applyFont="1" applyFill="1" applyBorder="1" applyAlignment="1">
      <alignment horizontal="center"/>
    </xf>
    <xf numFmtId="2" fontId="2" fillId="0" borderId="7" xfId="0" applyNumberFormat="1" applyFont="1" applyBorder="1" applyAlignment="1">
      <alignment horizontal="center"/>
    </xf>
    <xf numFmtId="0" fontId="2" fillId="2" borderId="8" xfId="0" applyFont="1" applyFill="1" applyBorder="1" applyAlignment="1">
      <alignment horizontal="center"/>
    </xf>
    <xf numFmtId="0" fontId="2" fillId="2" borderId="9" xfId="0" applyFont="1" applyFill="1" applyBorder="1" applyAlignment="1">
      <alignment horizontal="center"/>
    </xf>
    <xf numFmtId="0" fontId="2" fillId="2" borderId="10" xfId="0" applyFont="1" applyFill="1" applyBorder="1" applyAlignment="1">
      <alignment horizontal="center"/>
    </xf>
    <xf numFmtId="2" fontId="2" fillId="0" borderId="11" xfId="0" applyNumberFormat="1" applyFont="1" applyBorder="1" applyAlignment="1">
      <alignment horizontal="center"/>
    </xf>
    <xf numFmtId="0" fontId="2" fillId="2" borderId="12" xfId="0" applyFont="1" applyFill="1" applyBorder="1" applyAlignment="1">
      <alignment horizontal="center"/>
    </xf>
    <xf numFmtId="0" fontId="2" fillId="2" borderId="13" xfId="0" applyFont="1" applyFill="1" applyBorder="1" applyAlignment="1">
      <alignment horizontal="center"/>
    </xf>
    <xf numFmtId="0" fontId="2" fillId="2" borderId="14" xfId="0" applyFont="1" applyFill="1" applyBorder="1" applyAlignment="1">
      <alignment horizontal="center"/>
    </xf>
    <xf numFmtId="2" fontId="2" fillId="0" borderId="15" xfId="0" applyNumberFormat="1" applyFont="1" applyBorder="1" applyAlignment="1">
      <alignment horizontal="center"/>
    </xf>
    <xf numFmtId="0" fontId="2" fillId="2" borderId="16" xfId="0" applyFont="1" applyFill="1" applyBorder="1" applyAlignment="1">
      <alignment horizontal="center"/>
    </xf>
    <xf numFmtId="0" fontId="2" fillId="0" borderId="17" xfId="0" applyFont="1" applyBorder="1" applyAlignment="1">
      <alignment horizontal="center"/>
    </xf>
    <xf numFmtId="0" fontId="2" fillId="0" borderId="18" xfId="0" applyFont="1" applyBorder="1" applyAlignment="1">
      <alignment horizontal="center"/>
    </xf>
    <xf numFmtId="2" fontId="2" fillId="0" borderId="19" xfId="0" applyNumberFormat="1" applyFont="1" applyBorder="1" applyAlignment="1">
      <alignment horizontal="center"/>
    </xf>
    <xf numFmtId="0" fontId="2" fillId="0" borderId="20" xfId="0" applyFont="1" applyBorder="1" applyAlignment="1">
      <alignment horizontal="center"/>
    </xf>
    <xf numFmtId="0" fontId="5" fillId="0" borderId="0" xfId="0" applyFont="1" applyBorder="1" applyAlignment="1">
      <alignment horizontal="center"/>
    </xf>
    <xf numFmtId="0" fontId="2" fillId="0" borderId="0" xfId="0" applyFont="1" applyBorder="1" applyAlignment="1">
      <alignment horizontal="center"/>
    </xf>
    <xf numFmtId="0" fontId="2" fillId="0" borderId="0" xfId="0" applyFont="1" applyFill="1" applyBorder="1" applyAlignment="1">
      <alignment horizontal="center"/>
    </xf>
    <xf numFmtId="0" fontId="3" fillId="0" borderId="0" xfId="0" applyFont="1" applyFill="1" applyAlignment="1">
      <alignment horizontal="center"/>
    </xf>
    <xf numFmtId="0" fontId="6" fillId="5" borderId="0" xfId="0" applyFont="1" applyFill="1"/>
    <xf numFmtId="0" fontId="7" fillId="6" borderId="0" xfId="0" applyFont="1" applyFill="1"/>
    <xf numFmtId="0" fontId="8" fillId="3" borderId="0" xfId="0" applyFont="1" applyFill="1"/>
    <xf numFmtId="0" fontId="8" fillId="0" borderId="0" xfId="0" applyFont="1" applyAlignment="1">
      <alignment wrapText="1"/>
    </xf>
    <xf numFmtId="0" fontId="8" fillId="0" borderId="0" xfId="0" applyFont="1"/>
    <xf numFmtId="0" fontId="8" fillId="3" borderId="21" xfId="0" applyFont="1" applyFill="1" applyBorder="1"/>
    <xf numFmtId="0" fontId="8" fillId="7" borderId="21" xfId="0" applyFont="1" applyFill="1" applyBorder="1" applyProtection="1">
      <protection locked="0"/>
    </xf>
    <xf numFmtId="0" fontId="4" fillId="0" borderId="0" xfId="0" applyFont="1" applyAlignment="1">
      <alignment horizontal="right"/>
    </xf>
    <xf numFmtId="164" fontId="2" fillId="0" borderId="0" xfId="0" applyNumberFormat="1" applyFont="1" applyAlignment="1">
      <alignment horizontal="right"/>
    </xf>
    <xf numFmtId="164" fontId="0" fillId="0" borderId="0" xfId="0" applyNumberFormat="1" applyAlignment="1">
      <alignment horizontal="right"/>
    </xf>
    <xf numFmtId="0" fontId="3" fillId="4" borderId="0" xfId="0" applyFont="1" applyFill="1" applyAlignment="1"/>
    <xf numFmtId="0" fontId="5" fillId="0" borderId="18" xfId="0" applyFont="1" applyBorder="1" applyAlignment="1"/>
  </cellXfs>
  <cellStyles count="1">
    <cellStyle name="Normal" xfId="0" builtinId="0"/>
  </cellStyles>
  <dxfs count="3">
    <dxf>
      <font>
        <b val="0"/>
        <i val="0"/>
        <strike val="0"/>
        <condense val="0"/>
        <extend val="0"/>
        <outline val="0"/>
        <shadow val="0"/>
        <u val="none"/>
        <vertAlign val="baseline"/>
        <sz val="10"/>
        <color auto="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Titles'!$B$2</c:f>
          <c:strCache>
            <c:ptCount val="1"/>
            <c:pt idx="0">
              <c:v>Five year detection rates - NAS Measure 2.1.1(b)
First Round Cancer Detection
(≥50 per 10,000 women screened)
BreastScreen Enter name here SCU</c:v>
            </c:pt>
          </c:strCache>
        </c:strRef>
      </c:tx>
      <c:layout>
        <c:manualLayout>
          <c:xMode val="edge"/>
          <c:yMode val="edge"/>
          <c:x val="0.31583329782145758"/>
          <c:y val="1.3543307926300945E-2"/>
        </c:manualLayout>
      </c:layout>
      <c:overlay val="0"/>
      <c:txPr>
        <a:bodyPr/>
        <a:lstStyle/>
        <a:p>
          <a:pPr>
            <a:defRPr b="1"/>
          </a:pPr>
          <a:endParaRPr lang="en-US"/>
        </a:p>
      </c:txPr>
    </c:title>
    <c:autoTitleDeleted val="0"/>
    <c:plotArea>
      <c:layout>
        <c:manualLayout>
          <c:layoutTarget val="inner"/>
          <c:xMode val="edge"/>
          <c:yMode val="edge"/>
          <c:x val="6.8252326783867626E-2"/>
          <c:y val="0.15254237288135594"/>
          <c:w val="0.9027921406411582"/>
          <c:h val="0.73728813559322037"/>
        </c:manualLayout>
      </c:layout>
      <c:scatterChart>
        <c:scatterStyle val="smoothMarker"/>
        <c:varyColors val="0"/>
        <c:ser>
          <c:idx val="0"/>
          <c:order val="0"/>
          <c:tx>
            <c:strRef>
              <c:f>'2.1.1(b)'!$D$2</c:f>
              <c:strCache>
                <c:ptCount val="1"/>
                <c:pt idx="0">
                  <c:v>95%LowerCI</c:v>
                </c:pt>
              </c:strCache>
            </c:strRef>
          </c:tx>
          <c:spPr>
            <a:ln w="12700">
              <a:solidFill>
                <a:srgbClr val="0000FF"/>
              </a:solidFill>
              <a:prstDash val="solid"/>
            </a:ln>
          </c:spPr>
          <c:marker>
            <c:symbol val="none"/>
          </c:marker>
          <c:xVal>
            <c:numRef>
              <c:f>'2.1.1(b)'!$C$3:$C$1752</c:f>
              <c:numCache>
                <c:formatCode>General</c:formatCode>
                <c:ptCount val="1750"/>
                <c:pt idx="0">
                  <c:v>200</c:v>
                </c:pt>
                <c:pt idx="1">
                  <c:v>400</c:v>
                </c:pt>
                <c:pt idx="2">
                  <c:v>600</c:v>
                </c:pt>
                <c:pt idx="3">
                  <c:v>800</c:v>
                </c:pt>
                <c:pt idx="4">
                  <c:v>1000</c:v>
                </c:pt>
                <c:pt idx="5">
                  <c:v>1200</c:v>
                </c:pt>
                <c:pt idx="6">
                  <c:v>1400.0000000000002</c:v>
                </c:pt>
                <c:pt idx="7">
                  <c:v>1600</c:v>
                </c:pt>
                <c:pt idx="8">
                  <c:v>1800</c:v>
                </c:pt>
                <c:pt idx="9">
                  <c:v>2000</c:v>
                </c:pt>
                <c:pt idx="10">
                  <c:v>2200</c:v>
                </c:pt>
                <c:pt idx="11">
                  <c:v>2400</c:v>
                </c:pt>
                <c:pt idx="12">
                  <c:v>2600</c:v>
                </c:pt>
                <c:pt idx="13">
                  <c:v>2800.0000000000005</c:v>
                </c:pt>
                <c:pt idx="14">
                  <c:v>3000</c:v>
                </c:pt>
                <c:pt idx="15">
                  <c:v>3200</c:v>
                </c:pt>
                <c:pt idx="16">
                  <c:v>3400.0000000000005</c:v>
                </c:pt>
                <c:pt idx="17">
                  <c:v>3600</c:v>
                </c:pt>
                <c:pt idx="18">
                  <c:v>3800</c:v>
                </c:pt>
                <c:pt idx="19">
                  <c:v>4000</c:v>
                </c:pt>
                <c:pt idx="20">
                  <c:v>4200</c:v>
                </c:pt>
                <c:pt idx="21">
                  <c:v>4400</c:v>
                </c:pt>
                <c:pt idx="22">
                  <c:v>4600</c:v>
                </c:pt>
                <c:pt idx="23">
                  <c:v>4800</c:v>
                </c:pt>
                <c:pt idx="24">
                  <c:v>5000</c:v>
                </c:pt>
                <c:pt idx="25">
                  <c:v>5200</c:v>
                </c:pt>
                <c:pt idx="26">
                  <c:v>5400</c:v>
                </c:pt>
                <c:pt idx="27">
                  <c:v>5600.0000000000009</c:v>
                </c:pt>
                <c:pt idx="28">
                  <c:v>5800</c:v>
                </c:pt>
                <c:pt idx="29">
                  <c:v>6000</c:v>
                </c:pt>
                <c:pt idx="30">
                  <c:v>6200</c:v>
                </c:pt>
                <c:pt idx="31">
                  <c:v>6400</c:v>
                </c:pt>
                <c:pt idx="32">
                  <c:v>6600</c:v>
                </c:pt>
                <c:pt idx="33">
                  <c:v>6800.0000000000009</c:v>
                </c:pt>
                <c:pt idx="34">
                  <c:v>7000</c:v>
                </c:pt>
                <c:pt idx="35">
                  <c:v>7200</c:v>
                </c:pt>
                <c:pt idx="36">
                  <c:v>7400</c:v>
                </c:pt>
                <c:pt idx="37">
                  <c:v>7600</c:v>
                </c:pt>
                <c:pt idx="38">
                  <c:v>7800</c:v>
                </c:pt>
                <c:pt idx="39">
                  <c:v>8000</c:v>
                </c:pt>
                <c:pt idx="40">
                  <c:v>8200</c:v>
                </c:pt>
                <c:pt idx="41">
                  <c:v>8400</c:v>
                </c:pt>
                <c:pt idx="42">
                  <c:v>8600</c:v>
                </c:pt>
                <c:pt idx="43">
                  <c:v>8800</c:v>
                </c:pt>
                <c:pt idx="44">
                  <c:v>9000</c:v>
                </c:pt>
                <c:pt idx="45">
                  <c:v>9200</c:v>
                </c:pt>
                <c:pt idx="46">
                  <c:v>9400</c:v>
                </c:pt>
                <c:pt idx="47">
                  <c:v>9600</c:v>
                </c:pt>
                <c:pt idx="48">
                  <c:v>9800</c:v>
                </c:pt>
                <c:pt idx="49">
                  <c:v>10000</c:v>
                </c:pt>
                <c:pt idx="50">
                  <c:v>10200</c:v>
                </c:pt>
                <c:pt idx="51">
                  <c:v>10400</c:v>
                </c:pt>
                <c:pt idx="52">
                  <c:v>10600</c:v>
                </c:pt>
                <c:pt idx="53">
                  <c:v>10800</c:v>
                </c:pt>
                <c:pt idx="54">
                  <c:v>11000</c:v>
                </c:pt>
                <c:pt idx="55">
                  <c:v>11200.000000000002</c:v>
                </c:pt>
                <c:pt idx="56">
                  <c:v>11399.999999999998</c:v>
                </c:pt>
                <c:pt idx="57">
                  <c:v>11600</c:v>
                </c:pt>
                <c:pt idx="58">
                  <c:v>11800</c:v>
                </c:pt>
                <c:pt idx="59">
                  <c:v>12000</c:v>
                </c:pt>
                <c:pt idx="60">
                  <c:v>12200</c:v>
                </c:pt>
                <c:pt idx="61">
                  <c:v>12400</c:v>
                </c:pt>
                <c:pt idx="62">
                  <c:v>12600</c:v>
                </c:pt>
                <c:pt idx="63">
                  <c:v>12800</c:v>
                </c:pt>
                <c:pt idx="64">
                  <c:v>13000</c:v>
                </c:pt>
                <c:pt idx="65">
                  <c:v>13200</c:v>
                </c:pt>
                <c:pt idx="66">
                  <c:v>13400</c:v>
                </c:pt>
                <c:pt idx="67">
                  <c:v>13600.000000000002</c:v>
                </c:pt>
                <c:pt idx="68">
                  <c:v>13799.999999999998</c:v>
                </c:pt>
                <c:pt idx="69">
                  <c:v>14000</c:v>
                </c:pt>
                <c:pt idx="70">
                  <c:v>14200</c:v>
                </c:pt>
                <c:pt idx="71">
                  <c:v>14400</c:v>
                </c:pt>
                <c:pt idx="72">
                  <c:v>14600</c:v>
                </c:pt>
                <c:pt idx="73">
                  <c:v>14800</c:v>
                </c:pt>
                <c:pt idx="74">
                  <c:v>15000</c:v>
                </c:pt>
                <c:pt idx="75">
                  <c:v>15200</c:v>
                </c:pt>
                <c:pt idx="76">
                  <c:v>15400</c:v>
                </c:pt>
                <c:pt idx="77">
                  <c:v>15600</c:v>
                </c:pt>
                <c:pt idx="78">
                  <c:v>15800</c:v>
                </c:pt>
                <c:pt idx="79">
                  <c:v>16000</c:v>
                </c:pt>
                <c:pt idx="80">
                  <c:v>16200.000000000002</c:v>
                </c:pt>
                <c:pt idx="81">
                  <c:v>16400</c:v>
                </c:pt>
                <c:pt idx="82">
                  <c:v>16600</c:v>
                </c:pt>
                <c:pt idx="83">
                  <c:v>16800</c:v>
                </c:pt>
                <c:pt idx="84">
                  <c:v>17000</c:v>
                </c:pt>
                <c:pt idx="85">
                  <c:v>17200</c:v>
                </c:pt>
                <c:pt idx="86">
                  <c:v>17400</c:v>
                </c:pt>
                <c:pt idx="87">
                  <c:v>17600</c:v>
                </c:pt>
                <c:pt idx="88">
                  <c:v>17800</c:v>
                </c:pt>
                <c:pt idx="89">
                  <c:v>18000</c:v>
                </c:pt>
                <c:pt idx="90">
                  <c:v>18200</c:v>
                </c:pt>
                <c:pt idx="91">
                  <c:v>18400</c:v>
                </c:pt>
                <c:pt idx="92">
                  <c:v>18600</c:v>
                </c:pt>
                <c:pt idx="93">
                  <c:v>18800</c:v>
                </c:pt>
                <c:pt idx="94">
                  <c:v>19000</c:v>
                </c:pt>
                <c:pt idx="95">
                  <c:v>19200</c:v>
                </c:pt>
                <c:pt idx="96">
                  <c:v>19400</c:v>
                </c:pt>
                <c:pt idx="97">
                  <c:v>19600</c:v>
                </c:pt>
                <c:pt idx="98">
                  <c:v>19800</c:v>
                </c:pt>
                <c:pt idx="99">
                  <c:v>20000</c:v>
                </c:pt>
                <c:pt idx="100">
                  <c:v>20200</c:v>
                </c:pt>
                <c:pt idx="101">
                  <c:v>20400</c:v>
                </c:pt>
                <c:pt idx="102">
                  <c:v>20600</c:v>
                </c:pt>
                <c:pt idx="103">
                  <c:v>20800</c:v>
                </c:pt>
                <c:pt idx="104">
                  <c:v>21000</c:v>
                </c:pt>
                <c:pt idx="105">
                  <c:v>21200</c:v>
                </c:pt>
                <c:pt idx="106">
                  <c:v>21400</c:v>
                </c:pt>
                <c:pt idx="107">
                  <c:v>21600</c:v>
                </c:pt>
                <c:pt idx="108">
                  <c:v>21800</c:v>
                </c:pt>
                <c:pt idx="109">
                  <c:v>22000</c:v>
                </c:pt>
                <c:pt idx="110">
                  <c:v>22200.000000000004</c:v>
                </c:pt>
                <c:pt idx="111">
                  <c:v>22400.000000000004</c:v>
                </c:pt>
                <c:pt idx="112">
                  <c:v>22599.999999999996</c:v>
                </c:pt>
                <c:pt idx="113">
                  <c:v>22799.999999999996</c:v>
                </c:pt>
                <c:pt idx="114">
                  <c:v>23000</c:v>
                </c:pt>
                <c:pt idx="115">
                  <c:v>23200</c:v>
                </c:pt>
                <c:pt idx="116">
                  <c:v>23400</c:v>
                </c:pt>
                <c:pt idx="117">
                  <c:v>23600</c:v>
                </c:pt>
                <c:pt idx="118">
                  <c:v>23800</c:v>
                </c:pt>
                <c:pt idx="119">
                  <c:v>24000</c:v>
                </c:pt>
                <c:pt idx="120">
                  <c:v>24200</c:v>
                </c:pt>
                <c:pt idx="121">
                  <c:v>24400</c:v>
                </c:pt>
                <c:pt idx="122">
                  <c:v>24600</c:v>
                </c:pt>
                <c:pt idx="123">
                  <c:v>24800</c:v>
                </c:pt>
                <c:pt idx="124">
                  <c:v>25000</c:v>
                </c:pt>
                <c:pt idx="125">
                  <c:v>25200</c:v>
                </c:pt>
                <c:pt idx="126">
                  <c:v>25400</c:v>
                </c:pt>
                <c:pt idx="127">
                  <c:v>25600</c:v>
                </c:pt>
                <c:pt idx="128">
                  <c:v>25800</c:v>
                </c:pt>
                <c:pt idx="129">
                  <c:v>26000</c:v>
                </c:pt>
                <c:pt idx="130">
                  <c:v>26200</c:v>
                </c:pt>
                <c:pt idx="131">
                  <c:v>26400</c:v>
                </c:pt>
                <c:pt idx="132">
                  <c:v>26600</c:v>
                </c:pt>
                <c:pt idx="133">
                  <c:v>26800</c:v>
                </c:pt>
                <c:pt idx="134">
                  <c:v>27000</c:v>
                </c:pt>
                <c:pt idx="135">
                  <c:v>27200.000000000004</c:v>
                </c:pt>
                <c:pt idx="136">
                  <c:v>27400.000000000004</c:v>
                </c:pt>
                <c:pt idx="137">
                  <c:v>27599.999999999996</c:v>
                </c:pt>
                <c:pt idx="138">
                  <c:v>27799.999999999996</c:v>
                </c:pt>
                <c:pt idx="139">
                  <c:v>28000</c:v>
                </c:pt>
                <c:pt idx="140">
                  <c:v>28200</c:v>
                </c:pt>
                <c:pt idx="141">
                  <c:v>28400</c:v>
                </c:pt>
                <c:pt idx="142">
                  <c:v>28600</c:v>
                </c:pt>
                <c:pt idx="143">
                  <c:v>28800</c:v>
                </c:pt>
                <c:pt idx="144">
                  <c:v>29000</c:v>
                </c:pt>
                <c:pt idx="145">
                  <c:v>29200</c:v>
                </c:pt>
                <c:pt idx="146">
                  <c:v>29400</c:v>
                </c:pt>
                <c:pt idx="147">
                  <c:v>29600</c:v>
                </c:pt>
                <c:pt idx="148">
                  <c:v>29800</c:v>
                </c:pt>
                <c:pt idx="149">
                  <c:v>30000</c:v>
                </c:pt>
                <c:pt idx="150">
                  <c:v>30200</c:v>
                </c:pt>
                <c:pt idx="151">
                  <c:v>30400</c:v>
                </c:pt>
                <c:pt idx="152">
                  <c:v>30600</c:v>
                </c:pt>
                <c:pt idx="153">
                  <c:v>30800</c:v>
                </c:pt>
                <c:pt idx="154">
                  <c:v>31000</c:v>
                </c:pt>
                <c:pt idx="155">
                  <c:v>31200</c:v>
                </c:pt>
                <c:pt idx="156">
                  <c:v>31400</c:v>
                </c:pt>
                <c:pt idx="157">
                  <c:v>31600</c:v>
                </c:pt>
                <c:pt idx="158">
                  <c:v>31800</c:v>
                </c:pt>
                <c:pt idx="159">
                  <c:v>32000</c:v>
                </c:pt>
                <c:pt idx="160">
                  <c:v>32200.000000000004</c:v>
                </c:pt>
                <c:pt idx="161">
                  <c:v>32400.000000000004</c:v>
                </c:pt>
                <c:pt idx="162">
                  <c:v>32599.999999999996</c:v>
                </c:pt>
                <c:pt idx="163">
                  <c:v>32800</c:v>
                </c:pt>
                <c:pt idx="164">
                  <c:v>33000</c:v>
                </c:pt>
                <c:pt idx="165">
                  <c:v>33200</c:v>
                </c:pt>
                <c:pt idx="166">
                  <c:v>33400</c:v>
                </c:pt>
                <c:pt idx="167">
                  <c:v>33600</c:v>
                </c:pt>
                <c:pt idx="168">
                  <c:v>33800</c:v>
                </c:pt>
                <c:pt idx="169">
                  <c:v>34000</c:v>
                </c:pt>
                <c:pt idx="170">
                  <c:v>34200</c:v>
                </c:pt>
                <c:pt idx="171">
                  <c:v>34400</c:v>
                </c:pt>
                <c:pt idx="172">
                  <c:v>34600</c:v>
                </c:pt>
                <c:pt idx="173">
                  <c:v>34800</c:v>
                </c:pt>
                <c:pt idx="174">
                  <c:v>35000</c:v>
                </c:pt>
                <c:pt idx="175">
                  <c:v>35200</c:v>
                </c:pt>
                <c:pt idx="176">
                  <c:v>35400</c:v>
                </c:pt>
                <c:pt idx="177">
                  <c:v>35600</c:v>
                </c:pt>
                <c:pt idx="178">
                  <c:v>35800</c:v>
                </c:pt>
                <c:pt idx="179">
                  <c:v>36000</c:v>
                </c:pt>
                <c:pt idx="180">
                  <c:v>36200</c:v>
                </c:pt>
                <c:pt idx="181">
                  <c:v>36400</c:v>
                </c:pt>
                <c:pt idx="182">
                  <c:v>36600</c:v>
                </c:pt>
                <c:pt idx="183">
                  <c:v>36800</c:v>
                </c:pt>
                <c:pt idx="184">
                  <c:v>37000</c:v>
                </c:pt>
                <c:pt idx="185">
                  <c:v>37200</c:v>
                </c:pt>
                <c:pt idx="186">
                  <c:v>37400</c:v>
                </c:pt>
                <c:pt idx="187">
                  <c:v>37600</c:v>
                </c:pt>
                <c:pt idx="188">
                  <c:v>37800</c:v>
                </c:pt>
                <c:pt idx="189">
                  <c:v>38000</c:v>
                </c:pt>
                <c:pt idx="190">
                  <c:v>38200</c:v>
                </c:pt>
                <c:pt idx="191">
                  <c:v>38400</c:v>
                </c:pt>
                <c:pt idx="192">
                  <c:v>38600</c:v>
                </c:pt>
                <c:pt idx="193">
                  <c:v>38800</c:v>
                </c:pt>
                <c:pt idx="194">
                  <c:v>39000</c:v>
                </c:pt>
                <c:pt idx="195">
                  <c:v>39200</c:v>
                </c:pt>
                <c:pt idx="196">
                  <c:v>39400</c:v>
                </c:pt>
                <c:pt idx="197">
                  <c:v>39600</c:v>
                </c:pt>
                <c:pt idx="198">
                  <c:v>39800</c:v>
                </c:pt>
                <c:pt idx="199">
                  <c:v>40000</c:v>
                </c:pt>
                <c:pt idx="200">
                  <c:v>40199.999999999993</c:v>
                </c:pt>
                <c:pt idx="201">
                  <c:v>40400</c:v>
                </c:pt>
                <c:pt idx="202">
                  <c:v>40599.999999999993</c:v>
                </c:pt>
                <c:pt idx="203">
                  <c:v>40800</c:v>
                </c:pt>
                <c:pt idx="204">
                  <c:v>41000</c:v>
                </c:pt>
                <c:pt idx="205">
                  <c:v>41200</c:v>
                </c:pt>
                <c:pt idx="206">
                  <c:v>41400</c:v>
                </c:pt>
                <c:pt idx="207">
                  <c:v>41600</c:v>
                </c:pt>
                <c:pt idx="208">
                  <c:v>41800</c:v>
                </c:pt>
                <c:pt idx="209">
                  <c:v>42000</c:v>
                </c:pt>
                <c:pt idx="210">
                  <c:v>42200</c:v>
                </c:pt>
                <c:pt idx="211">
                  <c:v>42400</c:v>
                </c:pt>
                <c:pt idx="212">
                  <c:v>42600</c:v>
                </c:pt>
                <c:pt idx="213">
                  <c:v>42800</c:v>
                </c:pt>
                <c:pt idx="214">
                  <c:v>43000</c:v>
                </c:pt>
                <c:pt idx="215">
                  <c:v>43200</c:v>
                </c:pt>
                <c:pt idx="216">
                  <c:v>43400</c:v>
                </c:pt>
                <c:pt idx="217">
                  <c:v>43600</c:v>
                </c:pt>
                <c:pt idx="218">
                  <c:v>43800</c:v>
                </c:pt>
                <c:pt idx="219">
                  <c:v>44000</c:v>
                </c:pt>
                <c:pt idx="220">
                  <c:v>44200</c:v>
                </c:pt>
                <c:pt idx="221">
                  <c:v>44400.000000000007</c:v>
                </c:pt>
                <c:pt idx="222">
                  <c:v>44600</c:v>
                </c:pt>
                <c:pt idx="223">
                  <c:v>44800.000000000007</c:v>
                </c:pt>
                <c:pt idx="224">
                  <c:v>45000</c:v>
                </c:pt>
                <c:pt idx="225">
                  <c:v>45199.999999999993</c:v>
                </c:pt>
                <c:pt idx="226">
                  <c:v>45400</c:v>
                </c:pt>
                <c:pt idx="227">
                  <c:v>45599.999999999993</c:v>
                </c:pt>
                <c:pt idx="228">
                  <c:v>45800</c:v>
                </c:pt>
                <c:pt idx="229">
                  <c:v>46000</c:v>
                </c:pt>
                <c:pt idx="230">
                  <c:v>46200</c:v>
                </c:pt>
                <c:pt idx="231">
                  <c:v>46400</c:v>
                </c:pt>
                <c:pt idx="232">
                  <c:v>46600</c:v>
                </c:pt>
                <c:pt idx="233">
                  <c:v>46800</c:v>
                </c:pt>
                <c:pt idx="234">
                  <c:v>47000</c:v>
                </c:pt>
                <c:pt idx="235">
                  <c:v>47200</c:v>
                </c:pt>
                <c:pt idx="236">
                  <c:v>47400</c:v>
                </c:pt>
                <c:pt idx="237">
                  <c:v>47600</c:v>
                </c:pt>
                <c:pt idx="238">
                  <c:v>47800</c:v>
                </c:pt>
                <c:pt idx="239">
                  <c:v>48000</c:v>
                </c:pt>
                <c:pt idx="240">
                  <c:v>48200</c:v>
                </c:pt>
                <c:pt idx="241">
                  <c:v>48400</c:v>
                </c:pt>
                <c:pt idx="242">
                  <c:v>48600</c:v>
                </c:pt>
                <c:pt idx="243">
                  <c:v>48800</c:v>
                </c:pt>
                <c:pt idx="244">
                  <c:v>49000</c:v>
                </c:pt>
                <c:pt idx="245">
                  <c:v>49200</c:v>
                </c:pt>
                <c:pt idx="246">
                  <c:v>49400.000000000007</c:v>
                </c:pt>
                <c:pt idx="247">
                  <c:v>49600</c:v>
                </c:pt>
                <c:pt idx="248">
                  <c:v>49800.000000000007</c:v>
                </c:pt>
                <c:pt idx="249">
                  <c:v>50000</c:v>
                </c:pt>
                <c:pt idx="250">
                  <c:v>50199.999999999993</c:v>
                </c:pt>
                <c:pt idx="251">
                  <c:v>50400</c:v>
                </c:pt>
                <c:pt idx="252">
                  <c:v>50599.999999999993</c:v>
                </c:pt>
                <c:pt idx="253">
                  <c:v>50800</c:v>
                </c:pt>
                <c:pt idx="254">
                  <c:v>51000</c:v>
                </c:pt>
                <c:pt idx="255">
                  <c:v>51200</c:v>
                </c:pt>
                <c:pt idx="256">
                  <c:v>51400</c:v>
                </c:pt>
                <c:pt idx="257">
                  <c:v>51600</c:v>
                </c:pt>
                <c:pt idx="258">
                  <c:v>51800</c:v>
                </c:pt>
                <c:pt idx="259">
                  <c:v>52000</c:v>
                </c:pt>
                <c:pt idx="260">
                  <c:v>52200</c:v>
                </c:pt>
                <c:pt idx="261">
                  <c:v>52400</c:v>
                </c:pt>
                <c:pt idx="262">
                  <c:v>52600</c:v>
                </c:pt>
                <c:pt idx="263">
                  <c:v>52800</c:v>
                </c:pt>
                <c:pt idx="264">
                  <c:v>53000</c:v>
                </c:pt>
                <c:pt idx="265">
                  <c:v>53200</c:v>
                </c:pt>
                <c:pt idx="266">
                  <c:v>53400</c:v>
                </c:pt>
                <c:pt idx="267">
                  <c:v>53600</c:v>
                </c:pt>
                <c:pt idx="268">
                  <c:v>53800</c:v>
                </c:pt>
                <c:pt idx="269">
                  <c:v>54000</c:v>
                </c:pt>
                <c:pt idx="270">
                  <c:v>54200</c:v>
                </c:pt>
                <c:pt idx="271">
                  <c:v>54400.000000000007</c:v>
                </c:pt>
                <c:pt idx="272">
                  <c:v>54600</c:v>
                </c:pt>
                <c:pt idx="273">
                  <c:v>54800.000000000007</c:v>
                </c:pt>
                <c:pt idx="274">
                  <c:v>55000</c:v>
                </c:pt>
                <c:pt idx="275">
                  <c:v>55199.999999999993</c:v>
                </c:pt>
                <c:pt idx="276">
                  <c:v>55400</c:v>
                </c:pt>
                <c:pt idx="277">
                  <c:v>55599.999999999993</c:v>
                </c:pt>
                <c:pt idx="278">
                  <c:v>55800</c:v>
                </c:pt>
                <c:pt idx="279">
                  <c:v>56000</c:v>
                </c:pt>
                <c:pt idx="280">
                  <c:v>56200</c:v>
                </c:pt>
                <c:pt idx="281">
                  <c:v>56400</c:v>
                </c:pt>
                <c:pt idx="282">
                  <c:v>56600</c:v>
                </c:pt>
                <c:pt idx="283">
                  <c:v>56800</c:v>
                </c:pt>
                <c:pt idx="284">
                  <c:v>57000</c:v>
                </c:pt>
                <c:pt idx="285">
                  <c:v>57200</c:v>
                </c:pt>
                <c:pt idx="286">
                  <c:v>57400</c:v>
                </c:pt>
                <c:pt idx="287">
                  <c:v>57600</c:v>
                </c:pt>
                <c:pt idx="288">
                  <c:v>57800</c:v>
                </c:pt>
                <c:pt idx="289">
                  <c:v>58000</c:v>
                </c:pt>
                <c:pt idx="290">
                  <c:v>58200</c:v>
                </c:pt>
                <c:pt idx="291">
                  <c:v>58400</c:v>
                </c:pt>
                <c:pt idx="292">
                  <c:v>58600</c:v>
                </c:pt>
                <c:pt idx="293">
                  <c:v>58800</c:v>
                </c:pt>
                <c:pt idx="294">
                  <c:v>59000</c:v>
                </c:pt>
                <c:pt idx="295">
                  <c:v>59200</c:v>
                </c:pt>
                <c:pt idx="296">
                  <c:v>59400.000000000007</c:v>
                </c:pt>
                <c:pt idx="297">
                  <c:v>59600</c:v>
                </c:pt>
                <c:pt idx="298">
                  <c:v>59800.000000000007</c:v>
                </c:pt>
                <c:pt idx="299">
                  <c:v>60000</c:v>
                </c:pt>
                <c:pt idx="300">
                  <c:v>60199.999999999993</c:v>
                </c:pt>
                <c:pt idx="301">
                  <c:v>60400</c:v>
                </c:pt>
                <c:pt idx="302">
                  <c:v>60599.999999999993</c:v>
                </c:pt>
                <c:pt idx="303">
                  <c:v>60800</c:v>
                </c:pt>
                <c:pt idx="304">
                  <c:v>61000</c:v>
                </c:pt>
                <c:pt idx="305">
                  <c:v>61200</c:v>
                </c:pt>
                <c:pt idx="306">
                  <c:v>61400</c:v>
                </c:pt>
                <c:pt idx="307">
                  <c:v>61600</c:v>
                </c:pt>
                <c:pt idx="308">
                  <c:v>61800</c:v>
                </c:pt>
                <c:pt idx="309">
                  <c:v>62000</c:v>
                </c:pt>
                <c:pt idx="310">
                  <c:v>62200</c:v>
                </c:pt>
                <c:pt idx="311">
                  <c:v>62400</c:v>
                </c:pt>
                <c:pt idx="312">
                  <c:v>62600</c:v>
                </c:pt>
                <c:pt idx="313">
                  <c:v>62800</c:v>
                </c:pt>
                <c:pt idx="314">
                  <c:v>63000</c:v>
                </c:pt>
                <c:pt idx="315">
                  <c:v>63200</c:v>
                </c:pt>
                <c:pt idx="316">
                  <c:v>63400</c:v>
                </c:pt>
                <c:pt idx="317">
                  <c:v>63600</c:v>
                </c:pt>
                <c:pt idx="318">
                  <c:v>63800</c:v>
                </c:pt>
                <c:pt idx="319">
                  <c:v>64000</c:v>
                </c:pt>
                <c:pt idx="320">
                  <c:v>64200</c:v>
                </c:pt>
                <c:pt idx="321">
                  <c:v>64400.000000000007</c:v>
                </c:pt>
                <c:pt idx="322">
                  <c:v>64600</c:v>
                </c:pt>
                <c:pt idx="323">
                  <c:v>64800.000000000007</c:v>
                </c:pt>
                <c:pt idx="324">
                  <c:v>65000</c:v>
                </c:pt>
                <c:pt idx="325">
                  <c:v>65199.999999999993</c:v>
                </c:pt>
                <c:pt idx="326">
                  <c:v>65400</c:v>
                </c:pt>
                <c:pt idx="327">
                  <c:v>65600</c:v>
                </c:pt>
                <c:pt idx="328">
                  <c:v>65800</c:v>
                </c:pt>
                <c:pt idx="329">
                  <c:v>66000</c:v>
                </c:pt>
                <c:pt idx="330">
                  <c:v>66200</c:v>
                </c:pt>
                <c:pt idx="331">
                  <c:v>66400</c:v>
                </c:pt>
                <c:pt idx="332">
                  <c:v>66600</c:v>
                </c:pt>
                <c:pt idx="333">
                  <c:v>66800</c:v>
                </c:pt>
                <c:pt idx="334">
                  <c:v>67000</c:v>
                </c:pt>
                <c:pt idx="335">
                  <c:v>67200</c:v>
                </c:pt>
                <c:pt idx="336">
                  <c:v>67400</c:v>
                </c:pt>
                <c:pt idx="337">
                  <c:v>67600</c:v>
                </c:pt>
                <c:pt idx="338">
                  <c:v>67800</c:v>
                </c:pt>
                <c:pt idx="339">
                  <c:v>68000</c:v>
                </c:pt>
                <c:pt idx="340">
                  <c:v>68200</c:v>
                </c:pt>
                <c:pt idx="341">
                  <c:v>68400</c:v>
                </c:pt>
                <c:pt idx="342">
                  <c:v>68600</c:v>
                </c:pt>
                <c:pt idx="343">
                  <c:v>68800</c:v>
                </c:pt>
                <c:pt idx="344">
                  <c:v>69000</c:v>
                </c:pt>
                <c:pt idx="345">
                  <c:v>69200</c:v>
                </c:pt>
                <c:pt idx="346">
                  <c:v>69400</c:v>
                </c:pt>
                <c:pt idx="347">
                  <c:v>69600</c:v>
                </c:pt>
                <c:pt idx="348">
                  <c:v>69800</c:v>
                </c:pt>
                <c:pt idx="349">
                  <c:v>70000</c:v>
                </c:pt>
                <c:pt idx="350">
                  <c:v>70200</c:v>
                </c:pt>
                <c:pt idx="351">
                  <c:v>70400</c:v>
                </c:pt>
                <c:pt idx="352">
                  <c:v>70600</c:v>
                </c:pt>
                <c:pt idx="353">
                  <c:v>70800</c:v>
                </c:pt>
                <c:pt idx="354">
                  <c:v>71000</c:v>
                </c:pt>
                <c:pt idx="355">
                  <c:v>71200</c:v>
                </c:pt>
                <c:pt idx="356">
                  <c:v>71400</c:v>
                </c:pt>
                <c:pt idx="357">
                  <c:v>71600</c:v>
                </c:pt>
                <c:pt idx="358">
                  <c:v>71800</c:v>
                </c:pt>
                <c:pt idx="359">
                  <c:v>72000</c:v>
                </c:pt>
                <c:pt idx="360">
                  <c:v>72200</c:v>
                </c:pt>
                <c:pt idx="361">
                  <c:v>72400</c:v>
                </c:pt>
                <c:pt idx="362">
                  <c:v>72600</c:v>
                </c:pt>
                <c:pt idx="363">
                  <c:v>72800</c:v>
                </c:pt>
                <c:pt idx="364">
                  <c:v>73000</c:v>
                </c:pt>
                <c:pt idx="365">
                  <c:v>73200</c:v>
                </c:pt>
                <c:pt idx="366">
                  <c:v>73400</c:v>
                </c:pt>
                <c:pt idx="367">
                  <c:v>73600</c:v>
                </c:pt>
                <c:pt idx="368">
                  <c:v>73800</c:v>
                </c:pt>
                <c:pt idx="369">
                  <c:v>74000</c:v>
                </c:pt>
                <c:pt idx="370">
                  <c:v>74200</c:v>
                </c:pt>
                <c:pt idx="371">
                  <c:v>74400</c:v>
                </c:pt>
                <c:pt idx="372">
                  <c:v>74600</c:v>
                </c:pt>
                <c:pt idx="373">
                  <c:v>74800</c:v>
                </c:pt>
                <c:pt idx="374">
                  <c:v>75000</c:v>
                </c:pt>
                <c:pt idx="375">
                  <c:v>75200</c:v>
                </c:pt>
                <c:pt idx="376">
                  <c:v>75400</c:v>
                </c:pt>
                <c:pt idx="377">
                  <c:v>75600</c:v>
                </c:pt>
                <c:pt idx="378">
                  <c:v>75800</c:v>
                </c:pt>
                <c:pt idx="379">
                  <c:v>76000</c:v>
                </c:pt>
                <c:pt idx="380">
                  <c:v>76200</c:v>
                </c:pt>
                <c:pt idx="381">
                  <c:v>76400</c:v>
                </c:pt>
                <c:pt idx="382">
                  <c:v>76600</c:v>
                </c:pt>
                <c:pt idx="383">
                  <c:v>76800</c:v>
                </c:pt>
                <c:pt idx="384">
                  <c:v>77000</c:v>
                </c:pt>
                <c:pt idx="385">
                  <c:v>77200</c:v>
                </c:pt>
                <c:pt idx="386">
                  <c:v>77400</c:v>
                </c:pt>
                <c:pt idx="387">
                  <c:v>77600</c:v>
                </c:pt>
                <c:pt idx="388">
                  <c:v>77800</c:v>
                </c:pt>
                <c:pt idx="389">
                  <c:v>78000</c:v>
                </c:pt>
                <c:pt idx="390">
                  <c:v>78200</c:v>
                </c:pt>
                <c:pt idx="391">
                  <c:v>78400</c:v>
                </c:pt>
                <c:pt idx="392">
                  <c:v>78600</c:v>
                </c:pt>
                <c:pt idx="393">
                  <c:v>78800</c:v>
                </c:pt>
                <c:pt idx="394">
                  <c:v>79000</c:v>
                </c:pt>
                <c:pt idx="395">
                  <c:v>79200</c:v>
                </c:pt>
                <c:pt idx="396">
                  <c:v>79400</c:v>
                </c:pt>
                <c:pt idx="397">
                  <c:v>79600</c:v>
                </c:pt>
                <c:pt idx="398">
                  <c:v>79800</c:v>
                </c:pt>
                <c:pt idx="399">
                  <c:v>80000</c:v>
                </c:pt>
                <c:pt idx="400">
                  <c:v>80200</c:v>
                </c:pt>
                <c:pt idx="401">
                  <c:v>80399.999999999985</c:v>
                </c:pt>
                <c:pt idx="402">
                  <c:v>80600</c:v>
                </c:pt>
                <c:pt idx="403">
                  <c:v>80800</c:v>
                </c:pt>
                <c:pt idx="404">
                  <c:v>81000</c:v>
                </c:pt>
                <c:pt idx="405">
                  <c:v>81199.999999999985</c:v>
                </c:pt>
                <c:pt idx="406">
                  <c:v>81400</c:v>
                </c:pt>
                <c:pt idx="407">
                  <c:v>81600</c:v>
                </c:pt>
                <c:pt idx="408">
                  <c:v>81800</c:v>
                </c:pt>
                <c:pt idx="409">
                  <c:v>82000</c:v>
                </c:pt>
                <c:pt idx="410">
                  <c:v>82200</c:v>
                </c:pt>
                <c:pt idx="411">
                  <c:v>82400</c:v>
                </c:pt>
                <c:pt idx="412">
                  <c:v>82600</c:v>
                </c:pt>
                <c:pt idx="413">
                  <c:v>82800</c:v>
                </c:pt>
                <c:pt idx="414">
                  <c:v>83000</c:v>
                </c:pt>
                <c:pt idx="415">
                  <c:v>83200</c:v>
                </c:pt>
                <c:pt idx="416">
                  <c:v>83400</c:v>
                </c:pt>
                <c:pt idx="417">
                  <c:v>83600</c:v>
                </c:pt>
                <c:pt idx="418">
                  <c:v>83800.000000000015</c:v>
                </c:pt>
                <c:pt idx="419">
                  <c:v>84000</c:v>
                </c:pt>
                <c:pt idx="420">
                  <c:v>84200</c:v>
                </c:pt>
                <c:pt idx="421">
                  <c:v>84400</c:v>
                </c:pt>
                <c:pt idx="422">
                  <c:v>84600.000000000015</c:v>
                </c:pt>
                <c:pt idx="423">
                  <c:v>84800</c:v>
                </c:pt>
                <c:pt idx="424">
                  <c:v>85000</c:v>
                </c:pt>
                <c:pt idx="425">
                  <c:v>85200</c:v>
                </c:pt>
                <c:pt idx="426">
                  <c:v>85399.999999999985</c:v>
                </c:pt>
                <c:pt idx="427">
                  <c:v>85600</c:v>
                </c:pt>
                <c:pt idx="428">
                  <c:v>85800</c:v>
                </c:pt>
                <c:pt idx="429">
                  <c:v>86000</c:v>
                </c:pt>
                <c:pt idx="430">
                  <c:v>86199.999999999985</c:v>
                </c:pt>
                <c:pt idx="431">
                  <c:v>86400</c:v>
                </c:pt>
                <c:pt idx="432">
                  <c:v>86600</c:v>
                </c:pt>
                <c:pt idx="433">
                  <c:v>86800</c:v>
                </c:pt>
                <c:pt idx="434">
                  <c:v>87000</c:v>
                </c:pt>
                <c:pt idx="435">
                  <c:v>87200</c:v>
                </c:pt>
                <c:pt idx="436">
                  <c:v>87400</c:v>
                </c:pt>
                <c:pt idx="437">
                  <c:v>87600</c:v>
                </c:pt>
                <c:pt idx="438">
                  <c:v>87800</c:v>
                </c:pt>
                <c:pt idx="439">
                  <c:v>88000</c:v>
                </c:pt>
                <c:pt idx="440">
                  <c:v>88200</c:v>
                </c:pt>
                <c:pt idx="441">
                  <c:v>88400</c:v>
                </c:pt>
                <c:pt idx="442">
                  <c:v>88600</c:v>
                </c:pt>
                <c:pt idx="443">
                  <c:v>88800.000000000015</c:v>
                </c:pt>
                <c:pt idx="444">
                  <c:v>89000</c:v>
                </c:pt>
                <c:pt idx="445">
                  <c:v>89200</c:v>
                </c:pt>
                <c:pt idx="446">
                  <c:v>89400</c:v>
                </c:pt>
                <c:pt idx="447">
                  <c:v>89600.000000000015</c:v>
                </c:pt>
                <c:pt idx="448">
                  <c:v>89800</c:v>
                </c:pt>
                <c:pt idx="449">
                  <c:v>90000</c:v>
                </c:pt>
                <c:pt idx="450">
                  <c:v>90200</c:v>
                </c:pt>
                <c:pt idx="451">
                  <c:v>90399.999999999985</c:v>
                </c:pt>
                <c:pt idx="452">
                  <c:v>90600</c:v>
                </c:pt>
                <c:pt idx="453">
                  <c:v>90800</c:v>
                </c:pt>
                <c:pt idx="454">
                  <c:v>91000</c:v>
                </c:pt>
                <c:pt idx="455">
                  <c:v>91199.999999999985</c:v>
                </c:pt>
                <c:pt idx="456">
                  <c:v>91400</c:v>
                </c:pt>
                <c:pt idx="457">
                  <c:v>91600</c:v>
                </c:pt>
                <c:pt idx="458">
                  <c:v>91800</c:v>
                </c:pt>
                <c:pt idx="459">
                  <c:v>92000</c:v>
                </c:pt>
                <c:pt idx="460">
                  <c:v>92200</c:v>
                </c:pt>
                <c:pt idx="461">
                  <c:v>92400</c:v>
                </c:pt>
                <c:pt idx="462">
                  <c:v>92600</c:v>
                </c:pt>
                <c:pt idx="463">
                  <c:v>92800</c:v>
                </c:pt>
                <c:pt idx="464">
                  <c:v>93000</c:v>
                </c:pt>
                <c:pt idx="465">
                  <c:v>93200</c:v>
                </c:pt>
                <c:pt idx="466">
                  <c:v>93400</c:v>
                </c:pt>
                <c:pt idx="467">
                  <c:v>93600</c:v>
                </c:pt>
                <c:pt idx="468">
                  <c:v>93800.000000000015</c:v>
                </c:pt>
                <c:pt idx="469">
                  <c:v>94000</c:v>
                </c:pt>
                <c:pt idx="470">
                  <c:v>94200</c:v>
                </c:pt>
                <c:pt idx="471">
                  <c:v>94400</c:v>
                </c:pt>
                <c:pt idx="472">
                  <c:v>94600.000000000015</c:v>
                </c:pt>
                <c:pt idx="473">
                  <c:v>94800</c:v>
                </c:pt>
                <c:pt idx="474">
                  <c:v>95000</c:v>
                </c:pt>
                <c:pt idx="475">
                  <c:v>95200</c:v>
                </c:pt>
                <c:pt idx="476">
                  <c:v>95399.999999999985</c:v>
                </c:pt>
                <c:pt idx="477">
                  <c:v>95600</c:v>
                </c:pt>
                <c:pt idx="478">
                  <c:v>95800</c:v>
                </c:pt>
                <c:pt idx="479">
                  <c:v>96000</c:v>
                </c:pt>
                <c:pt idx="480">
                  <c:v>96199.999999999985</c:v>
                </c:pt>
                <c:pt idx="481">
                  <c:v>96400</c:v>
                </c:pt>
                <c:pt idx="482">
                  <c:v>96600</c:v>
                </c:pt>
                <c:pt idx="483">
                  <c:v>96800</c:v>
                </c:pt>
                <c:pt idx="484">
                  <c:v>97000</c:v>
                </c:pt>
                <c:pt idx="485">
                  <c:v>97200</c:v>
                </c:pt>
                <c:pt idx="486">
                  <c:v>97400</c:v>
                </c:pt>
                <c:pt idx="487">
                  <c:v>97600</c:v>
                </c:pt>
                <c:pt idx="488">
                  <c:v>97800</c:v>
                </c:pt>
                <c:pt idx="489">
                  <c:v>98000</c:v>
                </c:pt>
                <c:pt idx="490">
                  <c:v>98200</c:v>
                </c:pt>
                <c:pt idx="491">
                  <c:v>98400</c:v>
                </c:pt>
                <c:pt idx="492">
                  <c:v>98600</c:v>
                </c:pt>
                <c:pt idx="493">
                  <c:v>98800.000000000015</c:v>
                </c:pt>
                <c:pt idx="494">
                  <c:v>99000</c:v>
                </c:pt>
                <c:pt idx="495">
                  <c:v>99200</c:v>
                </c:pt>
                <c:pt idx="496">
                  <c:v>99400</c:v>
                </c:pt>
                <c:pt idx="497">
                  <c:v>99600.000000000015</c:v>
                </c:pt>
                <c:pt idx="498">
                  <c:v>99800</c:v>
                </c:pt>
                <c:pt idx="499">
                  <c:v>100000</c:v>
                </c:pt>
                <c:pt idx="500">
                  <c:v>100200</c:v>
                </c:pt>
                <c:pt idx="501">
                  <c:v>100399.99999999999</c:v>
                </c:pt>
                <c:pt idx="502">
                  <c:v>100600</c:v>
                </c:pt>
                <c:pt idx="503">
                  <c:v>100800</c:v>
                </c:pt>
                <c:pt idx="504">
                  <c:v>101000</c:v>
                </c:pt>
                <c:pt idx="505">
                  <c:v>101199.99999999999</c:v>
                </c:pt>
                <c:pt idx="506">
                  <c:v>101400</c:v>
                </c:pt>
                <c:pt idx="507">
                  <c:v>101600</c:v>
                </c:pt>
                <c:pt idx="508">
                  <c:v>101800</c:v>
                </c:pt>
                <c:pt idx="509">
                  <c:v>102000</c:v>
                </c:pt>
                <c:pt idx="510">
                  <c:v>102200</c:v>
                </c:pt>
                <c:pt idx="511">
                  <c:v>102400</c:v>
                </c:pt>
                <c:pt idx="512">
                  <c:v>102600</c:v>
                </c:pt>
                <c:pt idx="513">
                  <c:v>102800</c:v>
                </c:pt>
                <c:pt idx="514">
                  <c:v>103000</c:v>
                </c:pt>
                <c:pt idx="515">
                  <c:v>103200</c:v>
                </c:pt>
                <c:pt idx="516">
                  <c:v>103400</c:v>
                </c:pt>
                <c:pt idx="517">
                  <c:v>103600</c:v>
                </c:pt>
                <c:pt idx="518">
                  <c:v>103800.00000000001</c:v>
                </c:pt>
                <c:pt idx="519">
                  <c:v>104000</c:v>
                </c:pt>
                <c:pt idx="520">
                  <c:v>104200</c:v>
                </c:pt>
                <c:pt idx="521">
                  <c:v>104400</c:v>
                </c:pt>
                <c:pt idx="522">
                  <c:v>104600.00000000001</c:v>
                </c:pt>
                <c:pt idx="523">
                  <c:v>104800</c:v>
                </c:pt>
                <c:pt idx="524">
                  <c:v>105000</c:v>
                </c:pt>
                <c:pt idx="525">
                  <c:v>105200</c:v>
                </c:pt>
                <c:pt idx="526">
                  <c:v>105399.99999999999</c:v>
                </c:pt>
                <c:pt idx="527">
                  <c:v>105600</c:v>
                </c:pt>
                <c:pt idx="528">
                  <c:v>105800</c:v>
                </c:pt>
                <c:pt idx="529">
                  <c:v>106000</c:v>
                </c:pt>
                <c:pt idx="530">
                  <c:v>106199.99999999999</c:v>
                </c:pt>
                <c:pt idx="531">
                  <c:v>106400</c:v>
                </c:pt>
                <c:pt idx="532">
                  <c:v>106600</c:v>
                </c:pt>
                <c:pt idx="533">
                  <c:v>106800</c:v>
                </c:pt>
                <c:pt idx="534">
                  <c:v>107000</c:v>
                </c:pt>
                <c:pt idx="535">
                  <c:v>107200</c:v>
                </c:pt>
                <c:pt idx="536">
                  <c:v>107400</c:v>
                </c:pt>
                <c:pt idx="537">
                  <c:v>107600</c:v>
                </c:pt>
                <c:pt idx="538">
                  <c:v>107800</c:v>
                </c:pt>
                <c:pt idx="539">
                  <c:v>108000</c:v>
                </c:pt>
                <c:pt idx="540">
                  <c:v>108200</c:v>
                </c:pt>
                <c:pt idx="541">
                  <c:v>108400</c:v>
                </c:pt>
                <c:pt idx="542">
                  <c:v>108600</c:v>
                </c:pt>
                <c:pt idx="543">
                  <c:v>108800.00000000001</c:v>
                </c:pt>
                <c:pt idx="544">
                  <c:v>109000</c:v>
                </c:pt>
                <c:pt idx="545">
                  <c:v>109200</c:v>
                </c:pt>
                <c:pt idx="546">
                  <c:v>109400</c:v>
                </c:pt>
                <c:pt idx="547">
                  <c:v>109600.00000000001</c:v>
                </c:pt>
                <c:pt idx="548">
                  <c:v>109800</c:v>
                </c:pt>
                <c:pt idx="549">
                  <c:v>110000</c:v>
                </c:pt>
                <c:pt idx="550">
                  <c:v>110200</c:v>
                </c:pt>
                <c:pt idx="551">
                  <c:v>110399.99999999999</c:v>
                </c:pt>
                <c:pt idx="552">
                  <c:v>110600</c:v>
                </c:pt>
                <c:pt idx="553">
                  <c:v>110800</c:v>
                </c:pt>
                <c:pt idx="554">
                  <c:v>111000</c:v>
                </c:pt>
                <c:pt idx="555">
                  <c:v>111199.99999999999</c:v>
                </c:pt>
                <c:pt idx="556">
                  <c:v>111400</c:v>
                </c:pt>
                <c:pt idx="557">
                  <c:v>111600</c:v>
                </c:pt>
                <c:pt idx="558">
                  <c:v>111800</c:v>
                </c:pt>
                <c:pt idx="559">
                  <c:v>112000</c:v>
                </c:pt>
                <c:pt idx="560">
                  <c:v>112200</c:v>
                </c:pt>
                <c:pt idx="561">
                  <c:v>112400</c:v>
                </c:pt>
                <c:pt idx="562">
                  <c:v>112600</c:v>
                </c:pt>
                <c:pt idx="563">
                  <c:v>112800</c:v>
                </c:pt>
                <c:pt idx="564">
                  <c:v>113000</c:v>
                </c:pt>
                <c:pt idx="565">
                  <c:v>113200</c:v>
                </c:pt>
                <c:pt idx="566">
                  <c:v>113400</c:v>
                </c:pt>
                <c:pt idx="567">
                  <c:v>113600</c:v>
                </c:pt>
                <c:pt idx="568">
                  <c:v>113800.00000000001</c:v>
                </c:pt>
                <c:pt idx="569">
                  <c:v>114000</c:v>
                </c:pt>
                <c:pt idx="570">
                  <c:v>114200</c:v>
                </c:pt>
                <c:pt idx="571">
                  <c:v>114400</c:v>
                </c:pt>
                <c:pt idx="572">
                  <c:v>114600.00000000001</c:v>
                </c:pt>
                <c:pt idx="573">
                  <c:v>114800</c:v>
                </c:pt>
                <c:pt idx="574">
                  <c:v>115000</c:v>
                </c:pt>
                <c:pt idx="575">
                  <c:v>115200</c:v>
                </c:pt>
                <c:pt idx="576">
                  <c:v>115399.99999999999</c:v>
                </c:pt>
                <c:pt idx="577">
                  <c:v>115600</c:v>
                </c:pt>
                <c:pt idx="578">
                  <c:v>115800</c:v>
                </c:pt>
                <c:pt idx="579">
                  <c:v>116000</c:v>
                </c:pt>
                <c:pt idx="580">
                  <c:v>116199.99999999999</c:v>
                </c:pt>
                <c:pt idx="581">
                  <c:v>116400</c:v>
                </c:pt>
                <c:pt idx="582">
                  <c:v>116600</c:v>
                </c:pt>
                <c:pt idx="583">
                  <c:v>116800</c:v>
                </c:pt>
                <c:pt idx="584">
                  <c:v>117000</c:v>
                </c:pt>
                <c:pt idx="585">
                  <c:v>117200</c:v>
                </c:pt>
                <c:pt idx="586">
                  <c:v>117400</c:v>
                </c:pt>
                <c:pt idx="587">
                  <c:v>117600</c:v>
                </c:pt>
                <c:pt idx="588">
                  <c:v>117800</c:v>
                </c:pt>
                <c:pt idx="589">
                  <c:v>118000</c:v>
                </c:pt>
                <c:pt idx="590">
                  <c:v>118200</c:v>
                </c:pt>
                <c:pt idx="591">
                  <c:v>118400</c:v>
                </c:pt>
                <c:pt idx="592">
                  <c:v>118600</c:v>
                </c:pt>
                <c:pt idx="593">
                  <c:v>118800.00000000001</c:v>
                </c:pt>
                <c:pt idx="594">
                  <c:v>119000</c:v>
                </c:pt>
                <c:pt idx="595">
                  <c:v>119200</c:v>
                </c:pt>
                <c:pt idx="596">
                  <c:v>119400</c:v>
                </c:pt>
                <c:pt idx="597">
                  <c:v>119600.00000000001</c:v>
                </c:pt>
                <c:pt idx="598">
                  <c:v>119800</c:v>
                </c:pt>
                <c:pt idx="599">
                  <c:v>120000</c:v>
                </c:pt>
                <c:pt idx="600">
                  <c:v>120200</c:v>
                </c:pt>
                <c:pt idx="601">
                  <c:v>120399.99999999999</c:v>
                </c:pt>
                <c:pt idx="602">
                  <c:v>120600</c:v>
                </c:pt>
                <c:pt idx="603">
                  <c:v>120800</c:v>
                </c:pt>
                <c:pt idx="604">
                  <c:v>121000</c:v>
                </c:pt>
                <c:pt idx="605">
                  <c:v>121199.99999999999</c:v>
                </c:pt>
                <c:pt idx="606">
                  <c:v>121400</c:v>
                </c:pt>
                <c:pt idx="607">
                  <c:v>121600</c:v>
                </c:pt>
                <c:pt idx="608">
                  <c:v>121800</c:v>
                </c:pt>
                <c:pt idx="609">
                  <c:v>122000</c:v>
                </c:pt>
                <c:pt idx="610">
                  <c:v>122200</c:v>
                </c:pt>
                <c:pt idx="611">
                  <c:v>122400</c:v>
                </c:pt>
                <c:pt idx="612">
                  <c:v>122600</c:v>
                </c:pt>
                <c:pt idx="613">
                  <c:v>122800</c:v>
                </c:pt>
                <c:pt idx="614">
                  <c:v>123000</c:v>
                </c:pt>
                <c:pt idx="615">
                  <c:v>123200</c:v>
                </c:pt>
                <c:pt idx="616">
                  <c:v>123400</c:v>
                </c:pt>
                <c:pt idx="617">
                  <c:v>123600</c:v>
                </c:pt>
                <c:pt idx="618">
                  <c:v>123800.00000000001</c:v>
                </c:pt>
                <c:pt idx="619">
                  <c:v>124000</c:v>
                </c:pt>
                <c:pt idx="620">
                  <c:v>124200</c:v>
                </c:pt>
                <c:pt idx="621">
                  <c:v>124400</c:v>
                </c:pt>
                <c:pt idx="622">
                  <c:v>124600.00000000001</c:v>
                </c:pt>
                <c:pt idx="623">
                  <c:v>124800</c:v>
                </c:pt>
                <c:pt idx="624">
                  <c:v>125000</c:v>
                </c:pt>
                <c:pt idx="625">
                  <c:v>125200</c:v>
                </c:pt>
                <c:pt idx="626">
                  <c:v>125399.99999999999</c:v>
                </c:pt>
                <c:pt idx="627">
                  <c:v>125600</c:v>
                </c:pt>
                <c:pt idx="628">
                  <c:v>125800</c:v>
                </c:pt>
                <c:pt idx="629">
                  <c:v>126000</c:v>
                </c:pt>
                <c:pt idx="630">
                  <c:v>126199.99999999999</c:v>
                </c:pt>
                <c:pt idx="631">
                  <c:v>126400</c:v>
                </c:pt>
                <c:pt idx="632">
                  <c:v>126600</c:v>
                </c:pt>
                <c:pt idx="633">
                  <c:v>126800</c:v>
                </c:pt>
                <c:pt idx="634">
                  <c:v>127000</c:v>
                </c:pt>
                <c:pt idx="635">
                  <c:v>127200</c:v>
                </c:pt>
                <c:pt idx="636">
                  <c:v>127400</c:v>
                </c:pt>
                <c:pt idx="637">
                  <c:v>127600</c:v>
                </c:pt>
                <c:pt idx="638">
                  <c:v>127800</c:v>
                </c:pt>
                <c:pt idx="639">
                  <c:v>128000</c:v>
                </c:pt>
                <c:pt idx="640">
                  <c:v>128200</c:v>
                </c:pt>
                <c:pt idx="641">
                  <c:v>128400</c:v>
                </c:pt>
                <c:pt idx="642">
                  <c:v>128600</c:v>
                </c:pt>
                <c:pt idx="643">
                  <c:v>128800.00000000001</c:v>
                </c:pt>
                <c:pt idx="644">
                  <c:v>129000</c:v>
                </c:pt>
                <c:pt idx="645">
                  <c:v>129200</c:v>
                </c:pt>
                <c:pt idx="646">
                  <c:v>129400</c:v>
                </c:pt>
                <c:pt idx="647">
                  <c:v>129600.00000000001</c:v>
                </c:pt>
                <c:pt idx="648">
                  <c:v>129800</c:v>
                </c:pt>
                <c:pt idx="649">
                  <c:v>130000</c:v>
                </c:pt>
                <c:pt idx="650">
                  <c:v>130200</c:v>
                </c:pt>
                <c:pt idx="651">
                  <c:v>130399.99999999999</c:v>
                </c:pt>
                <c:pt idx="652">
                  <c:v>130600</c:v>
                </c:pt>
                <c:pt idx="653">
                  <c:v>130800</c:v>
                </c:pt>
                <c:pt idx="654">
                  <c:v>131000</c:v>
                </c:pt>
                <c:pt idx="655">
                  <c:v>131200</c:v>
                </c:pt>
                <c:pt idx="656">
                  <c:v>131400</c:v>
                </c:pt>
                <c:pt idx="657">
                  <c:v>131600</c:v>
                </c:pt>
                <c:pt idx="658">
                  <c:v>131800</c:v>
                </c:pt>
                <c:pt idx="659">
                  <c:v>132000</c:v>
                </c:pt>
                <c:pt idx="660">
                  <c:v>132200</c:v>
                </c:pt>
                <c:pt idx="661">
                  <c:v>132400</c:v>
                </c:pt>
                <c:pt idx="662">
                  <c:v>132600</c:v>
                </c:pt>
                <c:pt idx="663">
                  <c:v>132800</c:v>
                </c:pt>
                <c:pt idx="664">
                  <c:v>133000</c:v>
                </c:pt>
                <c:pt idx="665">
                  <c:v>133200</c:v>
                </c:pt>
                <c:pt idx="666">
                  <c:v>133400</c:v>
                </c:pt>
                <c:pt idx="667">
                  <c:v>133600</c:v>
                </c:pt>
                <c:pt idx="668">
                  <c:v>133800</c:v>
                </c:pt>
                <c:pt idx="669">
                  <c:v>134000</c:v>
                </c:pt>
                <c:pt idx="670">
                  <c:v>134200</c:v>
                </c:pt>
                <c:pt idx="671">
                  <c:v>134400</c:v>
                </c:pt>
                <c:pt idx="672">
                  <c:v>134600</c:v>
                </c:pt>
                <c:pt idx="673">
                  <c:v>134800</c:v>
                </c:pt>
                <c:pt idx="674">
                  <c:v>135000</c:v>
                </c:pt>
                <c:pt idx="675">
                  <c:v>135200</c:v>
                </c:pt>
                <c:pt idx="676">
                  <c:v>135400</c:v>
                </c:pt>
                <c:pt idx="677">
                  <c:v>135600</c:v>
                </c:pt>
                <c:pt idx="678">
                  <c:v>135800</c:v>
                </c:pt>
                <c:pt idx="679">
                  <c:v>136000</c:v>
                </c:pt>
                <c:pt idx="680">
                  <c:v>136200</c:v>
                </c:pt>
                <c:pt idx="681">
                  <c:v>136400</c:v>
                </c:pt>
                <c:pt idx="682">
                  <c:v>136600</c:v>
                </c:pt>
                <c:pt idx="683">
                  <c:v>136800</c:v>
                </c:pt>
                <c:pt idx="684">
                  <c:v>137000</c:v>
                </c:pt>
                <c:pt idx="685">
                  <c:v>137200</c:v>
                </c:pt>
                <c:pt idx="686">
                  <c:v>137400</c:v>
                </c:pt>
                <c:pt idx="687">
                  <c:v>137600</c:v>
                </c:pt>
                <c:pt idx="688">
                  <c:v>137800</c:v>
                </c:pt>
                <c:pt idx="689">
                  <c:v>138000</c:v>
                </c:pt>
                <c:pt idx="690">
                  <c:v>138200</c:v>
                </c:pt>
                <c:pt idx="691">
                  <c:v>138400</c:v>
                </c:pt>
                <c:pt idx="692">
                  <c:v>138600</c:v>
                </c:pt>
                <c:pt idx="693">
                  <c:v>138800</c:v>
                </c:pt>
                <c:pt idx="694">
                  <c:v>139000</c:v>
                </c:pt>
                <c:pt idx="695">
                  <c:v>139200</c:v>
                </c:pt>
                <c:pt idx="696">
                  <c:v>139400</c:v>
                </c:pt>
                <c:pt idx="697">
                  <c:v>139600</c:v>
                </c:pt>
                <c:pt idx="698">
                  <c:v>139800</c:v>
                </c:pt>
                <c:pt idx="699">
                  <c:v>140000</c:v>
                </c:pt>
                <c:pt idx="700">
                  <c:v>140200</c:v>
                </c:pt>
                <c:pt idx="701">
                  <c:v>140400</c:v>
                </c:pt>
                <c:pt idx="702">
                  <c:v>140600</c:v>
                </c:pt>
                <c:pt idx="703">
                  <c:v>140800</c:v>
                </c:pt>
                <c:pt idx="704">
                  <c:v>141000</c:v>
                </c:pt>
                <c:pt idx="705">
                  <c:v>141200</c:v>
                </c:pt>
                <c:pt idx="706">
                  <c:v>141400</c:v>
                </c:pt>
                <c:pt idx="707">
                  <c:v>141600</c:v>
                </c:pt>
                <c:pt idx="708">
                  <c:v>141800</c:v>
                </c:pt>
                <c:pt idx="709">
                  <c:v>142000</c:v>
                </c:pt>
                <c:pt idx="710">
                  <c:v>142200</c:v>
                </c:pt>
                <c:pt idx="711">
                  <c:v>142400</c:v>
                </c:pt>
                <c:pt idx="712">
                  <c:v>142600</c:v>
                </c:pt>
                <c:pt idx="713">
                  <c:v>142800</c:v>
                </c:pt>
                <c:pt idx="714">
                  <c:v>143000</c:v>
                </c:pt>
                <c:pt idx="715">
                  <c:v>143200</c:v>
                </c:pt>
                <c:pt idx="716">
                  <c:v>143400</c:v>
                </c:pt>
                <c:pt idx="717">
                  <c:v>143600</c:v>
                </c:pt>
                <c:pt idx="718">
                  <c:v>143800</c:v>
                </c:pt>
                <c:pt idx="719">
                  <c:v>144000</c:v>
                </c:pt>
                <c:pt idx="720">
                  <c:v>144200</c:v>
                </c:pt>
                <c:pt idx="721">
                  <c:v>144400</c:v>
                </c:pt>
                <c:pt idx="722">
                  <c:v>144600</c:v>
                </c:pt>
                <c:pt idx="723">
                  <c:v>144800</c:v>
                </c:pt>
                <c:pt idx="724">
                  <c:v>145000</c:v>
                </c:pt>
                <c:pt idx="725">
                  <c:v>145200</c:v>
                </c:pt>
                <c:pt idx="726">
                  <c:v>145400</c:v>
                </c:pt>
                <c:pt idx="727">
                  <c:v>145600</c:v>
                </c:pt>
                <c:pt idx="728">
                  <c:v>145800</c:v>
                </c:pt>
                <c:pt idx="729">
                  <c:v>146000</c:v>
                </c:pt>
                <c:pt idx="730">
                  <c:v>146200</c:v>
                </c:pt>
                <c:pt idx="731">
                  <c:v>146400</c:v>
                </c:pt>
                <c:pt idx="732">
                  <c:v>146600</c:v>
                </c:pt>
                <c:pt idx="733">
                  <c:v>146800</c:v>
                </c:pt>
                <c:pt idx="734">
                  <c:v>147000</c:v>
                </c:pt>
                <c:pt idx="735">
                  <c:v>147200</c:v>
                </c:pt>
                <c:pt idx="736">
                  <c:v>147400</c:v>
                </c:pt>
                <c:pt idx="737">
                  <c:v>147600</c:v>
                </c:pt>
                <c:pt idx="738">
                  <c:v>147800</c:v>
                </c:pt>
                <c:pt idx="739">
                  <c:v>148000</c:v>
                </c:pt>
                <c:pt idx="740">
                  <c:v>148200</c:v>
                </c:pt>
                <c:pt idx="741">
                  <c:v>148400</c:v>
                </c:pt>
                <c:pt idx="742">
                  <c:v>148600</c:v>
                </c:pt>
                <c:pt idx="743">
                  <c:v>148800</c:v>
                </c:pt>
                <c:pt idx="744">
                  <c:v>149000</c:v>
                </c:pt>
                <c:pt idx="745">
                  <c:v>149200</c:v>
                </c:pt>
                <c:pt idx="746">
                  <c:v>149400</c:v>
                </c:pt>
                <c:pt idx="747">
                  <c:v>149600</c:v>
                </c:pt>
                <c:pt idx="748">
                  <c:v>149800</c:v>
                </c:pt>
                <c:pt idx="749">
                  <c:v>150000</c:v>
                </c:pt>
                <c:pt idx="750">
                  <c:v>150200</c:v>
                </c:pt>
                <c:pt idx="751">
                  <c:v>150400</c:v>
                </c:pt>
                <c:pt idx="752">
                  <c:v>150600</c:v>
                </c:pt>
                <c:pt idx="753">
                  <c:v>150800</c:v>
                </c:pt>
                <c:pt idx="754">
                  <c:v>151000</c:v>
                </c:pt>
                <c:pt idx="755">
                  <c:v>151200</c:v>
                </c:pt>
                <c:pt idx="756">
                  <c:v>151400</c:v>
                </c:pt>
                <c:pt idx="757">
                  <c:v>151600</c:v>
                </c:pt>
                <c:pt idx="758">
                  <c:v>151800</c:v>
                </c:pt>
                <c:pt idx="759">
                  <c:v>152000</c:v>
                </c:pt>
                <c:pt idx="760">
                  <c:v>152200</c:v>
                </c:pt>
                <c:pt idx="761">
                  <c:v>152400</c:v>
                </c:pt>
                <c:pt idx="762">
                  <c:v>152600</c:v>
                </c:pt>
                <c:pt idx="763">
                  <c:v>152800</c:v>
                </c:pt>
                <c:pt idx="764">
                  <c:v>153000</c:v>
                </c:pt>
                <c:pt idx="765">
                  <c:v>153200</c:v>
                </c:pt>
                <c:pt idx="766">
                  <c:v>153400</c:v>
                </c:pt>
                <c:pt idx="767">
                  <c:v>153600</c:v>
                </c:pt>
                <c:pt idx="768">
                  <c:v>153800</c:v>
                </c:pt>
                <c:pt idx="769">
                  <c:v>154000</c:v>
                </c:pt>
                <c:pt idx="770">
                  <c:v>154200</c:v>
                </c:pt>
                <c:pt idx="771">
                  <c:v>154400</c:v>
                </c:pt>
                <c:pt idx="772">
                  <c:v>154600</c:v>
                </c:pt>
                <c:pt idx="773">
                  <c:v>154800</c:v>
                </c:pt>
                <c:pt idx="774">
                  <c:v>155000</c:v>
                </c:pt>
                <c:pt idx="775">
                  <c:v>155200</c:v>
                </c:pt>
                <c:pt idx="776">
                  <c:v>155400</c:v>
                </c:pt>
                <c:pt idx="777">
                  <c:v>155600</c:v>
                </c:pt>
                <c:pt idx="778">
                  <c:v>155800</c:v>
                </c:pt>
                <c:pt idx="779">
                  <c:v>156000</c:v>
                </c:pt>
                <c:pt idx="780">
                  <c:v>156200</c:v>
                </c:pt>
                <c:pt idx="781">
                  <c:v>156400</c:v>
                </c:pt>
                <c:pt idx="782">
                  <c:v>156600</c:v>
                </c:pt>
                <c:pt idx="783">
                  <c:v>156800</c:v>
                </c:pt>
                <c:pt idx="784">
                  <c:v>157000</c:v>
                </c:pt>
                <c:pt idx="785">
                  <c:v>157200</c:v>
                </c:pt>
                <c:pt idx="786">
                  <c:v>157400</c:v>
                </c:pt>
                <c:pt idx="787">
                  <c:v>157600</c:v>
                </c:pt>
                <c:pt idx="788">
                  <c:v>157800</c:v>
                </c:pt>
                <c:pt idx="789">
                  <c:v>158000</c:v>
                </c:pt>
                <c:pt idx="790">
                  <c:v>158200</c:v>
                </c:pt>
                <c:pt idx="791">
                  <c:v>158400</c:v>
                </c:pt>
                <c:pt idx="792">
                  <c:v>158600</c:v>
                </c:pt>
                <c:pt idx="793">
                  <c:v>158800</c:v>
                </c:pt>
                <c:pt idx="794">
                  <c:v>159000</c:v>
                </c:pt>
                <c:pt idx="795">
                  <c:v>159200</c:v>
                </c:pt>
                <c:pt idx="796">
                  <c:v>159400</c:v>
                </c:pt>
                <c:pt idx="797">
                  <c:v>159600</c:v>
                </c:pt>
                <c:pt idx="798">
                  <c:v>159800</c:v>
                </c:pt>
                <c:pt idx="799">
                  <c:v>160000</c:v>
                </c:pt>
                <c:pt idx="800">
                  <c:v>160200</c:v>
                </c:pt>
                <c:pt idx="801">
                  <c:v>160400</c:v>
                </c:pt>
                <c:pt idx="802">
                  <c:v>160600</c:v>
                </c:pt>
                <c:pt idx="803">
                  <c:v>160799.99999999997</c:v>
                </c:pt>
                <c:pt idx="804">
                  <c:v>161000</c:v>
                </c:pt>
                <c:pt idx="805">
                  <c:v>161200</c:v>
                </c:pt>
                <c:pt idx="806">
                  <c:v>161400</c:v>
                </c:pt>
                <c:pt idx="807">
                  <c:v>161600</c:v>
                </c:pt>
                <c:pt idx="808">
                  <c:v>161800</c:v>
                </c:pt>
                <c:pt idx="809">
                  <c:v>162000</c:v>
                </c:pt>
                <c:pt idx="810">
                  <c:v>162200</c:v>
                </c:pt>
                <c:pt idx="811">
                  <c:v>162399.99999999997</c:v>
                </c:pt>
                <c:pt idx="812">
                  <c:v>162600.00000000003</c:v>
                </c:pt>
                <c:pt idx="813">
                  <c:v>162800</c:v>
                </c:pt>
                <c:pt idx="814">
                  <c:v>163000</c:v>
                </c:pt>
                <c:pt idx="815">
                  <c:v>163200</c:v>
                </c:pt>
                <c:pt idx="816">
                  <c:v>163400</c:v>
                </c:pt>
                <c:pt idx="817">
                  <c:v>163600</c:v>
                </c:pt>
                <c:pt idx="818">
                  <c:v>163800</c:v>
                </c:pt>
                <c:pt idx="819">
                  <c:v>164000</c:v>
                </c:pt>
                <c:pt idx="820">
                  <c:v>164200.00000000003</c:v>
                </c:pt>
                <c:pt idx="821">
                  <c:v>164400</c:v>
                </c:pt>
                <c:pt idx="822">
                  <c:v>164600</c:v>
                </c:pt>
                <c:pt idx="823">
                  <c:v>164800</c:v>
                </c:pt>
                <c:pt idx="824">
                  <c:v>165000</c:v>
                </c:pt>
                <c:pt idx="825">
                  <c:v>165200</c:v>
                </c:pt>
                <c:pt idx="826">
                  <c:v>165400</c:v>
                </c:pt>
                <c:pt idx="827">
                  <c:v>165600</c:v>
                </c:pt>
                <c:pt idx="828">
                  <c:v>165799.99999999997</c:v>
                </c:pt>
                <c:pt idx="829">
                  <c:v>166000</c:v>
                </c:pt>
                <c:pt idx="830">
                  <c:v>166200</c:v>
                </c:pt>
                <c:pt idx="831">
                  <c:v>166400</c:v>
                </c:pt>
                <c:pt idx="832">
                  <c:v>166600</c:v>
                </c:pt>
                <c:pt idx="833">
                  <c:v>166800</c:v>
                </c:pt>
                <c:pt idx="834">
                  <c:v>167000</c:v>
                </c:pt>
                <c:pt idx="835">
                  <c:v>167200</c:v>
                </c:pt>
                <c:pt idx="836">
                  <c:v>167399.99999999997</c:v>
                </c:pt>
                <c:pt idx="837">
                  <c:v>167600.00000000003</c:v>
                </c:pt>
                <c:pt idx="838">
                  <c:v>167800</c:v>
                </c:pt>
                <c:pt idx="839">
                  <c:v>168000</c:v>
                </c:pt>
                <c:pt idx="840">
                  <c:v>168200</c:v>
                </c:pt>
                <c:pt idx="841">
                  <c:v>168400</c:v>
                </c:pt>
                <c:pt idx="842">
                  <c:v>168600</c:v>
                </c:pt>
                <c:pt idx="843">
                  <c:v>168800</c:v>
                </c:pt>
                <c:pt idx="844">
                  <c:v>169000</c:v>
                </c:pt>
                <c:pt idx="845">
                  <c:v>169200.00000000003</c:v>
                </c:pt>
                <c:pt idx="846">
                  <c:v>169400</c:v>
                </c:pt>
                <c:pt idx="847">
                  <c:v>169600</c:v>
                </c:pt>
                <c:pt idx="848">
                  <c:v>169800</c:v>
                </c:pt>
                <c:pt idx="849">
                  <c:v>170000</c:v>
                </c:pt>
                <c:pt idx="850">
                  <c:v>170200</c:v>
                </c:pt>
                <c:pt idx="851">
                  <c:v>170400</c:v>
                </c:pt>
                <c:pt idx="852">
                  <c:v>170600</c:v>
                </c:pt>
                <c:pt idx="853">
                  <c:v>170799.99999999997</c:v>
                </c:pt>
                <c:pt idx="854">
                  <c:v>171000</c:v>
                </c:pt>
                <c:pt idx="855">
                  <c:v>171200</c:v>
                </c:pt>
                <c:pt idx="856">
                  <c:v>171400</c:v>
                </c:pt>
                <c:pt idx="857">
                  <c:v>171600</c:v>
                </c:pt>
                <c:pt idx="858">
                  <c:v>171800</c:v>
                </c:pt>
                <c:pt idx="859">
                  <c:v>172000</c:v>
                </c:pt>
                <c:pt idx="860">
                  <c:v>172200</c:v>
                </c:pt>
                <c:pt idx="861">
                  <c:v>172399.99999999997</c:v>
                </c:pt>
                <c:pt idx="862">
                  <c:v>172600.00000000003</c:v>
                </c:pt>
                <c:pt idx="863">
                  <c:v>172800</c:v>
                </c:pt>
                <c:pt idx="864">
                  <c:v>173000</c:v>
                </c:pt>
                <c:pt idx="865">
                  <c:v>173200</c:v>
                </c:pt>
                <c:pt idx="866">
                  <c:v>173400</c:v>
                </c:pt>
                <c:pt idx="867">
                  <c:v>173600</c:v>
                </c:pt>
                <c:pt idx="868">
                  <c:v>173800</c:v>
                </c:pt>
                <c:pt idx="869">
                  <c:v>174000</c:v>
                </c:pt>
                <c:pt idx="870">
                  <c:v>174200.00000000003</c:v>
                </c:pt>
                <c:pt idx="871">
                  <c:v>174400</c:v>
                </c:pt>
                <c:pt idx="872">
                  <c:v>174600</c:v>
                </c:pt>
                <c:pt idx="873">
                  <c:v>174800</c:v>
                </c:pt>
                <c:pt idx="874">
                  <c:v>175000</c:v>
                </c:pt>
                <c:pt idx="875">
                  <c:v>175200</c:v>
                </c:pt>
                <c:pt idx="876">
                  <c:v>175400</c:v>
                </c:pt>
                <c:pt idx="877">
                  <c:v>175600</c:v>
                </c:pt>
                <c:pt idx="878">
                  <c:v>175799.99999999997</c:v>
                </c:pt>
                <c:pt idx="879">
                  <c:v>176000</c:v>
                </c:pt>
                <c:pt idx="880">
                  <c:v>176200</c:v>
                </c:pt>
                <c:pt idx="881">
                  <c:v>176400</c:v>
                </c:pt>
                <c:pt idx="882">
                  <c:v>176600</c:v>
                </c:pt>
                <c:pt idx="883">
                  <c:v>176800</c:v>
                </c:pt>
                <c:pt idx="884">
                  <c:v>177000</c:v>
                </c:pt>
                <c:pt idx="885">
                  <c:v>177200</c:v>
                </c:pt>
                <c:pt idx="886">
                  <c:v>177399.99999999997</c:v>
                </c:pt>
                <c:pt idx="887">
                  <c:v>177600.00000000003</c:v>
                </c:pt>
                <c:pt idx="888">
                  <c:v>177800</c:v>
                </c:pt>
                <c:pt idx="889">
                  <c:v>178000</c:v>
                </c:pt>
                <c:pt idx="890">
                  <c:v>178200</c:v>
                </c:pt>
                <c:pt idx="891">
                  <c:v>178400</c:v>
                </c:pt>
                <c:pt idx="892">
                  <c:v>178600</c:v>
                </c:pt>
                <c:pt idx="893">
                  <c:v>178800</c:v>
                </c:pt>
                <c:pt idx="894">
                  <c:v>179000</c:v>
                </c:pt>
                <c:pt idx="895">
                  <c:v>179200.00000000003</c:v>
                </c:pt>
                <c:pt idx="896">
                  <c:v>179400</c:v>
                </c:pt>
                <c:pt idx="897">
                  <c:v>179600</c:v>
                </c:pt>
                <c:pt idx="898">
                  <c:v>179800</c:v>
                </c:pt>
                <c:pt idx="899">
                  <c:v>180000</c:v>
                </c:pt>
                <c:pt idx="900">
                  <c:v>180200</c:v>
                </c:pt>
                <c:pt idx="901">
                  <c:v>180400</c:v>
                </c:pt>
                <c:pt idx="902">
                  <c:v>180600</c:v>
                </c:pt>
                <c:pt idx="903">
                  <c:v>180799.99999999997</c:v>
                </c:pt>
                <c:pt idx="904">
                  <c:v>181000</c:v>
                </c:pt>
                <c:pt idx="905">
                  <c:v>181200</c:v>
                </c:pt>
                <c:pt idx="906">
                  <c:v>181400</c:v>
                </c:pt>
                <c:pt idx="907">
                  <c:v>181600</c:v>
                </c:pt>
                <c:pt idx="908">
                  <c:v>181800</c:v>
                </c:pt>
                <c:pt idx="909">
                  <c:v>182000</c:v>
                </c:pt>
                <c:pt idx="910">
                  <c:v>182200</c:v>
                </c:pt>
                <c:pt idx="911">
                  <c:v>182399.99999999997</c:v>
                </c:pt>
                <c:pt idx="912">
                  <c:v>182600.00000000003</c:v>
                </c:pt>
                <c:pt idx="913">
                  <c:v>182800</c:v>
                </c:pt>
                <c:pt idx="914">
                  <c:v>183000</c:v>
                </c:pt>
                <c:pt idx="915">
                  <c:v>183200</c:v>
                </c:pt>
                <c:pt idx="916">
                  <c:v>183400</c:v>
                </c:pt>
                <c:pt idx="917">
                  <c:v>183600</c:v>
                </c:pt>
                <c:pt idx="918">
                  <c:v>183800</c:v>
                </c:pt>
                <c:pt idx="919">
                  <c:v>184000</c:v>
                </c:pt>
                <c:pt idx="920">
                  <c:v>184200.00000000003</c:v>
                </c:pt>
                <c:pt idx="921">
                  <c:v>184400</c:v>
                </c:pt>
                <c:pt idx="922">
                  <c:v>184600</c:v>
                </c:pt>
                <c:pt idx="923">
                  <c:v>184800</c:v>
                </c:pt>
                <c:pt idx="924">
                  <c:v>185000</c:v>
                </c:pt>
                <c:pt idx="925">
                  <c:v>185200</c:v>
                </c:pt>
                <c:pt idx="926">
                  <c:v>185400</c:v>
                </c:pt>
                <c:pt idx="927">
                  <c:v>185600</c:v>
                </c:pt>
                <c:pt idx="928">
                  <c:v>185799.99999999997</c:v>
                </c:pt>
                <c:pt idx="929">
                  <c:v>186000</c:v>
                </c:pt>
                <c:pt idx="930">
                  <c:v>186200</c:v>
                </c:pt>
                <c:pt idx="931">
                  <c:v>186400</c:v>
                </c:pt>
                <c:pt idx="932">
                  <c:v>186600</c:v>
                </c:pt>
                <c:pt idx="933">
                  <c:v>186800</c:v>
                </c:pt>
                <c:pt idx="934">
                  <c:v>187000</c:v>
                </c:pt>
                <c:pt idx="935">
                  <c:v>187200</c:v>
                </c:pt>
                <c:pt idx="936">
                  <c:v>187399.99999999997</c:v>
                </c:pt>
                <c:pt idx="937">
                  <c:v>187600.00000000003</c:v>
                </c:pt>
                <c:pt idx="938">
                  <c:v>187800</c:v>
                </c:pt>
                <c:pt idx="939">
                  <c:v>188000</c:v>
                </c:pt>
                <c:pt idx="940">
                  <c:v>188200</c:v>
                </c:pt>
                <c:pt idx="941">
                  <c:v>188400</c:v>
                </c:pt>
                <c:pt idx="942">
                  <c:v>188600</c:v>
                </c:pt>
                <c:pt idx="943">
                  <c:v>188800</c:v>
                </c:pt>
                <c:pt idx="944">
                  <c:v>189000</c:v>
                </c:pt>
                <c:pt idx="945">
                  <c:v>189200.00000000003</c:v>
                </c:pt>
                <c:pt idx="946">
                  <c:v>189400</c:v>
                </c:pt>
                <c:pt idx="947">
                  <c:v>189600</c:v>
                </c:pt>
                <c:pt idx="948">
                  <c:v>189800</c:v>
                </c:pt>
                <c:pt idx="949">
                  <c:v>190000</c:v>
                </c:pt>
                <c:pt idx="950">
                  <c:v>190200</c:v>
                </c:pt>
                <c:pt idx="951">
                  <c:v>190400</c:v>
                </c:pt>
                <c:pt idx="952">
                  <c:v>190600</c:v>
                </c:pt>
                <c:pt idx="953">
                  <c:v>190799.99999999997</c:v>
                </c:pt>
                <c:pt idx="954">
                  <c:v>191000</c:v>
                </c:pt>
                <c:pt idx="955">
                  <c:v>191200</c:v>
                </c:pt>
                <c:pt idx="956">
                  <c:v>191400</c:v>
                </c:pt>
                <c:pt idx="957">
                  <c:v>191600</c:v>
                </c:pt>
                <c:pt idx="958">
                  <c:v>191800</c:v>
                </c:pt>
                <c:pt idx="959">
                  <c:v>192000</c:v>
                </c:pt>
                <c:pt idx="960">
                  <c:v>192200</c:v>
                </c:pt>
                <c:pt idx="961">
                  <c:v>192399.99999999997</c:v>
                </c:pt>
                <c:pt idx="962">
                  <c:v>192600.00000000003</c:v>
                </c:pt>
                <c:pt idx="963">
                  <c:v>192800</c:v>
                </c:pt>
                <c:pt idx="964">
                  <c:v>193000</c:v>
                </c:pt>
                <c:pt idx="965">
                  <c:v>193200</c:v>
                </c:pt>
                <c:pt idx="966">
                  <c:v>193400</c:v>
                </c:pt>
                <c:pt idx="967">
                  <c:v>193600</c:v>
                </c:pt>
                <c:pt idx="968">
                  <c:v>193800</c:v>
                </c:pt>
                <c:pt idx="969">
                  <c:v>194000</c:v>
                </c:pt>
                <c:pt idx="970">
                  <c:v>194200.00000000003</c:v>
                </c:pt>
                <c:pt idx="971">
                  <c:v>194400</c:v>
                </c:pt>
                <c:pt idx="972">
                  <c:v>194600</c:v>
                </c:pt>
                <c:pt idx="973">
                  <c:v>194800</c:v>
                </c:pt>
                <c:pt idx="974">
                  <c:v>195000</c:v>
                </c:pt>
                <c:pt idx="975">
                  <c:v>195200</c:v>
                </c:pt>
                <c:pt idx="976">
                  <c:v>195400</c:v>
                </c:pt>
                <c:pt idx="977">
                  <c:v>195600</c:v>
                </c:pt>
                <c:pt idx="978">
                  <c:v>195799.99999999997</c:v>
                </c:pt>
                <c:pt idx="979">
                  <c:v>196000</c:v>
                </c:pt>
                <c:pt idx="980">
                  <c:v>196200</c:v>
                </c:pt>
                <c:pt idx="981">
                  <c:v>196400</c:v>
                </c:pt>
                <c:pt idx="982">
                  <c:v>196600</c:v>
                </c:pt>
                <c:pt idx="983">
                  <c:v>196800</c:v>
                </c:pt>
                <c:pt idx="984">
                  <c:v>197000</c:v>
                </c:pt>
                <c:pt idx="985">
                  <c:v>197200</c:v>
                </c:pt>
                <c:pt idx="986">
                  <c:v>197399.99999999997</c:v>
                </c:pt>
                <c:pt idx="987">
                  <c:v>197600.00000000003</c:v>
                </c:pt>
                <c:pt idx="988">
                  <c:v>197800</c:v>
                </c:pt>
                <c:pt idx="989">
                  <c:v>198000</c:v>
                </c:pt>
                <c:pt idx="990">
                  <c:v>198200</c:v>
                </c:pt>
                <c:pt idx="991">
                  <c:v>198400</c:v>
                </c:pt>
                <c:pt idx="992">
                  <c:v>198600</c:v>
                </c:pt>
                <c:pt idx="993">
                  <c:v>198800</c:v>
                </c:pt>
                <c:pt idx="994">
                  <c:v>199000</c:v>
                </c:pt>
                <c:pt idx="995">
                  <c:v>199200.00000000003</c:v>
                </c:pt>
                <c:pt idx="996">
                  <c:v>199400</c:v>
                </c:pt>
                <c:pt idx="997">
                  <c:v>199600</c:v>
                </c:pt>
                <c:pt idx="998">
                  <c:v>199800</c:v>
                </c:pt>
                <c:pt idx="999">
                  <c:v>200000</c:v>
                </c:pt>
                <c:pt idx="1000">
                  <c:v>200200</c:v>
                </c:pt>
                <c:pt idx="1001">
                  <c:v>200400</c:v>
                </c:pt>
                <c:pt idx="1002">
                  <c:v>200600</c:v>
                </c:pt>
                <c:pt idx="1003">
                  <c:v>200799.99999999997</c:v>
                </c:pt>
                <c:pt idx="1004">
                  <c:v>201000</c:v>
                </c:pt>
                <c:pt idx="1005">
                  <c:v>201200</c:v>
                </c:pt>
                <c:pt idx="1006">
                  <c:v>201400</c:v>
                </c:pt>
                <c:pt idx="1007">
                  <c:v>201600</c:v>
                </c:pt>
                <c:pt idx="1008">
                  <c:v>201800</c:v>
                </c:pt>
                <c:pt idx="1009">
                  <c:v>202000</c:v>
                </c:pt>
                <c:pt idx="1010">
                  <c:v>202200</c:v>
                </c:pt>
                <c:pt idx="1011">
                  <c:v>202399.99999999997</c:v>
                </c:pt>
                <c:pt idx="1012">
                  <c:v>202600.00000000003</c:v>
                </c:pt>
                <c:pt idx="1013">
                  <c:v>202800</c:v>
                </c:pt>
                <c:pt idx="1014">
                  <c:v>203000</c:v>
                </c:pt>
                <c:pt idx="1015">
                  <c:v>203200</c:v>
                </c:pt>
                <c:pt idx="1016">
                  <c:v>203400</c:v>
                </c:pt>
                <c:pt idx="1017">
                  <c:v>203600</c:v>
                </c:pt>
                <c:pt idx="1018">
                  <c:v>203800</c:v>
                </c:pt>
                <c:pt idx="1019">
                  <c:v>204000</c:v>
                </c:pt>
                <c:pt idx="1020">
                  <c:v>204200.00000000003</c:v>
                </c:pt>
                <c:pt idx="1021">
                  <c:v>204400</c:v>
                </c:pt>
                <c:pt idx="1022">
                  <c:v>204600</c:v>
                </c:pt>
                <c:pt idx="1023">
                  <c:v>204800</c:v>
                </c:pt>
                <c:pt idx="1024">
                  <c:v>205000</c:v>
                </c:pt>
                <c:pt idx="1025">
                  <c:v>205200</c:v>
                </c:pt>
                <c:pt idx="1026">
                  <c:v>205400</c:v>
                </c:pt>
                <c:pt idx="1027">
                  <c:v>205600</c:v>
                </c:pt>
                <c:pt idx="1028">
                  <c:v>205799.99999999997</c:v>
                </c:pt>
                <c:pt idx="1029">
                  <c:v>206000</c:v>
                </c:pt>
                <c:pt idx="1030">
                  <c:v>206200</c:v>
                </c:pt>
                <c:pt idx="1031">
                  <c:v>206400</c:v>
                </c:pt>
                <c:pt idx="1032">
                  <c:v>206600</c:v>
                </c:pt>
                <c:pt idx="1033">
                  <c:v>206800</c:v>
                </c:pt>
                <c:pt idx="1034">
                  <c:v>207000</c:v>
                </c:pt>
                <c:pt idx="1035">
                  <c:v>207200</c:v>
                </c:pt>
                <c:pt idx="1036">
                  <c:v>207399.99999999997</c:v>
                </c:pt>
                <c:pt idx="1037">
                  <c:v>207600.00000000003</c:v>
                </c:pt>
                <c:pt idx="1038">
                  <c:v>207800</c:v>
                </c:pt>
                <c:pt idx="1039">
                  <c:v>208000</c:v>
                </c:pt>
                <c:pt idx="1040">
                  <c:v>208200</c:v>
                </c:pt>
                <c:pt idx="1041">
                  <c:v>208400</c:v>
                </c:pt>
                <c:pt idx="1042">
                  <c:v>208600</c:v>
                </c:pt>
                <c:pt idx="1043">
                  <c:v>208800</c:v>
                </c:pt>
                <c:pt idx="1044">
                  <c:v>209000</c:v>
                </c:pt>
                <c:pt idx="1045">
                  <c:v>209200.00000000003</c:v>
                </c:pt>
                <c:pt idx="1046">
                  <c:v>209400</c:v>
                </c:pt>
                <c:pt idx="1047">
                  <c:v>209600</c:v>
                </c:pt>
                <c:pt idx="1048">
                  <c:v>209800</c:v>
                </c:pt>
                <c:pt idx="1049">
                  <c:v>210000</c:v>
                </c:pt>
                <c:pt idx="1050">
                  <c:v>210200</c:v>
                </c:pt>
                <c:pt idx="1051">
                  <c:v>210400</c:v>
                </c:pt>
                <c:pt idx="1052">
                  <c:v>210600</c:v>
                </c:pt>
                <c:pt idx="1053">
                  <c:v>210799.99999999997</c:v>
                </c:pt>
                <c:pt idx="1054">
                  <c:v>211000</c:v>
                </c:pt>
                <c:pt idx="1055">
                  <c:v>211200</c:v>
                </c:pt>
                <c:pt idx="1056">
                  <c:v>211400</c:v>
                </c:pt>
                <c:pt idx="1057">
                  <c:v>211600</c:v>
                </c:pt>
                <c:pt idx="1058">
                  <c:v>211800</c:v>
                </c:pt>
                <c:pt idx="1059">
                  <c:v>212000</c:v>
                </c:pt>
                <c:pt idx="1060">
                  <c:v>212200</c:v>
                </c:pt>
                <c:pt idx="1061">
                  <c:v>212399.99999999997</c:v>
                </c:pt>
                <c:pt idx="1062">
                  <c:v>212600.00000000003</c:v>
                </c:pt>
                <c:pt idx="1063">
                  <c:v>212800</c:v>
                </c:pt>
                <c:pt idx="1064">
                  <c:v>213000</c:v>
                </c:pt>
                <c:pt idx="1065">
                  <c:v>213200</c:v>
                </c:pt>
                <c:pt idx="1066">
                  <c:v>213400</c:v>
                </c:pt>
                <c:pt idx="1067">
                  <c:v>213600</c:v>
                </c:pt>
                <c:pt idx="1068">
                  <c:v>213800</c:v>
                </c:pt>
                <c:pt idx="1069">
                  <c:v>214000</c:v>
                </c:pt>
                <c:pt idx="1070">
                  <c:v>214200.00000000003</c:v>
                </c:pt>
                <c:pt idx="1071">
                  <c:v>214400</c:v>
                </c:pt>
                <c:pt idx="1072">
                  <c:v>214600</c:v>
                </c:pt>
                <c:pt idx="1073">
                  <c:v>214800</c:v>
                </c:pt>
                <c:pt idx="1074">
                  <c:v>215000</c:v>
                </c:pt>
                <c:pt idx="1075">
                  <c:v>215200</c:v>
                </c:pt>
                <c:pt idx="1076">
                  <c:v>215400</c:v>
                </c:pt>
                <c:pt idx="1077">
                  <c:v>215600</c:v>
                </c:pt>
                <c:pt idx="1078">
                  <c:v>215799.99999999997</c:v>
                </c:pt>
                <c:pt idx="1079">
                  <c:v>216000</c:v>
                </c:pt>
                <c:pt idx="1080">
                  <c:v>216200</c:v>
                </c:pt>
                <c:pt idx="1081">
                  <c:v>216400</c:v>
                </c:pt>
                <c:pt idx="1082">
                  <c:v>216600</c:v>
                </c:pt>
                <c:pt idx="1083">
                  <c:v>216800</c:v>
                </c:pt>
                <c:pt idx="1084">
                  <c:v>217000</c:v>
                </c:pt>
                <c:pt idx="1085">
                  <c:v>217200</c:v>
                </c:pt>
                <c:pt idx="1086">
                  <c:v>217399.99999999997</c:v>
                </c:pt>
                <c:pt idx="1087">
                  <c:v>217600.00000000003</c:v>
                </c:pt>
                <c:pt idx="1088">
                  <c:v>217800</c:v>
                </c:pt>
                <c:pt idx="1089">
                  <c:v>218000</c:v>
                </c:pt>
                <c:pt idx="1090">
                  <c:v>218200</c:v>
                </c:pt>
                <c:pt idx="1091">
                  <c:v>218400</c:v>
                </c:pt>
                <c:pt idx="1092">
                  <c:v>218600</c:v>
                </c:pt>
                <c:pt idx="1093">
                  <c:v>218800</c:v>
                </c:pt>
                <c:pt idx="1094">
                  <c:v>219000</c:v>
                </c:pt>
                <c:pt idx="1095">
                  <c:v>219200.00000000003</c:v>
                </c:pt>
                <c:pt idx="1096">
                  <c:v>219400</c:v>
                </c:pt>
                <c:pt idx="1097">
                  <c:v>219600</c:v>
                </c:pt>
                <c:pt idx="1098">
                  <c:v>219800</c:v>
                </c:pt>
                <c:pt idx="1099">
                  <c:v>220000</c:v>
                </c:pt>
                <c:pt idx="1100">
                  <c:v>220200</c:v>
                </c:pt>
                <c:pt idx="1101">
                  <c:v>220400</c:v>
                </c:pt>
                <c:pt idx="1102">
                  <c:v>220600</c:v>
                </c:pt>
                <c:pt idx="1103">
                  <c:v>220799.99999999997</c:v>
                </c:pt>
                <c:pt idx="1104">
                  <c:v>221000</c:v>
                </c:pt>
                <c:pt idx="1105">
                  <c:v>221200</c:v>
                </c:pt>
                <c:pt idx="1106">
                  <c:v>221400</c:v>
                </c:pt>
                <c:pt idx="1107">
                  <c:v>221600</c:v>
                </c:pt>
                <c:pt idx="1108">
                  <c:v>221800</c:v>
                </c:pt>
                <c:pt idx="1109">
                  <c:v>222000</c:v>
                </c:pt>
                <c:pt idx="1110">
                  <c:v>222200</c:v>
                </c:pt>
                <c:pt idx="1111">
                  <c:v>222399.99999999997</c:v>
                </c:pt>
                <c:pt idx="1112">
                  <c:v>222600.00000000003</c:v>
                </c:pt>
                <c:pt idx="1113">
                  <c:v>222800</c:v>
                </c:pt>
                <c:pt idx="1114">
                  <c:v>223000</c:v>
                </c:pt>
                <c:pt idx="1115">
                  <c:v>223200</c:v>
                </c:pt>
                <c:pt idx="1116">
                  <c:v>223400</c:v>
                </c:pt>
                <c:pt idx="1117">
                  <c:v>223600</c:v>
                </c:pt>
                <c:pt idx="1118">
                  <c:v>223800</c:v>
                </c:pt>
                <c:pt idx="1119">
                  <c:v>224000</c:v>
                </c:pt>
                <c:pt idx="1120">
                  <c:v>224200.00000000003</c:v>
                </c:pt>
                <c:pt idx="1121">
                  <c:v>224400</c:v>
                </c:pt>
                <c:pt idx="1122">
                  <c:v>224600</c:v>
                </c:pt>
                <c:pt idx="1123">
                  <c:v>224800</c:v>
                </c:pt>
                <c:pt idx="1124">
                  <c:v>225000</c:v>
                </c:pt>
                <c:pt idx="1125">
                  <c:v>225200</c:v>
                </c:pt>
                <c:pt idx="1126">
                  <c:v>225400</c:v>
                </c:pt>
                <c:pt idx="1127">
                  <c:v>225600</c:v>
                </c:pt>
                <c:pt idx="1128">
                  <c:v>225799.99999999997</c:v>
                </c:pt>
                <c:pt idx="1129">
                  <c:v>226000</c:v>
                </c:pt>
                <c:pt idx="1130">
                  <c:v>226200</c:v>
                </c:pt>
                <c:pt idx="1131">
                  <c:v>226400</c:v>
                </c:pt>
                <c:pt idx="1132">
                  <c:v>226600</c:v>
                </c:pt>
                <c:pt idx="1133">
                  <c:v>226800</c:v>
                </c:pt>
                <c:pt idx="1134">
                  <c:v>227000</c:v>
                </c:pt>
                <c:pt idx="1135">
                  <c:v>227200</c:v>
                </c:pt>
                <c:pt idx="1136">
                  <c:v>227399.99999999997</c:v>
                </c:pt>
                <c:pt idx="1137">
                  <c:v>227600.00000000003</c:v>
                </c:pt>
                <c:pt idx="1138">
                  <c:v>227800</c:v>
                </c:pt>
                <c:pt idx="1139">
                  <c:v>228000</c:v>
                </c:pt>
                <c:pt idx="1140">
                  <c:v>228200</c:v>
                </c:pt>
                <c:pt idx="1141">
                  <c:v>228400</c:v>
                </c:pt>
                <c:pt idx="1142">
                  <c:v>228600</c:v>
                </c:pt>
                <c:pt idx="1143">
                  <c:v>228800</c:v>
                </c:pt>
                <c:pt idx="1144">
                  <c:v>229000</c:v>
                </c:pt>
                <c:pt idx="1145">
                  <c:v>229200.00000000003</c:v>
                </c:pt>
                <c:pt idx="1146">
                  <c:v>229400</c:v>
                </c:pt>
                <c:pt idx="1147">
                  <c:v>229600</c:v>
                </c:pt>
                <c:pt idx="1148">
                  <c:v>229800</c:v>
                </c:pt>
                <c:pt idx="1149">
                  <c:v>230000</c:v>
                </c:pt>
                <c:pt idx="1150">
                  <c:v>230200</c:v>
                </c:pt>
                <c:pt idx="1151">
                  <c:v>230400</c:v>
                </c:pt>
                <c:pt idx="1152">
                  <c:v>230600</c:v>
                </c:pt>
                <c:pt idx="1153">
                  <c:v>230799.99999999997</c:v>
                </c:pt>
                <c:pt idx="1154">
                  <c:v>231000</c:v>
                </c:pt>
                <c:pt idx="1155">
                  <c:v>231200</c:v>
                </c:pt>
                <c:pt idx="1156">
                  <c:v>231400</c:v>
                </c:pt>
                <c:pt idx="1157">
                  <c:v>231600</c:v>
                </c:pt>
                <c:pt idx="1158">
                  <c:v>231800</c:v>
                </c:pt>
                <c:pt idx="1159">
                  <c:v>232000</c:v>
                </c:pt>
                <c:pt idx="1160">
                  <c:v>232200</c:v>
                </c:pt>
                <c:pt idx="1161">
                  <c:v>232399.99999999997</c:v>
                </c:pt>
                <c:pt idx="1162">
                  <c:v>232600.00000000003</c:v>
                </c:pt>
                <c:pt idx="1163">
                  <c:v>232800</c:v>
                </c:pt>
                <c:pt idx="1164">
                  <c:v>233000</c:v>
                </c:pt>
                <c:pt idx="1165">
                  <c:v>233200</c:v>
                </c:pt>
                <c:pt idx="1166">
                  <c:v>233400</c:v>
                </c:pt>
                <c:pt idx="1167">
                  <c:v>233600</c:v>
                </c:pt>
                <c:pt idx="1168">
                  <c:v>233800</c:v>
                </c:pt>
                <c:pt idx="1169">
                  <c:v>234000</c:v>
                </c:pt>
                <c:pt idx="1170">
                  <c:v>234200.00000000003</c:v>
                </c:pt>
                <c:pt idx="1171">
                  <c:v>234400</c:v>
                </c:pt>
                <c:pt idx="1172">
                  <c:v>234600</c:v>
                </c:pt>
                <c:pt idx="1173">
                  <c:v>234800</c:v>
                </c:pt>
                <c:pt idx="1174">
                  <c:v>235000</c:v>
                </c:pt>
                <c:pt idx="1175">
                  <c:v>235200</c:v>
                </c:pt>
                <c:pt idx="1176">
                  <c:v>235400</c:v>
                </c:pt>
                <c:pt idx="1177">
                  <c:v>235600</c:v>
                </c:pt>
                <c:pt idx="1178">
                  <c:v>235799.99999999997</c:v>
                </c:pt>
                <c:pt idx="1179">
                  <c:v>236000</c:v>
                </c:pt>
                <c:pt idx="1180">
                  <c:v>236200</c:v>
                </c:pt>
                <c:pt idx="1181">
                  <c:v>236400</c:v>
                </c:pt>
                <c:pt idx="1182">
                  <c:v>236600</c:v>
                </c:pt>
                <c:pt idx="1183">
                  <c:v>236800</c:v>
                </c:pt>
                <c:pt idx="1184">
                  <c:v>237000</c:v>
                </c:pt>
                <c:pt idx="1185">
                  <c:v>237200</c:v>
                </c:pt>
                <c:pt idx="1186">
                  <c:v>237399.99999999997</c:v>
                </c:pt>
                <c:pt idx="1187">
                  <c:v>237600.00000000003</c:v>
                </c:pt>
                <c:pt idx="1188">
                  <c:v>237800</c:v>
                </c:pt>
                <c:pt idx="1189">
                  <c:v>238000</c:v>
                </c:pt>
                <c:pt idx="1190">
                  <c:v>238200</c:v>
                </c:pt>
                <c:pt idx="1191">
                  <c:v>238400</c:v>
                </c:pt>
                <c:pt idx="1192">
                  <c:v>238600</c:v>
                </c:pt>
                <c:pt idx="1193">
                  <c:v>238800</c:v>
                </c:pt>
                <c:pt idx="1194">
                  <c:v>239000</c:v>
                </c:pt>
                <c:pt idx="1195">
                  <c:v>239200.00000000003</c:v>
                </c:pt>
                <c:pt idx="1196">
                  <c:v>239400</c:v>
                </c:pt>
                <c:pt idx="1197">
                  <c:v>239600</c:v>
                </c:pt>
                <c:pt idx="1198">
                  <c:v>239800</c:v>
                </c:pt>
                <c:pt idx="1199">
                  <c:v>240000</c:v>
                </c:pt>
                <c:pt idx="1200">
                  <c:v>240200</c:v>
                </c:pt>
                <c:pt idx="1201">
                  <c:v>240400</c:v>
                </c:pt>
                <c:pt idx="1202">
                  <c:v>240600</c:v>
                </c:pt>
                <c:pt idx="1203">
                  <c:v>240799.99999999997</c:v>
                </c:pt>
                <c:pt idx="1204">
                  <c:v>241000</c:v>
                </c:pt>
                <c:pt idx="1205">
                  <c:v>241200</c:v>
                </c:pt>
                <c:pt idx="1206">
                  <c:v>241400</c:v>
                </c:pt>
                <c:pt idx="1207">
                  <c:v>241600</c:v>
                </c:pt>
                <c:pt idx="1208">
                  <c:v>241800</c:v>
                </c:pt>
                <c:pt idx="1209">
                  <c:v>242000</c:v>
                </c:pt>
                <c:pt idx="1210">
                  <c:v>242200</c:v>
                </c:pt>
                <c:pt idx="1211">
                  <c:v>242399.99999999997</c:v>
                </c:pt>
                <c:pt idx="1212">
                  <c:v>242600.00000000003</c:v>
                </c:pt>
                <c:pt idx="1213">
                  <c:v>242800</c:v>
                </c:pt>
                <c:pt idx="1214">
                  <c:v>243000</c:v>
                </c:pt>
                <c:pt idx="1215">
                  <c:v>243200</c:v>
                </c:pt>
                <c:pt idx="1216">
                  <c:v>243400</c:v>
                </c:pt>
                <c:pt idx="1217">
                  <c:v>243600</c:v>
                </c:pt>
                <c:pt idx="1218">
                  <c:v>243800</c:v>
                </c:pt>
                <c:pt idx="1219">
                  <c:v>244000</c:v>
                </c:pt>
                <c:pt idx="1220">
                  <c:v>244200.00000000003</c:v>
                </c:pt>
                <c:pt idx="1221">
                  <c:v>244400</c:v>
                </c:pt>
                <c:pt idx="1222">
                  <c:v>244600</c:v>
                </c:pt>
                <c:pt idx="1223">
                  <c:v>244800</c:v>
                </c:pt>
                <c:pt idx="1224">
                  <c:v>245000</c:v>
                </c:pt>
                <c:pt idx="1225">
                  <c:v>245200</c:v>
                </c:pt>
                <c:pt idx="1226">
                  <c:v>245400</c:v>
                </c:pt>
                <c:pt idx="1227">
                  <c:v>245600</c:v>
                </c:pt>
                <c:pt idx="1228">
                  <c:v>245799.99999999997</c:v>
                </c:pt>
                <c:pt idx="1229">
                  <c:v>246000</c:v>
                </c:pt>
                <c:pt idx="1230">
                  <c:v>246200</c:v>
                </c:pt>
                <c:pt idx="1231">
                  <c:v>246400</c:v>
                </c:pt>
                <c:pt idx="1232">
                  <c:v>246600</c:v>
                </c:pt>
                <c:pt idx="1233">
                  <c:v>246800</c:v>
                </c:pt>
                <c:pt idx="1234">
                  <c:v>247000</c:v>
                </c:pt>
                <c:pt idx="1235">
                  <c:v>247200</c:v>
                </c:pt>
                <c:pt idx="1236">
                  <c:v>247399.99999999997</c:v>
                </c:pt>
                <c:pt idx="1237">
                  <c:v>247600.00000000003</c:v>
                </c:pt>
                <c:pt idx="1238">
                  <c:v>247800</c:v>
                </c:pt>
                <c:pt idx="1239">
                  <c:v>248000</c:v>
                </c:pt>
                <c:pt idx="1240">
                  <c:v>248200</c:v>
                </c:pt>
                <c:pt idx="1241">
                  <c:v>248400</c:v>
                </c:pt>
                <c:pt idx="1242">
                  <c:v>248600</c:v>
                </c:pt>
                <c:pt idx="1243">
                  <c:v>248800</c:v>
                </c:pt>
                <c:pt idx="1244">
                  <c:v>249000</c:v>
                </c:pt>
                <c:pt idx="1245">
                  <c:v>249200.00000000003</c:v>
                </c:pt>
                <c:pt idx="1246">
                  <c:v>249400</c:v>
                </c:pt>
                <c:pt idx="1247">
                  <c:v>249600</c:v>
                </c:pt>
                <c:pt idx="1248">
                  <c:v>249800</c:v>
                </c:pt>
                <c:pt idx="1249">
                  <c:v>250000</c:v>
                </c:pt>
                <c:pt idx="1250">
                  <c:v>250200</c:v>
                </c:pt>
                <c:pt idx="1251">
                  <c:v>250400</c:v>
                </c:pt>
                <c:pt idx="1252">
                  <c:v>250600</c:v>
                </c:pt>
                <c:pt idx="1253">
                  <c:v>250799.99999999997</c:v>
                </c:pt>
                <c:pt idx="1254">
                  <c:v>251000</c:v>
                </c:pt>
                <c:pt idx="1255">
                  <c:v>251200</c:v>
                </c:pt>
                <c:pt idx="1256">
                  <c:v>251400</c:v>
                </c:pt>
                <c:pt idx="1257">
                  <c:v>251600</c:v>
                </c:pt>
                <c:pt idx="1258">
                  <c:v>251800</c:v>
                </c:pt>
                <c:pt idx="1259">
                  <c:v>252000</c:v>
                </c:pt>
                <c:pt idx="1260">
                  <c:v>252200</c:v>
                </c:pt>
                <c:pt idx="1261">
                  <c:v>252399.99999999997</c:v>
                </c:pt>
                <c:pt idx="1262">
                  <c:v>252600.00000000003</c:v>
                </c:pt>
                <c:pt idx="1263">
                  <c:v>252800</c:v>
                </c:pt>
                <c:pt idx="1264">
                  <c:v>253000</c:v>
                </c:pt>
                <c:pt idx="1265">
                  <c:v>253200</c:v>
                </c:pt>
                <c:pt idx="1266">
                  <c:v>253400</c:v>
                </c:pt>
                <c:pt idx="1267">
                  <c:v>253600</c:v>
                </c:pt>
                <c:pt idx="1268">
                  <c:v>253800</c:v>
                </c:pt>
                <c:pt idx="1269">
                  <c:v>254000</c:v>
                </c:pt>
                <c:pt idx="1270">
                  <c:v>254200.00000000003</c:v>
                </c:pt>
                <c:pt idx="1271">
                  <c:v>254400</c:v>
                </c:pt>
                <c:pt idx="1272">
                  <c:v>254600</c:v>
                </c:pt>
                <c:pt idx="1273">
                  <c:v>254800</c:v>
                </c:pt>
                <c:pt idx="1274">
                  <c:v>255000</c:v>
                </c:pt>
                <c:pt idx="1275">
                  <c:v>255200</c:v>
                </c:pt>
                <c:pt idx="1276">
                  <c:v>255400</c:v>
                </c:pt>
                <c:pt idx="1277">
                  <c:v>255600</c:v>
                </c:pt>
                <c:pt idx="1278">
                  <c:v>255799.99999999997</c:v>
                </c:pt>
                <c:pt idx="1279">
                  <c:v>256000</c:v>
                </c:pt>
                <c:pt idx="1280">
                  <c:v>256200</c:v>
                </c:pt>
                <c:pt idx="1281">
                  <c:v>256400</c:v>
                </c:pt>
                <c:pt idx="1282">
                  <c:v>256600</c:v>
                </c:pt>
                <c:pt idx="1283">
                  <c:v>256800</c:v>
                </c:pt>
                <c:pt idx="1284">
                  <c:v>257000</c:v>
                </c:pt>
                <c:pt idx="1285">
                  <c:v>257200</c:v>
                </c:pt>
                <c:pt idx="1286">
                  <c:v>257399.99999999997</c:v>
                </c:pt>
                <c:pt idx="1287">
                  <c:v>257600.00000000003</c:v>
                </c:pt>
                <c:pt idx="1288">
                  <c:v>257800</c:v>
                </c:pt>
                <c:pt idx="1289">
                  <c:v>258000</c:v>
                </c:pt>
                <c:pt idx="1290">
                  <c:v>258200</c:v>
                </c:pt>
                <c:pt idx="1291">
                  <c:v>258400</c:v>
                </c:pt>
                <c:pt idx="1292">
                  <c:v>258600</c:v>
                </c:pt>
                <c:pt idx="1293">
                  <c:v>258800</c:v>
                </c:pt>
                <c:pt idx="1294">
                  <c:v>259000</c:v>
                </c:pt>
                <c:pt idx="1295">
                  <c:v>259200.00000000003</c:v>
                </c:pt>
                <c:pt idx="1296">
                  <c:v>259400</c:v>
                </c:pt>
                <c:pt idx="1297">
                  <c:v>259600</c:v>
                </c:pt>
                <c:pt idx="1298">
                  <c:v>259800</c:v>
                </c:pt>
                <c:pt idx="1299">
                  <c:v>260000</c:v>
                </c:pt>
                <c:pt idx="1300">
                  <c:v>260200</c:v>
                </c:pt>
                <c:pt idx="1301">
                  <c:v>260400</c:v>
                </c:pt>
                <c:pt idx="1302">
                  <c:v>260600</c:v>
                </c:pt>
                <c:pt idx="1303">
                  <c:v>260799.99999999997</c:v>
                </c:pt>
                <c:pt idx="1304">
                  <c:v>261000</c:v>
                </c:pt>
                <c:pt idx="1305">
                  <c:v>261200</c:v>
                </c:pt>
                <c:pt idx="1306">
                  <c:v>261400</c:v>
                </c:pt>
                <c:pt idx="1307">
                  <c:v>261600</c:v>
                </c:pt>
                <c:pt idx="1308">
                  <c:v>261800</c:v>
                </c:pt>
                <c:pt idx="1309">
                  <c:v>262000</c:v>
                </c:pt>
                <c:pt idx="1310">
                  <c:v>262200</c:v>
                </c:pt>
                <c:pt idx="1311">
                  <c:v>262400</c:v>
                </c:pt>
                <c:pt idx="1312">
                  <c:v>262600</c:v>
                </c:pt>
                <c:pt idx="1313">
                  <c:v>262800</c:v>
                </c:pt>
                <c:pt idx="1314">
                  <c:v>263000</c:v>
                </c:pt>
                <c:pt idx="1315">
                  <c:v>263200</c:v>
                </c:pt>
                <c:pt idx="1316">
                  <c:v>263400</c:v>
                </c:pt>
                <c:pt idx="1317">
                  <c:v>263600</c:v>
                </c:pt>
                <c:pt idx="1318">
                  <c:v>263800</c:v>
                </c:pt>
                <c:pt idx="1319">
                  <c:v>264000</c:v>
                </c:pt>
                <c:pt idx="1320">
                  <c:v>264200</c:v>
                </c:pt>
                <c:pt idx="1321">
                  <c:v>264400</c:v>
                </c:pt>
                <c:pt idx="1322">
                  <c:v>264600</c:v>
                </c:pt>
                <c:pt idx="1323">
                  <c:v>264800</c:v>
                </c:pt>
                <c:pt idx="1324">
                  <c:v>265000</c:v>
                </c:pt>
                <c:pt idx="1325">
                  <c:v>265200</c:v>
                </c:pt>
                <c:pt idx="1326">
                  <c:v>265400</c:v>
                </c:pt>
                <c:pt idx="1327">
                  <c:v>265600</c:v>
                </c:pt>
                <c:pt idx="1328">
                  <c:v>265800</c:v>
                </c:pt>
                <c:pt idx="1329">
                  <c:v>266000</c:v>
                </c:pt>
                <c:pt idx="1330">
                  <c:v>266200</c:v>
                </c:pt>
                <c:pt idx="1331">
                  <c:v>266400</c:v>
                </c:pt>
                <c:pt idx="1332">
                  <c:v>266600</c:v>
                </c:pt>
                <c:pt idx="1333">
                  <c:v>266800</c:v>
                </c:pt>
                <c:pt idx="1334">
                  <c:v>267000</c:v>
                </c:pt>
                <c:pt idx="1335">
                  <c:v>267200</c:v>
                </c:pt>
                <c:pt idx="1336">
                  <c:v>267400</c:v>
                </c:pt>
                <c:pt idx="1337">
                  <c:v>267600</c:v>
                </c:pt>
                <c:pt idx="1338">
                  <c:v>267800</c:v>
                </c:pt>
                <c:pt idx="1339">
                  <c:v>268000</c:v>
                </c:pt>
                <c:pt idx="1340">
                  <c:v>268200</c:v>
                </c:pt>
                <c:pt idx="1341">
                  <c:v>268400</c:v>
                </c:pt>
                <c:pt idx="1342">
                  <c:v>268600</c:v>
                </c:pt>
                <c:pt idx="1343">
                  <c:v>268800</c:v>
                </c:pt>
                <c:pt idx="1344">
                  <c:v>269000</c:v>
                </c:pt>
                <c:pt idx="1345">
                  <c:v>269200</c:v>
                </c:pt>
                <c:pt idx="1346">
                  <c:v>269400</c:v>
                </c:pt>
                <c:pt idx="1347">
                  <c:v>269600</c:v>
                </c:pt>
                <c:pt idx="1348">
                  <c:v>269800</c:v>
                </c:pt>
                <c:pt idx="1349">
                  <c:v>270000</c:v>
                </c:pt>
                <c:pt idx="1350">
                  <c:v>270200</c:v>
                </c:pt>
                <c:pt idx="1351">
                  <c:v>270400</c:v>
                </c:pt>
                <c:pt idx="1352">
                  <c:v>270600</c:v>
                </c:pt>
                <c:pt idx="1353">
                  <c:v>270800</c:v>
                </c:pt>
                <c:pt idx="1354">
                  <c:v>271000</c:v>
                </c:pt>
                <c:pt idx="1355">
                  <c:v>271200</c:v>
                </c:pt>
                <c:pt idx="1356">
                  <c:v>271400</c:v>
                </c:pt>
                <c:pt idx="1357">
                  <c:v>271600</c:v>
                </c:pt>
                <c:pt idx="1358">
                  <c:v>271800</c:v>
                </c:pt>
                <c:pt idx="1359">
                  <c:v>272000</c:v>
                </c:pt>
                <c:pt idx="1360">
                  <c:v>272200</c:v>
                </c:pt>
                <c:pt idx="1361">
                  <c:v>272400</c:v>
                </c:pt>
                <c:pt idx="1362">
                  <c:v>272600</c:v>
                </c:pt>
                <c:pt idx="1363">
                  <c:v>272800</c:v>
                </c:pt>
                <c:pt idx="1364">
                  <c:v>273000</c:v>
                </c:pt>
                <c:pt idx="1365">
                  <c:v>273200</c:v>
                </c:pt>
                <c:pt idx="1366">
                  <c:v>273400</c:v>
                </c:pt>
                <c:pt idx="1367">
                  <c:v>273600</c:v>
                </c:pt>
                <c:pt idx="1368">
                  <c:v>273800</c:v>
                </c:pt>
                <c:pt idx="1369">
                  <c:v>274000</c:v>
                </c:pt>
                <c:pt idx="1370">
                  <c:v>274200</c:v>
                </c:pt>
                <c:pt idx="1371">
                  <c:v>274400</c:v>
                </c:pt>
                <c:pt idx="1372">
                  <c:v>274600</c:v>
                </c:pt>
                <c:pt idx="1373">
                  <c:v>274800</c:v>
                </c:pt>
                <c:pt idx="1374">
                  <c:v>275000</c:v>
                </c:pt>
                <c:pt idx="1375">
                  <c:v>275200</c:v>
                </c:pt>
                <c:pt idx="1376">
                  <c:v>275400</c:v>
                </c:pt>
                <c:pt idx="1377">
                  <c:v>275600</c:v>
                </c:pt>
                <c:pt idx="1378">
                  <c:v>275800</c:v>
                </c:pt>
                <c:pt idx="1379">
                  <c:v>276000</c:v>
                </c:pt>
                <c:pt idx="1380">
                  <c:v>276200</c:v>
                </c:pt>
                <c:pt idx="1381">
                  <c:v>276400</c:v>
                </c:pt>
                <c:pt idx="1382">
                  <c:v>276600</c:v>
                </c:pt>
                <c:pt idx="1383">
                  <c:v>276800</c:v>
                </c:pt>
                <c:pt idx="1384">
                  <c:v>277000</c:v>
                </c:pt>
                <c:pt idx="1385">
                  <c:v>277200</c:v>
                </c:pt>
                <c:pt idx="1386">
                  <c:v>277400</c:v>
                </c:pt>
                <c:pt idx="1387">
                  <c:v>277600</c:v>
                </c:pt>
                <c:pt idx="1388">
                  <c:v>277800</c:v>
                </c:pt>
                <c:pt idx="1389">
                  <c:v>278000</c:v>
                </c:pt>
                <c:pt idx="1390">
                  <c:v>278200</c:v>
                </c:pt>
                <c:pt idx="1391">
                  <c:v>278400</c:v>
                </c:pt>
                <c:pt idx="1392">
                  <c:v>278600</c:v>
                </c:pt>
                <c:pt idx="1393">
                  <c:v>278800</c:v>
                </c:pt>
                <c:pt idx="1394">
                  <c:v>279000</c:v>
                </c:pt>
                <c:pt idx="1395">
                  <c:v>279200</c:v>
                </c:pt>
                <c:pt idx="1396">
                  <c:v>279400</c:v>
                </c:pt>
                <c:pt idx="1397">
                  <c:v>279600</c:v>
                </c:pt>
                <c:pt idx="1398">
                  <c:v>279800</c:v>
                </c:pt>
                <c:pt idx="1399">
                  <c:v>280000</c:v>
                </c:pt>
                <c:pt idx="1400">
                  <c:v>280200</c:v>
                </c:pt>
                <c:pt idx="1401">
                  <c:v>280400</c:v>
                </c:pt>
                <c:pt idx="1402">
                  <c:v>280600</c:v>
                </c:pt>
                <c:pt idx="1403">
                  <c:v>280800</c:v>
                </c:pt>
                <c:pt idx="1404">
                  <c:v>281000</c:v>
                </c:pt>
                <c:pt idx="1405">
                  <c:v>281200</c:v>
                </c:pt>
                <c:pt idx="1406">
                  <c:v>281400</c:v>
                </c:pt>
                <c:pt idx="1407">
                  <c:v>281600</c:v>
                </c:pt>
                <c:pt idx="1408">
                  <c:v>281800</c:v>
                </c:pt>
                <c:pt idx="1409">
                  <c:v>282000</c:v>
                </c:pt>
                <c:pt idx="1410">
                  <c:v>282200</c:v>
                </c:pt>
                <c:pt idx="1411">
                  <c:v>282400</c:v>
                </c:pt>
                <c:pt idx="1412">
                  <c:v>282600</c:v>
                </c:pt>
                <c:pt idx="1413">
                  <c:v>282800</c:v>
                </c:pt>
                <c:pt idx="1414">
                  <c:v>283000</c:v>
                </c:pt>
                <c:pt idx="1415">
                  <c:v>283200</c:v>
                </c:pt>
                <c:pt idx="1416">
                  <c:v>283400</c:v>
                </c:pt>
                <c:pt idx="1417">
                  <c:v>283600</c:v>
                </c:pt>
                <c:pt idx="1418">
                  <c:v>283800</c:v>
                </c:pt>
                <c:pt idx="1419">
                  <c:v>284000</c:v>
                </c:pt>
                <c:pt idx="1420">
                  <c:v>284200</c:v>
                </c:pt>
                <c:pt idx="1421">
                  <c:v>284400</c:v>
                </c:pt>
                <c:pt idx="1422">
                  <c:v>284600</c:v>
                </c:pt>
                <c:pt idx="1423">
                  <c:v>284800</c:v>
                </c:pt>
                <c:pt idx="1424">
                  <c:v>285000</c:v>
                </c:pt>
                <c:pt idx="1425">
                  <c:v>285200</c:v>
                </c:pt>
                <c:pt idx="1426">
                  <c:v>285400</c:v>
                </c:pt>
                <c:pt idx="1427">
                  <c:v>285600</c:v>
                </c:pt>
                <c:pt idx="1428">
                  <c:v>285800</c:v>
                </c:pt>
                <c:pt idx="1429">
                  <c:v>286000</c:v>
                </c:pt>
                <c:pt idx="1430">
                  <c:v>286200</c:v>
                </c:pt>
                <c:pt idx="1431">
                  <c:v>286400</c:v>
                </c:pt>
                <c:pt idx="1432">
                  <c:v>286600</c:v>
                </c:pt>
                <c:pt idx="1433">
                  <c:v>286800</c:v>
                </c:pt>
                <c:pt idx="1434">
                  <c:v>287000</c:v>
                </c:pt>
                <c:pt idx="1435">
                  <c:v>287200</c:v>
                </c:pt>
                <c:pt idx="1436">
                  <c:v>287400</c:v>
                </c:pt>
                <c:pt idx="1437">
                  <c:v>287600</c:v>
                </c:pt>
                <c:pt idx="1438">
                  <c:v>287800</c:v>
                </c:pt>
                <c:pt idx="1439">
                  <c:v>288000</c:v>
                </c:pt>
                <c:pt idx="1440">
                  <c:v>288200</c:v>
                </c:pt>
                <c:pt idx="1441">
                  <c:v>288400</c:v>
                </c:pt>
                <c:pt idx="1442">
                  <c:v>288600</c:v>
                </c:pt>
                <c:pt idx="1443">
                  <c:v>288800</c:v>
                </c:pt>
                <c:pt idx="1444">
                  <c:v>289000</c:v>
                </c:pt>
                <c:pt idx="1445">
                  <c:v>289200</c:v>
                </c:pt>
                <c:pt idx="1446">
                  <c:v>289400</c:v>
                </c:pt>
                <c:pt idx="1447">
                  <c:v>289600</c:v>
                </c:pt>
                <c:pt idx="1448">
                  <c:v>289800</c:v>
                </c:pt>
                <c:pt idx="1449">
                  <c:v>290000</c:v>
                </c:pt>
                <c:pt idx="1450">
                  <c:v>290200</c:v>
                </c:pt>
                <c:pt idx="1451">
                  <c:v>290400</c:v>
                </c:pt>
                <c:pt idx="1452">
                  <c:v>290600</c:v>
                </c:pt>
                <c:pt idx="1453">
                  <c:v>290800</c:v>
                </c:pt>
                <c:pt idx="1454">
                  <c:v>291000</c:v>
                </c:pt>
                <c:pt idx="1455">
                  <c:v>291200</c:v>
                </c:pt>
                <c:pt idx="1456">
                  <c:v>291400</c:v>
                </c:pt>
                <c:pt idx="1457">
                  <c:v>291600</c:v>
                </c:pt>
                <c:pt idx="1458">
                  <c:v>291800</c:v>
                </c:pt>
                <c:pt idx="1459">
                  <c:v>292000</c:v>
                </c:pt>
                <c:pt idx="1460">
                  <c:v>292200</c:v>
                </c:pt>
                <c:pt idx="1461">
                  <c:v>292400</c:v>
                </c:pt>
                <c:pt idx="1462">
                  <c:v>292600</c:v>
                </c:pt>
                <c:pt idx="1463">
                  <c:v>292800</c:v>
                </c:pt>
                <c:pt idx="1464">
                  <c:v>293000</c:v>
                </c:pt>
                <c:pt idx="1465">
                  <c:v>293200</c:v>
                </c:pt>
                <c:pt idx="1466">
                  <c:v>293400</c:v>
                </c:pt>
                <c:pt idx="1467">
                  <c:v>293600</c:v>
                </c:pt>
                <c:pt idx="1468">
                  <c:v>293800</c:v>
                </c:pt>
                <c:pt idx="1469">
                  <c:v>294000</c:v>
                </c:pt>
                <c:pt idx="1470">
                  <c:v>294200</c:v>
                </c:pt>
                <c:pt idx="1471">
                  <c:v>294400</c:v>
                </c:pt>
                <c:pt idx="1472">
                  <c:v>294600</c:v>
                </c:pt>
                <c:pt idx="1473">
                  <c:v>294800</c:v>
                </c:pt>
                <c:pt idx="1474">
                  <c:v>295000</c:v>
                </c:pt>
                <c:pt idx="1475">
                  <c:v>295200</c:v>
                </c:pt>
                <c:pt idx="1476">
                  <c:v>295400</c:v>
                </c:pt>
                <c:pt idx="1477">
                  <c:v>295600</c:v>
                </c:pt>
                <c:pt idx="1478">
                  <c:v>295800</c:v>
                </c:pt>
                <c:pt idx="1479">
                  <c:v>296000</c:v>
                </c:pt>
                <c:pt idx="1480">
                  <c:v>296200</c:v>
                </c:pt>
                <c:pt idx="1481">
                  <c:v>296400</c:v>
                </c:pt>
                <c:pt idx="1482">
                  <c:v>296600</c:v>
                </c:pt>
                <c:pt idx="1483">
                  <c:v>296800</c:v>
                </c:pt>
                <c:pt idx="1484">
                  <c:v>297000</c:v>
                </c:pt>
                <c:pt idx="1485">
                  <c:v>297200</c:v>
                </c:pt>
                <c:pt idx="1486">
                  <c:v>297400</c:v>
                </c:pt>
                <c:pt idx="1487">
                  <c:v>297600</c:v>
                </c:pt>
                <c:pt idx="1488">
                  <c:v>297800</c:v>
                </c:pt>
                <c:pt idx="1489">
                  <c:v>298000</c:v>
                </c:pt>
                <c:pt idx="1490">
                  <c:v>298200</c:v>
                </c:pt>
                <c:pt idx="1491">
                  <c:v>298400</c:v>
                </c:pt>
                <c:pt idx="1492">
                  <c:v>298600</c:v>
                </c:pt>
                <c:pt idx="1493">
                  <c:v>298800</c:v>
                </c:pt>
                <c:pt idx="1494">
                  <c:v>299000</c:v>
                </c:pt>
                <c:pt idx="1495">
                  <c:v>299200</c:v>
                </c:pt>
                <c:pt idx="1496">
                  <c:v>299400</c:v>
                </c:pt>
                <c:pt idx="1497">
                  <c:v>299600</c:v>
                </c:pt>
                <c:pt idx="1498">
                  <c:v>299800</c:v>
                </c:pt>
                <c:pt idx="1499">
                  <c:v>300000</c:v>
                </c:pt>
                <c:pt idx="1500">
                  <c:v>300200</c:v>
                </c:pt>
                <c:pt idx="1501">
                  <c:v>300400</c:v>
                </c:pt>
                <c:pt idx="1502">
                  <c:v>300600</c:v>
                </c:pt>
                <c:pt idx="1503">
                  <c:v>300800</c:v>
                </c:pt>
                <c:pt idx="1504">
                  <c:v>301000</c:v>
                </c:pt>
                <c:pt idx="1505">
                  <c:v>301200</c:v>
                </c:pt>
                <c:pt idx="1506">
                  <c:v>301400</c:v>
                </c:pt>
                <c:pt idx="1507">
                  <c:v>301600</c:v>
                </c:pt>
                <c:pt idx="1508">
                  <c:v>301800</c:v>
                </c:pt>
                <c:pt idx="1509">
                  <c:v>302000</c:v>
                </c:pt>
                <c:pt idx="1510">
                  <c:v>302200</c:v>
                </c:pt>
                <c:pt idx="1511">
                  <c:v>302400</c:v>
                </c:pt>
                <c:pt idx="1512">
                  <c:v>302600</c:v>
                </c:pt>
                <c:pt idx="1513">
                  <c:v>302800</c:v>
                </c:pt>
                <c:pt idx="1514">
                  <c:v>303000</c:v>
                </c:pt>
                <c:pt idx="1515">
                  <c:v>303200</c:v>
                </c:pt>
                <c:pt idx="1516">
                  <c:v>303400</c:v>
                </c:pt>
                <c:pt idx="1517">
                  <c:v>303600</c:v>
                </c:pt>
                <c:pt idx="1518">
                  <c:v>303800</c:v>
                </c:pt>
                <c:pt idx="1519">
                  <c:v>304000</c:v>
                </c:pt>
                <c:pt idx="1520">
                  <c:v>304200</c:v>
                </c:pt>
                <c:pt idx="1521">
                  <c:v>304400</c:v>
                </c:pt>
                <c:pt idx="1522">
                  <c:v>304600</c:v>
                </c:pt>
                <c:pt idx="1523">
                  <c:v>304800</c:v>
                </c:pt>
                <c:pt idx="1524">
                  <c:v>305000</c:v>
                </c:pt>
                <c:pt idx="1525">
                  <c:v>305200</c:v>
                </c:pt>
                <c:pt idx="1526">
                  <c:v>305400</c:v>
                </c:pt>
                <c:pt idx="1527">
                  <c:v>305600</c:v>
                </c:pt>
                <c:pt idx="1528">
                  <c:v>305800</c:v>
                </c:pt>
                <c:pt idx="1529">
                  <c:v>306000</c:v>
                </c:pt>
                <c:pt idx="1530">
                  <c:v>306200</c:v>
                </c:pt>
                <c:pt idx="1531">
                  <c:v>306400</c:v>
                </c:pt>
                <c:pt idx="1532">
                  <c:v>306600</c:v>
                </c:pt>
                <c:pt idx="1533">
                  <c:v>306800</c:v>
                </c:pt>
                <c:pt idx="1534">
                  <c:v>307000</c:v>
                </c:pt>
                <c:pt idx="1535">
                  <c:v>307200</c:v>
                </c:pt>
                <c:pt idx="1536">
                  <c:v>307400</c:v>
                </c:pt>
                <c:pt idx="1537">
                  <c:v>307600</c:v>
                </c:pt>
                <c:pt idx="1538">
                  <c:v>307800</c:v>
                </c:pt>
                <c:pt idx="1539">
                  <c:v>308000</c:v>
                </c:pt>
                <c:pt idx="1540">
                  <c:v>308200</c:v>
                </c:pt>
                <c:pt idx="1541">
                  <c:v>308400</c:v>
                </c:pt>
                <c:pt idx="1542">
                  <c:v>308600</c:v>
                </c:pt>
                <c:pt idx="1543">
                  <c:v>308800</c:v>
                </c:pt>
                <c:pt idx="1544">
                  <c:v>309000</c:v>
                </c:pt>
                <c:pt idx="1545">
                  <c:v>309200</c:v>
                </c:pt>
                <c:pt idx="1546">
                  <c:v>309400</c:v>
                </c:pt>
                <c:pt idx="1547">
                  <c:v>309600</c:v>
                </c:pt>
                <c:pt idx="1548">
                  <c:v>309800</c:v>
                </c:pt>
                <c:pt idx="1549">
                  <c:v>310000</c:v>
                </c:pt>
                <c:pt idx="1550">
                  <c:v>310200</c:v>
                </c:pt>
                <c:pt idx="1551">
                  <c:v>310400</c:v>
                </c:pt>
                <c:pt idx="1552">
                  <c:v>310600</c:v>
                </c:pt>
                <c:pt idx="1553">
                  <c:v>310800</c:v>
                </c:pt>
                <c:pt idx="1554">
                  <c:v>311000</c:v>
                </c:pt>
                <c:pt idx="1555">
                  <c:v>311200</c:v>
                </c:pt>
                <c:pt idx="1556">
                  <c:v>311400</c:v>
                </c:pt>
                <c:pt idx="1557">
                  <c:v>311600</c:v>
                </c:pt>
                <c:pt idx="1558">
                  <c:v>311800</c:v>
                </c:pt>
                <c:pt idx="1559">
                  <c:v>312000</c:v>
                </c:pt>
                <c:pt idx="1560">
                  <c:v>312200</c:v>
                </c:pt>
                <c:pt idx="1561">
                  <c:v>312400</c:v>
                </c:pt>
                <c:pt idx="1562">
                  <c:v>312600</c:v>
                </c:pt>
                <c:pt idx="1563">
                  <c:v>312800</c:v>
                </c:pt>
                <c:pt idx="1564">
                  <c:v>313000</c:v>
                </c:pt>
                <c:pt idx="1565">
                  <c:v>313200</c:v>
                </c:pt>
                <c:pt idx="1566">
                  <c:v>313400</c:v>
                </c:pt>
                <c:pt idx="1567">
                  <c:v>313600</c:v>
                </c:pt>
                <c:pt idx="1568">
                  <c:v>313800</c:v>
                </c:pt>
                <c:pt idx="1569">
                  <c:v>314000</c:v>
                </c:pt>
                <c:pt idx="1570">
                  <c:v>314200</c:v>
                </c:pt>
                <c:pt idx="1571">
                  <c:v>314400</c:v>
                </c:pt>
                <c:pt idx="1572">
                  <c:v>314600</c:v>
                </c:pt>
                <c:pt idx="1573">
                  <c:v>314800</c:v>
                </c:pt>
                <c:pt idx="1574">
                  <c:v>315000</c:v>
                </c:pt>
                <c:pt idx="1575">
                  <c:v>315200</c:v>
                </c:pt>
                <c:pt idx="1576">
                  <c:v>315400</c:v>
                </c:pt>
                <c:pt idx="1577">
                  <c:v>315600</c:v>
                </c:pt>
                <c:pt idx="1578">
                  <c:v>315800</c:v>
                </c:pt>
                <c:pt idx="1579">
                  <c:v>316000</c:v>
                </c:pt>
                <c:pt idx="1580">
                  <c:v>316200</c:v>
                </c:pt>
                <c:pt idx="1581">
                  <c:v>316400</c:v>
                </c:pt>
                <c:pt idx="1582">
                  <c:v>316600</c:v>
                </c:pt>
                <c:pt idx="1583">
                  <c:v>316800</c:v>
                </c:pt>
                <c:pt idx="1584">
                  <c:v>317000</c:v>
                </c:pt>
                <c:pt idx="1585">
                  <c:v>317200</c:v>
                </c:pt>
                <c:pt idx="1586">
                  <c:v>317400</c:v>
                </c:pt>
                <c:pt idx="1587">
                  <c:v>317600</c:v>
                </c:pt>
                <c:pt idx="1588">
                  <c:v>317800</c:v>
                </c:pt>
                <c:pt idx="1589">
                  <c:v>318000</c:v>
                </c:pt>
                <c:pt idx="1590">
                  <c:v>318200</c:v>
                </c:pt>
                <c:pt idx="1591">
                  <c:v>318400</c:v>
                </c:pt>
                <c:pt idx="1592">
                  <c:v>318600</c:v>
                </c:pt>
                <c:pt idx="1593">
                  <c:v>318800</c:v>
                </c:pt>
                <c:pt idx="1594">
                  <c:v>319000</c:v>
                </c:pt>
                <c:pt idx="1595">
                  <c:v>319200</c:v>
                </c:pt>
                <c:pt idx="1596">
                  <c:v>319400</c:v>
                </c:pt>
                <c:pt idx="1597">
                  <c:v>319600</c:v>
                </c:pt>
                <c:pt idx="1598">
                  <c:v>319800</c:v>
                </c:pt>
                <c:pt idx="1599">
                  <c:v>320000</c:v>
                </c:pt>
                <c:pt idx="1600">
                  <c:v>320200.00000000006</c:v>
                </c:pt>
                <c:pt idx="1601">
                  <c:v>320400</c:v>
                </c:pt>
                <c:pt idx="1602">
                  <c:v>320600</c:v>
                </c:pt>
                <c:pt idx="1603">
                  <c:v>320800</c:v>
                </c:pt>
                <c:pt idx="1604">
                  <c:v>321000</c:v>
                </c:pt>
                <c:pt idx="1605">
                  <c:v>321200</c:v>
                </c:pt>
                <c:pt idx="1606">
                  <c:v>321400</c:v>
                </c:pt>
                <c:pt idx="1607">
                  <c:v>321599.99999999994</c:v>
                </c:pt>
                <c:pt idx="1608">
                  <c:v>321800</c:v>
                </c:pt>
                <c:pt idx="1609">
                  <c:v>322000</c:v>
                </c:pt>
                <c:pt idx="1610">
                  <c:v>322200</c:v>
                </c:pt>
                <c:pt idx="1611">
                  <c:v>322400</c:v>
                </c:pt>
                <c:pt idx="1612">
                  <c:v>322600</c:v>
                </c:pt>
                <c:pt idx="1613">
                  <c:v>322800</c:v>
                </c:pt>
                <c:pt idx="1614">
                  <c:v>323000</c:v>
                </c:pt>
                <c:pt idx="1615">
                  <c:v>323200</c:v>
                </c:pt>
                <c:pt idx="1616">
                  <c:v>323400.00000000006</c:v>
                </c:pt>
                <c:pt idx="1617">
                  <c:v>323600</c:v>
                </c:pt>
                <c:pt idx="1618">
                  <c:v>323800</c:v>
                </c:pt>
                <c:pt idx="1619">
                  <c:v>324000</c:v>
                </c:pt>
                <c:pt idx="1620">
                  <c:v>324200</c:v>
                </c:pt>
                <c:pt idx="1621">
                  <c:v>324400</c:v>
                </c:pt>
                <c:pt idx="1622">
                  <c:v>324600</c:v>
                </c:pt>
                <c:pt idx="1623">
                  <c:v>324799.99999999994</c:v>
                </c:pt>
                <c:pt idx="1624">
                  <c:v>325000</c:v>
                </c:pt>
                <c:pt idx="1625">
                  <c:v>325200.00000000006</c:v>
                </c:pt>
                <c:pt idx="1626">
                  <c:v>325400</c:v>
                </c:pt>
                <c:pt idx="1627">
                  <c:v>325600</c:v>
                </c:pt>
                <c:pt idx="1628">
                  <c:v>325800</c:v>
                </c:pt>
                <c:pt idx="1629">
                  <c:v>326000</c:v>
                </c:pt>
                <c:pt idx="1630">
                  <c:v>326200</c:v>
                </c:pt>
                <c:pt idx="1631">
                  <c:v>326400</c:v>
                </c:pt>
                <c:pt idx="1632">
                  <c:v>326599.99999999994</c:v>
                </c:pt>
                <c:pt idx="1633">
                  <c:v>326800</c:v>
                </c:pt>
                <c:pt idx="1634">
                  <c:v>327000</c:v>
                </c:pt>
                <c:pt idx="1635">
                  <c:v>327200</c:v>
                </c:pt>
                <c:pt idx="1636">
                  <c:v>327400</c:v>
                </c:pt>
                <c:pt idx="1637">
                  <c:v>327600</c:v>
                </c:pt>
                <c:pt idx="1638">
                  <c:v>327800</c:v>
                </c:pt>
                <c:pt idx="1639">
                  <c:v>328000</c:v>
                </c:pt>
                <c:pt idx="1640">
                  <c:v>328200</c:v>
                </c:pt>
                <c:pt idx="1641">
                  <c:v>328400.00000000006</c:v>
                </c:pt>
                <c:pt idx="1642">
                  <c:v>328600</c:v>
                </c:pt>
                <c:pt idx="1643">
                  <c:v>328800</c:v>
                </c:pt>
                <c:pt idx="1644">
                  <c:v>329000</c:v>
                </c:pt>
                <c:pt idx="1645">
                  <c:v>329200</c:v>
                </c:pt>
                <c:pt idx="1646">
                  <c:v>329400</c:v>
                </c:pt>
                <c:pt idx="1647">
                  <c:v>329600</c:v>
                </c:pt>
                <c:pt idx="1648">
                  <c:v>329799.99999999994</c:v>
                </c:pt>
                <c:pt idx="1649">
                  <c:v>330000</c:v>
                </c:pt>
                <c:pt idx="1650">
                  <c:v>330200.00000000006</c:v>
                </c:pt>
                <c:pt idx="1651">
                  <c:v>330400</c:v>
                </c:pt>
                <c:pt idx="1652">
                  <c:v>330600</c:v>
                </c:pt>
                <c:pt idx="1653">
                  <c:v>330800</c:v>
                </c:pt>
                <c:pt idx="1654">
                  <c:v>331000</c:v>
                </c:pt>
                <c:pt idx="1655">
                  <c:v>331200</c:v>
                </c:pt>
                <c:pt idx="1656">
                  <c:v>331400</c:v>
                </c:pt>
                <c:pt idx="1657">
                  <c:v>331599.99999999994</c:v>
                </c:pt>
                <c:pt idx="1658">
                  <c:v>331800</c:v>
                </c:pt>
                <c:pt idx="1659">
                  <c:v>332000</c:v>
                </c:pt>
                <c:pt idx="1660">
                  <c:v>332200</c:v>
                </c:pt>
                <c:pt idx="1661">
                  <c:v>332400</c:v>
                </c:pt>
                <c:pt idx="1662">
                  <c:v>332600</c:v>
                </c:pt>
                <c:pt idx="1663">
                  <c:v>332800</c:v>
                </c:pt>
                <c:pt idx="1664">
                  <c:v>333000</c:v>
                </c:pt>
                <c:pt idx="1665">
                  <c:v>333200</c:v>
                </c:pt>
                <c:pt idx="1666">
                  <c:v>333400.00000000006</c:v>
                </c:pt>
                <c:pt idx="1667">
                  <c:v>333600</c:v>
                </c:pt>
                <c:pt idx="1668">
                  <c:v>333800</c:v>
                </c:pt>
                <c:pt idx="1669">
                  <c:v>334000</c:v>
                </c:pt>
                <c:pt idx="1670">
                  <c:v>334200</c:v>
                </c:pt>
                <c:pt idx="1671">
                  <c:v>334400</c:v>
                </c:pt>
                <c:pt idx="1672">
                  <c:v>334600</c:v>
                </c:pt>
                <c:pt idx="1673">
                  <c:v>334799.99999999994</c:v>
                </c:pt>
                <c:pt idx="1674">
                  <c:v>335000</c:v>
                </c:pt>
                <c:pt idx="1675">
                  <c:v>335200.00000000006</c:v>
                </c:pt>
                <c:pt idx="1676">
                  <c:v>335400</c:v>
                </c:pt>
                <c:pt idx="1677">
                  <c:v>335600</c:v>
                </c:pt>
                <c:pt idx="1678">
                  <c:v>335800</c:v>
                </c:pt>
                <c:pt idx="1679">
                  <c:v>336000</c:v>
                </c:pt>
                <c:pt idx="1680">
                  <c:v>336200</c:v>
                </c:pt>
                <c:pt idx="1681">
                  <c:v>336400</c:v>
                </c:pt>
                <c:pt idx="1682">
                  <c:v>336599.99999999994</c:v>
                </c:pt>
                <c:pt idx="1683">
                  <c:v>336800</c:v>
                </c:pt>
                <c:pt idx="1684">
                  <c:v>337000</c:v>
                </c:pt>
                <c:pt idx="1685">
                  <c:v>337200</c:v>
                </c:pt>
                <c:pt idx="1686">
                  <c:v>337400</c:v>
                </c:pt>
                <c:pt idx="1687">
                  <c:v>337600</c:v>
                </c:pt>
                <c:pt idx="1688">
                  <c:v>337800</c:v>
                </c:pt>
                <c:pt idx="1689">
                  <c:v>338000</c:v>
                </c:pt>
                <c:pt idx="1690">
                  <c:v>338200</c:v>
                </c:pt>
                <c:pt idx="1691">
                  <c:v>338400.00000000006</c:v>
                </c:pt>
                <c:pt idx="1692">
                  <c:v>338600</c:v>
                </c:pt>
                <c:pt idx="1693">
                  <c:v>338800</c:v>
                </c:pt>
                <c:pt idx="1694">
                  <c:v>339000</c:v>
                </c:pt>
                <c:pt idx="1695">
                  <c:v>339200</c:v>
                </c:pt>
                <c:pt idx="1696">
                  <c:v>339400</c:v>
                </c:pt>
                <c:pt idx="1697">
                  <c:v>339600</c:v>
                </c:pt>
                <c:pt idx="1698">
                  <c:v>339799.99999999994</c:v>
                </c:pt>
                <c:pt idx="1699">
                  <c:v>340000</c:v>
                </c:pt>
                <c:pt idx="1700">
                  <c:v>340200.00000000006</c:v>
                </c:pt>
                <c:pt idx="1701">
                  <c:v>340400</c:v>
                </c:pt>
                <c:pt idx="1702">
                  <c:v>340600</c:v>
                </c:pt>
                <c:pt idx="1703">
                  <c:v>340800</c:v>
                </c:pt>
                <c:pt idx="1704">
                  <c:v>341000</c:v>
                </c:pt>
                <c:pt idx="1705">
                  <c:v>341200</c:v>
                </c:pt>
                <c:pt idx="1706">
                  <c:v>341400</c:v>
                </c:pt>
                <c:pt idx="1707">
                  <c:v>341599.99999999994</c:v>
                </c:pt>
                <c:pt idx="1708">
                  <c:v>341800</c:v>
                </c:pt>
                <c:pt idx="1709">
                  <c:v>342000</c:v>
                </c:pt>
                <c:pt idx="1710">
                  <c:v>342200</c:v>
                </c:pt>
                <c:pt idx="1711">
                  <c:v>342400</c:v>
                </c:pt>
                <c:pt idx="1712">
                  <c:v>342600</c:v>
                </c:pt>
                <c:pt idx="1713">
                  <c:v>342800</c:v>
                </c:pt>
                <c:pt idx="1714">
                  <c:v>343000</c:v>
                </c:pt>
                <c:pt idx="1715">
                  <c:v>343200</c:v>
                </c:pt>
                <c:pt idx="1716">
                  <c:v>343400.00000000006</c:v>
                </c:pt>
                <c:pt idx="1717">
                  <c:v>343600</c:v>
                </c:pt>
                <c:pt idx="1718">
                  <c:v>343800</c:v>
                </c:pt>
                <c:pt idx="1719">
                  <c:v>344000</c:v>
                </c:pt>
                <c:pt idx="1720">
                  <c:v>344200</c:v>
                </c:pt>
                <c:pt idx="1721">
                  <c:v>344400</c:v>
                </c:pt>
                <c:pt idx="1722">
                  <c:v>344600</c:v>
                </c:pt>
                <c:pt idx="1723">
                  <c:v>344799.99999999994</c:v>
                </c:pt>
                <c:pt idx="1724">
                  <c:v>345000</c:v>
                </c:pt>
                <c:pt idx="1725">
                  <c:v>345200.00000000006</c:v>
                </c:pt>
                <c:pt idx="1726">
                  <c:v>345400</c:v>
                </c:pt>
                <c:pt idx="1727">
                  <c:v>345600</c:v>
                </c:pt>
                <c:pt idx="1728">
                  <c:v>345800</c:v>
                </c:pt>
                <c:pt idx="1729">
                  <c:v>346000</c:v>
                </c:pt>
                <c:pt idx="1730">
                  <c:v>346200</c:v>
                </c:pt>
                <c:pt idx="1731">
                  <c:v>346400</c:v>
                </c:pt>
                <c:pt idx="1732">
                  <c:v>346599.99999999994</c:v>
                </c:pt>
                <c:pt idx="1733">
                  <c:v>346800</c:v>
                </c:pt>
                <c:pt idx="1734">
                  <c:v>347000</c:v>
                </c:pt>
                <c:pt idx="1735">
                  <c:v>347200</c:v>
                </c:pt>
                <c:pt idx="1736">
                  <c:v>347400</c:v>
                </c:pt>
                <c:pt idx="1737">
                  <c:v>347600</c:v>
                </c:pt>
                <c:pt idx="1738">
                  <c:v>347800</c:v>
                </c:pt>
                <c:pt idx="1739">
                  <c:v>348000</c:v>
                </c:pt>
                <c:pt idx="1740">
                  <c:v>348200</c:v>
                </c:pt>
                <c:pt idx="1741">
                  <c:v>348400.00000000006</c:v>
                </c:pt>
                <c:pt idx="1742">
                  <c:v>348600</c:v>
                </c:pt>
                <c:pt idx="1743">
                  <c:v>348800</c:v>
                </c:pt>
                <c:pt idx="1744">
                  <c:v>349000</c:v>
                </c:pt>
                <c:pt idx="1745">
                  <c:v>349200</c:v>
                </c:pt>
                <c:pt idx="1746">
                  <c:v>349400</c:v>
                </c:pt>
                <c:pt idx="1747">
                  <c:v>349600</c:v>
                </c:pt>
                <c:pt idx="1748">
                  <c:v>349799.99999999994</c:v>
                </c:pt>
                <c:pt idx="1749">
                  <c:v>350000</c:v>
                </c:pt>
              </c:numCache>
            </c:numRef>
          </c:xVal>
          <c:yVal>
            <c:numRef>
              <c:f>'2.1.1(b)'!$D$3:$D$1752</c:f>
              <c:numCache>
                <c:formatCode>0.0</c:formatCode>
                <c:ptCount val="1750"/>
                <c:pt idx="2">
                  <c:v>10.311202048260038</c:v>
                </c:pt>
                <c:pt idx="3">
                  <c:v>13.623317170329067</c:v>
                </c:pt>
                <c:pt idx="4">
                  <c:v>16.234863901184198</c:v>
                </c:pt>
                <c:pt idx="5">
                  <c:v>18.349118779090432</c:v>
                </c:pt>
                <c:pt idx="6">
                  <c:v>20.102593225141899</c:v>
                </c:pt>
                <c:pt idx="7">
                  <c:v>21.58645110467813</c:v>
                </c:pt>
                <c:pt idx="8">
                  <c:v>22.863183874324079</c:v>
                </c:pt>
                <c:pt idx="9">
                  <c:v>23.976943480662165</c:v>
                </c:pt>
                <c:pt idx="10">
                  <c:v>24.959819851076539</c:v>
                </c:pt>
                <c:pt idx="11">
                  <c:v>25.835729619675909</c:v>
                </c:pt>
                <c:pt idx="12">
                  <c:v>26.622894196168474</c:v>
                </c:pt>
                <c:pt idx="13">
                  <c:v>27.335465272502145</c:v>
                </c:pt>
                <c:pt idx="14">
                  <c:v>27.984620442611039</c:v>
                </c:pt>
                <c:pt idx="15">
                  <c:v>28.579320167629774</c:v>
                </c:pt>
                <c:pt idx="16">
                  <c:v>29.126842557668493</c:v>
                </c:pt>
                <c:pt idx="17">
                  <c:v>29.633168834443122</c:v>
                </c:pt>
                <c:pt idx="18">
                  <c:v>30.103266222017716</c:v>
                </c:pt>
                <c:pt idx="19">
                  <c:v>30.541298963509867</c:v>
                </c:pt>
                <c:pt idx="20">
                  <c:v>30.95078805732426</c:v>
                </c:pt>
                <c:pt idx="21">
                  <c:v>31.334733800521846</c:v>
                </c:pt>
                <c:pt idx="22">
                  <c:v>31.695710950097126</c:v>
                </c:pt>
                <c:pt idx="23">
                  <c:v>32.035943447263463</c:v>
                </c:pt>
                <c:pt idx="24">
                  <c:v>32.357363695658648</c:v>
                </c:pt>
                <c:pt idx="25">
                  <c:v>32.661660029992966</c:v>
                </c:pt>
                <c:pt idx="26">
                  <c:v>32.950315058823655</c:v>
                </c:pt>
                <c:pt idx="27">
                  <c:v>33.224636885459873</c:v>
                </c:pt>
                <c:pt idx="28">
                  <c:v>33.485784719910228</c:v>
                </c:pt>
                <c:pt idx="29">
                  <c:v>33.734790035701529</c:v>
                </c:pt>
                <c:pt idx="30">
                  <c:v>33.972574159906209</c:v>
                </c:pt>
                <c:pt idx="31">
                  <c:v>34.199962986382133</c:v>
                </c:pt>
                <c:pt idx="32">
                  <c:v>34.417699352620971</c:v>
                </c:pt>
                <c:pt idx="33">
                  <c:v>34.626453506723927</c:v>
                </c:pt>
                <c:pt idx="34">
                  <c:v>34.826832003599655</c:v>
                </c:pt>
                <c:pt idx="35">
                  <c:v>35.019385301826709</c:v>
                </c:pt>
                <c:pt idx="36">
                  <c:v>35.204614279873013</c:v>
                </c:pt>
                <c:pt idx="37">
                  <c:v>35.382975848942294</c:v>
                </c:pt>
                <c:pt idx="38">
                  <c:v>35.554887806969845</c:v>
                </c:pt>
                <c:pt idx="39">
                  <c:v>35.720733052236213</c:v>
                </c:pt>
                <c:pt idx="40">
                  <c:v>35.880863254213757</c:v>
                </c:pt>
                <c:pt idx="41">
                  <c:v>36.035602062473451</c:v>
                </c:pt>
                <c:pt idx="42">
                  <c:v>36.185247920892074</c:v>
                </c:pt>
                <c:pt idx="43">
                  <c:v>36.330076543345825</c:v>
                </c:pt>
                <c:pt idx="44">
                  <c:v>36.470343098038285</c:v>
                </c:pt>
                <c:pt idx="45">
                  <c:v>36.606284140186823</c:v>
                </c:pt>
                <c:pt idx="46">
                  <c:v>36.738119326665696</c:v>
                </c:pt>
                <c:pt idx="47">
                  <c:v>36.86605294112838</c:v>
                </c:pt>
                <c:pt idx="48">
                  <c:v>36.990275253907292</c:v>
                </c:pt>
                <c:pt idx="49">
                  <c:v>37.110963737461866</c:v>
                </c:pt>
                <c:pt idx="50">
                  <c:v>37.228284155187026</c:v>
                </c:pt>
                <c:pt idx="51">
                  <c:v>37.342391538905019</c:v>
                </c:pt>
                <c:pt idx="52">
                  <c:v>37.453431068261764</c:v>
                </c:pt>
                <c:pt idx="53">
                  <c:v>37.561538863467362</c:v>
                </c:pt>
                <c:pt idx="54">
                  <c:v>37.666842701307715</c:v>
                </c:pt>
                <c:pt idx="55">
                  <c:v>37.769462663062683</c:v>
                </c:pt>
                <c:pt idx="56">
                  <c:v>37.869511721863816</c:v>
                </c:pt>
                <c:pt idx="57">
                  <c:v>37.96709627607737</c:v>
                </c:pt>
                <c:pt idx="58">
                  <c:v>38.062316634485967</c:v>
                </c:pt>
                <c:pt idx="59">
                  <c:v>38.155267458339388</c:v>
                </c:pt>
                <c:pt idx="60">
                  <c:v>38.246038164739787</c:v>
                </c:pt>
                <c:pt idx="61">
                  <c:v>38.334713295300467</c:v>
                </c:pt>
                <c:pt idx="62">
                  <c:v>38.421372853561309</c:v>
                </c:pt>
                <c:pt idx="63">
                  <c:v>38.506092614246448</c:v>
                </c:pt>
                <c:pt idx="64">
                  <c:v>38.588944407103284</c:v>
                </c:pt>
                <c:pt idx="65">
                  <c:v>38.669996377758551</c:v>
                </c:pt>
                <c:pt idx="66">
                  <c:v>38.749313227761597</c:v>
                </c:pt>
                <c:pt idx="67">
                  <c:v>38.826956435751811</c:v>
                </c:pt>
                <c:pt idx="68">
                  <c:v>38.902984461481772</c:v>
                </c:pt>
                <c:pt idx="69">
                  <c:v>38.977452934246777</c:v>
                </c:pt>
                <c:pt idx="70">
                  <c:v>39.050414827112</c:v>
                </c:pt>
                <c:pt idx="71">
                  <c:v>39.121920618186351</c:v>
                </c:pt>
                <c:pt idx="72">
                  <c:v>39.192018440067912</c:v>
                </c:pt>
                <c:pt idx="73">
                  <c:v>39.260754218473636</c:v>
                </c:pt>
                <c:pt idx="74">
                  <c:v>39.328171800967638</c:v>
                </c:pt>
                <c:pt idx="75">
                  <c:v>39.39431307661421</c:v>
                </c:pt>
                <c:pt idx="76">
                  <c:v>39.459218087302943</c:v>
                </c:pt>
                <c:pt idx="77">
                  <c:v>39.522925131423293</c:v>
                </c:pt>
                <c:pt idx="78">
                  <c:v>39.585470860503079</c:v>
                </c:pt>
                <c:pt idx="79">
                  <c:v>39.646890369368968</c:v>
                </c:pt>
                <c:pt idx="80">
                  <c:v>39.707217280336643</c:v>
                </c:pt>
                <c:pt idx="81">
                  <c:v>39.766483821892905</c:v>
                </c:pt>
                <c:pt idx="82">
                  <c:v>39.82472090229102</c:v>
                </c:pt>
                <c:pt idx="83">
                  <c:v>39.881958178444059</c:v>
                </c:pt>
                <c:pt idx="84">
                  <c:v>39.938224120467346</c:v>
                </c:pt>
                <c:pt idx="85">
                  <c:v>39.993546072191855</c:v>
                </c:pt>
                <c:pt idx="86">
                  <c:v>40.047950307942358</c:v>
                </c:pt>
                <c:pt idx="87">
                  <c:v>40.101462085850457</c:v>
                </c:pt>
                <c:pt idx="88">
                  <c:v>40.154105697949859</c:v>
                </c:pt>
                <c:pt idx="89">
                  <c:v>40.205904517281098</c:v>
                </c:pt>
                <c:pt idx="90">
                  <c:v>40.256881042214872</c:v>
                </c:pt>
                <c:pt idx="91">
                  <c:v>40.307056938186093</c:v>
                </c:pt>
                <c:pt idx="92">
                  <c:v>40.356453077015779</c:v>
                </c:pt>
                <c:pt idx="93">
                  <c:v>40.405089573984156</c:v>
                </c:pt>
                <c:pt idx="94">
                  <c:v>40.452985822805339</c:v>
                </c:pt>
                <c:pt idx="95">
                  <c:v>40.500160528642944</c:v>
                </c:pt>
                <c:pt idx="96">
                  <c:v>40.546631739295009</c:v>
                </c:pt>
                <c:pt idx="97">
                  <c:v>40.592416874667173</c:v>
                </c:pt>
                <c:pt idx="98">
                  <c:v>40.637532754644134</c:v>
                </c:pt>
                <c:pt idx="99">
                  <c:v>40.681995625461568</c:v>
                </c:pt>
                <c:pt idx="100">
                  <c:v>40.725821184672732</c:v>
                </c:pt>
                <c:pt idx="101">
                  <c:v>40.769024604797799</c:v>
                </c:pt>
                <c:pt idx="102">
                  <c:v>40.811620555737072</c:v>
                </c:pt>
                <c:pt idx="103">
                  <c:v>40.853623226024268</c:v>
                </c:pt>
                <c:pt idx="104">
                  <c:v>40.895046342989595</c:v>
                </c:pt>
                <c:pt idx="105">
                  <c:v>40.935903191898831</c:v>
                </c:pt>
                <c:pt idx="106">
                  <c:v>40.976206634128872</c:v>
                </c:pt>
                <c:pt idx="107">
                  <c:v>41.0159691244369</c:v>
                </c:pt>
                <c:pt idx="108">
                  <c:v>41.055202727376056</c:v>
                </c:pt>
                <c:pt idx="109">
                  <c:v>41.093919132907146</c:v>
                </c:pt>
                <c:pt idx="110">
                  <c:v>41.132129671252457</c:v>
                </c:pt>
                <c:pt idx="111">
                  <c:v>41.169845327034984</c:v>
                </c:pt>
                <c:pt idx="112">
                  <c:v>41.207076752743248</c:v>
                </c:pt>
                <c:pt idx="113">
                  <c:v>41.243834281559394</c:v>
                </c:pt>
                <c:pt idx="114">
                  <c:v>41.28012793958623</c:v>
                </c:pt>
                <c:pt idx="115">
                  <c:v>41.315967457505806</c:v>
                </c:pt>
                <c:pt idx="116">
                  <c:v>41.351362281700716</c:v>
                </c:pt>
                <c:pt idx="117">
                  <c:v>41.386321584867346</c:v>
                </c:pt>
                <c:pt idx="118">
                  <c:v>41.42085427614802</c:v>
                </c:pt>
                <c:pt idx="119">
                  <c:v>41.454969010807794</c:v>
                </c:pt>
                <c:pt idx="120">
                  <c:v>41.488674199479917</c:v>
                </c:pt>
                <c:pt idx="121">
                  <c:v>41.521978017002418</c:v>
                </c:pt>
                <c:pt idx="122">
                  <c:v>41.554888410867214</c:v>
                </c:pt>
                <c:pt idx="123">
                  <c:v>41.587413109301451</c:v>
                </c:pt>
                <c:pt idx="124">
                  <c:v>41.619559629000094</c:v>
                </c:pt>
                <c:pt idx="125">
                  <c:v>41.651335282527292</c:v>
                </c:pt>
                <c:pt idx="126">
                  <c:v>41.682747185403258</c:v>
                </c:pt>
                <c:pt idx="127">
                  <c:v>41.713802262892209</c:v>
                </c:pt>
                <c:pt idx="128">
                  <c:v>41.744507256506388</c:v>
                </c:pt>
                <c:pt idx="129">
                  <c:v>41.774868730240016</c:v>
                </c:pt>
                <c:pt idx="130">
                  <c:v>41.804893076546108</c:v>
                </c:pt>
                <c:pt idx="131">
                  <c:v>41.83458652206911</c:v>
                </c:pt>
                <c:pt idx="132">
                  <c:v>41.863955133144579</c:v>
                </c:pt>
                <c:pt idx="133">
                  <c:v>41.893004821077305</c:v>
                </c:pt>
                <c:pt idx="134">
                  <c:v>41.92174134720829</c:v>
                </c:pt>
                <c:pt idx="135">
                  <c:v>41.950170327780476</c:v>
                </c:pt>
                <c:pt idx="136">
                  <c:v>41.978297238612619</c:v>
                </c:pt>
                <c:pt idx="137">
                  <c:v>42.006127419590229</c:v>
                </c:pt>
                <c:pt idx="138">
                  <c:v>42.033666078981952</c:v>
                </c:pt>
                <c:pt idx="139">
                  <c:v>42.060918297589389</c:v>
                </c:pt>
                <c:pt idx="140">
                  <c:v>42.087889032737905</c:v>
                </c:pt>
                <c:pt idx="141">
                  <c:v>42.114583122115498</c:v>
                </c:pt>
                <c:pt idx="142">
                  <c:v>42.141005287466683</c:v>
                </c:pt>
                <c:pt idx="143">
                  <c:v>42.167160138147736</c:v>
                </c:pt>
                <c:pt idx="144">
                  <c:v>42.193052174549322</c:v>
                </c:pt>
                <c:pt idx="145">
                  <c:v>42.218685791392524</c:v>
                </c:pt>
                <c:pt idx="146">
                  <c:v>42.244065280903655</c:v>
                </c:pt>
                <c:pt idx="147">
                  <c:v>42.269194835873002</c:v>
                </c:pt>
                <c:pt idx="148">
                  <c:v>42.294078552602699</c:v>
                </c:pt>
                <c:pt idx="149">
                  <c:v>42.31872043374829</c:v>
                </c:pt>
                <c:pt idx="150">
                  <c:v>42.343124391058581</c:v>
                </c:pt>
                <c:pt idx="151">
                  <c:v>42.367294248017963</c:v>
                </c:pt>
                <c:pt idx="152">
                  <c:v>42.391233742395386</c:v>
                </c:pt>
                <c:pt idx="153">
                  <c:v>42.414946528703801</c:v>
                </c:pt>
                <c:pt idx="154">
                  <c:v>42.438436180573795</c:v>
                </c:pt>
                <c:pt idx="155">
                  <c:v>42.461706193044918</c:v>
                </c:pt>
                <c:pt idx="156">
                  <c:v>42.48475998477808</c:v>
                </c:pt>
                <c:pt idx="157">
                  <c:v>42.507600900192173</c:v>
                </c:pt>
                <c:pt idx="158">
                  <c:v>42.530232211528009</c:v>
                </c:pt>
                <c:pt idx="159">
                  <c:v>42.552657120842483</c:v>
                </c:pt>
                <c:pt idx="160">
                  <c:v>42.574878761935757</c:v>
                </c:pt>
                <c:pt idx="161">
                  <c:v>42.596900202213938</c:v>
                </c:pt>
                <c:pt idx="162">
                  <c:v>42.618724444490113</c:v>
                </c:pt>
                <c:pt idx="163">
                  <c:v>42.640354428725722</c:v>
                </c:pt>
                <c:pt idx="164">
                  <c:v>42.661793033715107</c:v>
                </c:pt>
                <c:pt idx="165">
                  <c:v>42.68304307871486</c:v>
                </c:pt>
                <c:pt idx="166">
                  <c:v>42.704107325020544</c:v>
                </c:pt>
                <c:pt idx="167">
                  <c:v>42.724988477492559</c:v>
                </c:pt>
                <c:pt idx="168">
                  <c:v>42.745689186033097</c:v>
                </c:pt>
                <c:pt idx="169">
                  <c:v>42.766212047016154</c:v>
                </c:pt>
                <c:pt idx="170">
                  <c:v>42.786559604672135</c:v>
                </c:pt>
                <c:pt idx="171">
                  <c:v>42.806734352429046</c:v>
                </c:pt>
                <c:pt idx="172">
                  <c:v>42.826738734211602</c:v>
                </c:pt>
                <c:pt idx="173">
                  <c:v>42.846575145699894</c:v>
                </c:pt>
                <c:pt idx="174">
                  <c:v>42.866245935549195</c:v>
                </c:pt>
                <c:pt idx="175">
                  <c:v>42.885753406572206</c:v>
                </c:pt>
                <c:pt idx="176">
                  <c:v>42.905099816885041</c:v>
                </c:pt>
                <c:pt idx="177">
                  <c:v>42.924287381018495</c:v>
                </c:pt>
                <c:pt idx="178">
                  <c:v>42.94331827099559</c:v>
                </c:pt>
                <c:pt idx="179">
                  <c:v>42.962194617376745</c:v>
                </c:pt>
                <c:pt idx="180">
                  <c:v>42.980918510273561</c:v>
                </c:pt>
                <c:pt idx="181">
                  <c:v>42.99949200033268</c:v>
                </c:pt>
                <c:pt idx="182">
                  <c:v>43.017917099690209</c:v>
                </c:pt>
                <c:pt idx="183">
                  <c:v>43.036195782898282</c:v>
                </c:pt>
                <c:pt idx="184">
                  <c:v>43.054329987824346</c:v>
                </c:pt>
                <c:pt idx="185">
                  <c:v>43.072321616524427</c:v>
                </c:pt>
                <c:pt idx="186">
                  <c:v>43.090172536090797</c:v>
                </c:pt>
                <c:pt idx="187">
                  <c:v>43.107884579475567</c:v>
                </c:pt>
                <c:pt idx="188">
                  <c:v>43.125459546290415</c:v>
                </c:pt>
                <c:pt idx="189">
                  <c:v>43.142899203583553</c:v>
                </c:pt>
                <c:pt idx="190">
                  <c:v>43.16020528659476</c:v>
                </c:pt>
                <c:pt idx="191">
                  <c:v>43.177379499488985</c:v>
                </c:pt>
                <c:pt idx="192">
                  <c:v>43.194423516069385</c:v>
                </c:pt>
                <c:pt idx="193">
                  <c:v>43.211338980470479</c:v>
                </c:pt>
                <c:pt idx="194">
                  <c:v>43.228127507831957</c:v>
                </c:pt>
                <c:pt idx="195">
                  <c:v>43.244790684953976</c:v>
                </c:pt>
                <c:pt idx="196">
                  <c:v>43.261330070934292</c:v>
                </c:pt>
                <c:pt idx="197">
                  <c:v>43.277747197788074</c:v>
                </c:pt>
                <c:pt idx="198">
                  <c:v>43.294043571050686</c:v>
                </c:pt>
                <c:pt idx="199">
                  <c:v>43.31022067036433</c:v>
                </c:pt>
                <c:pt idx="200">
                  <c:v>43.326279950048651</c:v>
                </c:pt>
                <c:pt idx="201">
                  <c:v>43.342222839656174</c:v>
                </c:pt>
                <c:pt idx="202">
                  <c:v>43.35805074451288</c:v>
                </c:pt>
                <c:pt idx="203">
                  <c:v>43.373765046244358</c:v>
                </c:pt>
                <c:pt idx="204">
                  <c:v>43.389367103288109</c:v>
                </c:pt>
                <c:pt idx="205">
                  <c:v>43.404858251392326</c:v>
                </c:pt>
                <c:pt idx="206">
                  <c:v>43.420239804101598</c:v>
                </c:pt>
                <c:pt idx="207">
                  <c:v>43.435513053229982</c:v>
                </c:pt>
                <c:pt idx="208">
                  <c:v>43.450679269321824</c:v>
                </c:pt>
                <c:pt idx="209">
                  <c:v>43.465739702100556</c:v>
                </c:pt>
                <c:pt idx="210">
                  <c:v>43.480695580906129</c:v>
                </c:pt>
                <c:pt idx="211">
                  <c:v>43.495548115121146</c:v>
                </c:pt>
                <c:pt idx="212">
                  <c:v>43.510298494586145</c:v>
                </c:pt>
                <c:pt idx="213">
                  <c:v>43.524947890004384</c:v>
                </c:pt>
                <c:pt idx="214">
                  <c:v>43.539497453336423</c:v>
                </c:pt>
                <c:pt idx="215">
                  <c:v>43.553948318184787</c:v>
                </c:pt>
                <c:pt idx="216">
                  <c:v>43.568301600168979</c:v>
                </c:pt>
                <c:pt idx="217">
                  <c:v>43.58255839729123</c:v>
                </c:pt>
                <c:pt idx="218">
                  <c:v>43.596719790293101</c:v>
                </c:pt>
                <c:pt idx="219">
                  <c:v>43.610786843003396</c:v>
                </c:pt>
                <c:pt idx="220">
                  <c:v>43.624760602677412</c:v>
                </c:pt>
                <c:pt idx="221">
                  <c:v>43.638642100327985</c:v>
                </c:pt>
                <c:pt idx="222">
                  <c:v>43.652432351048553</c:v>
                </c:pt>
                <c:pt idx="223">
                  <c:v>43.666132354328099</c:v>
                </c:pt>
                <c:pt idx="224">
                  <c:v>43.679743094358905</c:v>
                </c:pt>
                <c:pt idx="225">
                  <c:v>43.693265540336547</c:v>
                </c:pt>
                <c:pt idx="226">
                  <c:v>43.706700646752999</c:v>
                </c:pt>
                <c:pt idx="227">
                  <c:v>43.72004935368259</c:v>
                </c:pt>
                <c:pt idx="228">
                  <c:v>43.733312587061221</c:v>
                </c:pt>
                <c:pt idx="229">
                  <c:v>43.746491258959061</c:v>
                </c:pt>
                <c:pt idx="230">
                  <c:v>43.759586267846757</c:v>
                </c:pt>
                <c:pt idx="231">
                  <c:v>43.772598498855409</c:v>
                </c:pt>
                <c:pt idx="232">
                  <c:v>43.785528824030592</c:v>
                </c:pt>
                <c:pt idx="233">
                  <c:v>43.798378102580358</c:v>
                </c:pt>
                <c:pt idx="234">
                  <c:v>43.811147181117633</c:v>
                </c:pt>
                <c:pt idx="235">
                  <c:v>43.823836893896875</c:v>
                </c:pt>
                <c:pt idx="236">
                  <c:v>43.836448063045545</c:v>
                </c:pt>
                <c:pt idx="237">
                  <c:v>43.848981498790053</c:v>
                </c:pt>
                <c:pt idx="238">
                  <c:v>43.861437999676703</c:v>
                </c:pt>
                <c:pt idx="239">
                  <c:v>43.873818352787708</c:v>
                </c:pt>
                <c:pt idx="240">
                  <c:v>43.886123333952114</c:v>
                </c:pt>
                <c:pt idx="241">
                  <c:v>43.898353707952253</c:v>
                </c:pt>
                <c:pt idx="242">
                  <c:v>43.910510228725364</c:v>
                </c:pt>
                <c:pt idx="243">
                  <c:v>43.922593639560901</c:v>
                </c:pt>
                <c:pt idx="244">
                  <c:v>43.934604673293322</c:v>
                </c:pt>
                <c:pt idx="245">
                  <c:v>43.946544052490758</c:v>
                </c:pt>
                <c:pt idx="246">
                  <c:v>43.9584124896394</c:v>
                </c:pt>
                <c:pt idx="247">
                  <c:v>43.970210687323998</c:v>
                </c:pt>
                <c:pt idx="248">
                  <c:v>43.981939338404231</c:v>
                </c:pt>
                <c:pt idx="249">
                  <c:v>43.993599126187462</c:v>
                </c:pt>
                <c:pt idx="250">
                  <c:v>44.00519072459759</c:v>
                </c:pt>
                <c:pt idx="251">
                  <c:v>44.016714798340331</c:v>
                </c:pt>
                <c:pt idx="252">
                  <c:v>44.028172003064981</c:v>
                </c:pt>
                <c:pt idx="253">
                  <c:v>44.039562985522586</c:v>
                </c:pt>
                <c:pt idx="254">
                  <c:v>44.050888383720995</c:v>
                </c:pt>
                <c:pt idx="255">
                  <c:v>44.062148827076314</c:v>
                </c:pt>
                <c:pt idx="256">
                  <c:v>44.073344936561384</c:v>
                </c:pt>
                <c:pt idx="257">
                  <c:v>44.084477324851058</c:v>
                </c:pt>
                <c:pt idx="258">
                  <c:v>44.095546596464423</c:v>
                </c:pt>
                <c:pt idx="259">
                  <c:v>44.106553347904082</c:v>
                </c:pt>
                <c:pt idx="260">
                  <c:v>44.117498167792498</c:v>
                </c:pt>
                <c:pt idx="261">
                  <c:v>44.128381637005525</c:v>
                </c:pt>
                <c:pt idx="262">
                  <c:v>44.13920432880321</c:v>
                </c:pt>
                <c:pt idx="263">
                  <c:v>44.149966808957856</c:v>
                </c:pt>
                <c:pt idx="264">
                  <c:v>44.160669635879515</c:v>
                </c:pt>
                <c:pt idx="265">
                  <c:v>44.171313360738814</c:v>
                </c:pt>
                <c:pt idx="266">
                  <c:v>44.181898527587478</c:v>
                </c:pt>
                <c:pt idx="267">
                  <c:v>44.192425673476144</c:v>
                </c:pt>
                <c:pt idx="268">
                  <c:v>44.202895328570051</c:v>
                </c:pt>
                <c:pt idx="269">
                  <c:v>44.213308016262225</c:v>
                </c:pt>
                <c:pt idx="270">
                  <c:v>44.223664253284468</c:v>
                </c:pt>
                <c:pt idx="271">
                  <c:v>44.233964549816122</c:v>
                </c:pt>
                <c:pt idx="272">
                  <c:v>44.244209409590688</c:v>
                </c:pt>
                <c:pt idx="273">
                  <c:v>44.254399330000261</c:v>
                </c:pt>
                <c:pt idx="274">
                  <c:v>44.264534802198007</c:v>
                </c:pt>
                <c:pt idx="275">
                  <c:v>44.2746163111985</c:v>
                </c:pt>
                <c:pt idx="276">
                  <c:v>44.284644335976168</c:v>
                </c:pt>
                <c:pt idx="277">
                  <c:v>44.294619349561891</c:v>
                </c:pt>
                <c:pt idx="278">
                  <c:v>44.304541819137455</c:v>
                </c:pt>
                <c:pt idx="279">
                  <c:v>44.314412206128537</c:v>
                </c:pt>
                <c:pt idx="280">
                  <c:v>44.324230966295531</c:v>
                </c:pt>
                <c:pt idx="281">
                  <c:v>44.33399854982288</c:v>
                </c:pt>
                <c:pt idx="282">
                  <c:v>44.343715401406619</c:v>
                </c:pt>
                <c:pt idx="283">
                  <c:v>44.353381960340158</c:v>
                </c:pt>
                <c:pt idx="284">
                  <c:v>44.362998660598542</c:v>
                </c:pt>
                <c:pt idx="285">
                  <c:v>44.372565930921084</c:v>
                </c:pt>
                <c:pt idx="286">
                  <c:v>44.382084194892364</c:v>
                </c:pt>
                <c:pt idx="287">
                  <c:v>44.391553871021785</c:v>
                </c:pt>
                <c:pt idx="288">
                  <c:v>44.400975372821584</c:v>
                </c:pt>
                <c:pt idx="289">
                  <c:v>44.410349108883395</c:v>
                </c:pt>
                <c:pt idx="290">
                  <c:v>44.419675482953409</c:v>
                </c:pt>
                <c:pt idx="291">
                  <c:v>44.428954894006047</c:v>
                </c:pt>
                <c:pt idx="292">
                  <c:v>44.438187736316372</c:v>
                </c:pt>
                <c:pt idx="293">
                  <c:v>44.447374399531128</c:v>
                </c:pt>
                <c:pt idx="294">
                  <c:v>44.456515268738393</c:v>
                </c:pt>
                <c:pt idx="295">
                  <c:v>44.465610724536091</c:v>
                </c:pt>
                <c:pt idx="296">
                  <c:v>44.474661143099119</c:v>
                </c:pt>
                <c:pt idx="297">
                  <c:v>44.483666896245367</c:v>
                </c:pt>
                <c:pt idx="298">
                  <c:v>44.492628351500372</c:v>
                </c:pt>
                <c:pt idx="299">
                  <c:v>44.501545872161053</c:v>
                </c:pt>
                <c:pt idx="300">
                  <c:v>44.510419817358006</c:v>
                </c:pt>
                <c:pt idx="301">
                  <c:v>44.519250542116893</c:v>
                </c:pt>
                <c:pt idx="302">
                  <c:v>44.528038397418648</c:v>
                </c:pt>
                <c:pt idx="303">
                  <c:v>44.536783730258577</c:v>
                </c:pt>
                <c:pt idx="304">
                  <c:v>44.545486883704513</c:v>
                </c:pt>
                <c:pt idx="305">
                  <c:v>44.554148196953761</c:v>
                </c:pt>
                <c:pt idx="306">
                  <c:v>44.562768005389252</c:v>
                </c:pt>
                <c:pt idx="307">
                  <c:v>44.571346640634474</c:v>
                </c:pt>
                <c:pt idx="308">
                  <c:v>44.579884430607649</c:v>
                </c:pt>
                <c:pt idx="309">
                  <c:v>44.588381699574789</c:v>
                </c:pt>
                <c:pt idx="310">
                  <c:v>44.596838768201977</c:v>
                </c:pt>
                <c:pt idx="311">
                  <c:v>44.605255953606601</c:v>
                </c:pt>
                <c:pt idx="312">
                  <c:v>44.61363356940776</c:v>
                </c:pt>
                <c:pt idx="313">
                  <c:v>44.621971925775803</c:v>
                </c:pt>
                <c:pt idx="314">
                  <c:v>44.630271329481012</c:v>
                </c:pt>
                <c:pt idx="315">
                  <c:v>44.638532083941442</c:v>
                </c:pt>
                <c:pt idx="316">
                  <c:v>44.646754489269895</c:v>
                </c:pt>
                <c:pt idx="317">
                  <c:v>44.654938842320156</c:v>
                </c:pt>
                <c:pt idx="318">
                  <c:v>44.663085436732437</c:v>
                </c:pt>
                <c:pt idx="319">
                  <c:v>44.671194562977973</c:v>
                </c:pt>
                <c:pt idx="320">
                  <c:v>44.679266508402982</c:v>
                </c:pt>
                <c:pt idx="321">
                  <c:v>44.687301557271738</c:v>
                </c:pt>
                <c:pt idx="322">
                  <c:v>44.695299990809097</c:v>
                </c:pt>
                <c:pt idx="323">
                  <c:v>44.703262087242116</c:v>
                </c:pt>
                <c:pt idx="324">
                  <c:v>44.711188121841111</c:v>
                </c:pt>
                <c:pt idx="325">
                  <c:v>44.719078366959984</c:v>
                </c:pt>
                <c:pt idx="326">
                  <c:v>44.726933092075875</c:v>
                </c:pt>
                <c:pt idx="327">
                  <c:v>44.734752563828181</c:v>
                </c:pt>
                <c:pt idx="328">
                  <c:v>44.742537046056881</c:v>
                </c:pt>
                <c:pt idx="329">
                  <c:v>44.750286799840289</c:v>
                </c:pt>
                <c:pt idx="330">
                  <c:v>44.758002083532169</c:v>
                </c:pt>
                <c:pt idx="331">
                  <c:v>44.765683152798147</c:v>
                </c:pt>
                <c:pt idx="332">
                  <c:v>44.773330260651761</c:v>
                </c:pt>
                <c:pt idx="333">
                  <c:v>44.780943657489622</c:v>
                </c:pt>
                <c:pt idx="334">
                  <c:v>44.788523591126243</c:v>
                </c:pt>
                <c:pt idx="335">
                  <c:v>44.79607030682822</c:v>
                </c:pt>
                <c:pt idx="336">
                  <c:v>44.80358404734779</c:v>
                </c:pt>
                <c:pt idx="337">
                  <c:v>44.811065052955996</c:v>
                </c:pt>
                <c:pt idx="338">
                  <c:v>44.818513561475207</c:v>
                </c:pt>
                <c:pt idx="339">
                  <c:v>44.825929808311145</c:v>
                </c:pt>
                <c:pt idx="340">
                  <c:v>44.833314026484402</c:v>
                </c:pt>
                <c:pt idx="341">
                  <c:v>44.840666446661501</c:v>
                </c:pt>
                <c:pt idx="342">
                  <c:v>44.847987297185398</c:v>
                </c:pt>
                <c:pt idx="343">
                  <c:v>44.855276804105493</c:v>
                </c:pt>
                <c:pt idx="344">
                  <c:v>44.862535191207272</c:v>
                </c:pt>
                <c:pt idx="345">
                  <c:v>44.869762680041354</c:v>
                </c:pt>
                <c:pt idx="346">
                  <c:v>44.876959489952164</c:v>
                </c:pt>
                <c:pt idx="347">
                  <c:v>44.884125838106165</c:v>
                </c:pt>
                <c:pt idx="348">
                  <c:v>44.89126193951958</c:v>
                </c:pt>
                <c:pt idx="349">
                  <c:v>44.898368007085715</c:v>
                </c:pt>
                <c:pt idx="350">
                  <c:v>44.905444251601871</c:v>
                </c:pt>
                <c:pt idx="351">
                  <c:v>44.912490881795925</c:v>
                </c:pt>
                <c:pt idx="352">
                  <c:v>44.919508104352253</c:v>
                </c:pt>
                <c:pt idx="353">
                  <c:v>44.926496123937532</c:v>
                </c:pt>
                <c:pt idx="354">
                  <c:v>44.933455143225977</c:v>
                </c:pt>
                <c:pt idx="355">
                  <c:v>44.940385362924289</c:v>
                </c:pt>
                <c:pt idx="356">
                  <c:v>44.947286981796097</c:v>
                </c:pt>
                <c:pt idx="357">
                  <c:v>44.954160196686168</c:v>
                </c:pt>
                <c:pt idx="358">
                  <c:v>44.961005202544186</c:v>
                </c:pt>
                <c:pt idx="359">
                  <c:v>44.967822192448146</c:v>
                </c:pt>
                <c:pt idx="360">
                  <c:v>44.974611357627452</c:v>
                </c:pt>
                <c:pt idx="361">
                  <c:v>44.981372887485627</c:v>
                </c:pt>
                <c:pt idx="362">
                  <c:v>44.988106969622663</c:v>
                </c:pt>
                <c:pt idx="363">
                  <c:v>44.99481378985714</c:v>
                </c:pt>
                <c:pt idx="364">
                  <c:v>45.001493532247906</c:v>
                </c:pt>
                <c:pt idx="365">
                  <c:v>45.008146379115445</c:v>
                </c:pt>
                <c:pt idx="366">
                  <c:v>45.014772511062986</c:v>
                </c:pt>
                <c:pt idx="367">
                  <c:v>45.021372106997283</c:v>
                </c:pt>
                <c:pt idx="368">
                  <c:v>45.027945344149032</c:v>
                </c:pt>
                <c:pt idx="369">
                  <c:v>45.034492398093057</c:v>
                </c:pt>
                <c:pt idx="370">
                  <c:v>45.041013442768204</c:v>
                </c:pt>
                <c:pt idx="371">
                  <c:v>45.04750865049683</c:v>
                </c:pt>
                <c:pt idx="372">
                  <c:v>45.053978192004173</c:v>
                </c:pt>
                <c:pt idx="373">
                  <c:v>45.060422236437319</c:v>
                </c:pt>
                <c:pt idx="374">
                  <c:v>45.066840951383909</c:v>
                </c:pt>
                <c:pt idx="375">
                  <c:v>45.073234502890656</c:v>
                </c:pt>
                <c:pt idx="376">
                  <c:v>45.079603055481492</c:v>
                </c:pt>
                <c:pt idx="377">
                  <c:v>45.085946772175518</c:v>
                </c:pt>
                <c:pt idx="378">
                  <c:v>45.09226581450465</c:v>
                </c:pt>
                <c:pt idx="379">
                  <c:v>45.098560342531087</c:v>
                </c:pt>
                <c:pt idx="380">
                  <c:v>45.104830514864446</c:v>
                </c:pt>
                <c:pt idx="381">
                  <c:v>45.111076488678684</c:v>
                </c:pt>
                <c:pt idx="382">
                  <c:v>45.117298419728776</c:v>
                </c:pt>
                <c:pt idx="383">
                  <c:v>45.123496462367235</c:v>
                </c:pt>
                <c:pt idx="384">
                  <c:v>45.129670769560221</c:v>
                </c:pt>
                <c:pt idx="385">
                  <c:v>45.135821492903602</c:v>
                </c:pt>
                <c:pt idx="386">
                  <c:v>45.141948782638686</c:v>
                </c:pt>
                <c:pt idx="387">
                  <c:v>45.148052787667773</c:v>
                </c:pt>
                <c:pt idx="388">
                  <c:v>45.154133655569467</c:v>
                </c:pt>
                <c:pt idx="389">
                  <c:v>45.16019153261383</c:v>
                </c:pt>
                <c:pt idx="390">
                  <c:v>45.166226563777187</c:v>
                </c:pt>
                <c:pt idx="391">
                  <c:v>45.172238892756894</c:v>
                </c:pt>
                <c:pt idx="392">
                  <c:v>45.178228661985834</c:v>
                </c:pt>
                <c:pt idx="393">
                  <c:v>45.184196012646638</c:v>
                </c:pt>
                <c:pt idx="394">
                  <c:v>45.190141084685855</c:v>
                </c:pt>
                <c:pt idx="395">
                  <c:v>45.196064016827762</c:v>
                </c:pt>
                <c:pt idx="396">
                  <c:v>45.201964946588163</c:v>
                </c:pt>
                <c:pt idx="397">
                  <c:v>45.207844010287829</c:v>
                </c:pt>
                <c:pt idx="398">
                  <c:v>45.213701343065878</c:v>
                </c:pt>
                <c:pt idx="399">
                  <c:v>45.219537078892934</c:v>
                </c:pt>
                <c:pt idx="400">
                  <c:v>45.225351350584042</c:v>
                </c:pt>
                <c:pt idx="401">
                  <c:v>45.23114428981156</c:v>
                </c:pt>
                <c:pt idx="402">
                  <c:v>45.236916027117672</c:v>
                </c:pt>
                <c:pt idx="403">
                  <c:v>45.242666691926956</c:v>
                </c:pt>
                <c:pt idx="404">
                  <c:v>45.248396412558591</c:v>
                </c:pt>
                <c:pt idx="405">
                  <c:v>45.254105316238515</c:v>
                </c:pt>
                <c:pt idx="406">
                  <c:v>45.259793529111356</c:v>
                </c:pt>
                <c:pt idx="407">
                  <c:v>45.265461176252295</c:v>
                </c:pt>
                <c:pt idx="408">
                  <c:v>45.27110838167863</c:v>
                </c:pt>
                <c:pt idx="409">
                  <c:v>45.27673526836135</c:v>
                </c:pt>
                <c:pt idx="410">
                  <c:v>45.282341958236373</c:v>
                </c:pt>
                <c:pt idx="411">
                  <c:v>45.28792857221584</c:v>
                </c:pt>
                <c:pt idx="412">
                  <c:v>45.293495230199042</c:v>
                </c:pt>
                <c:pt idx="413">
                  <c:v>45.299042051083418</c:v>
                </c:pt>
                <c:pt idx="414">
                  <c:v>45.304569152775251</c:v>
                </c:pt>
                <c:pt idx="415">
                  <c:v>45.310076652200287</c:v>
                </c:pt>
                <c:pt idx="416">
                  <c:v>45.315564665314177</c:v>
                </c:pt>
                <c:pt idx="417">
                  <c:v>45.321033307112891</c:v>
                </c:pt>
                <c:pt idx="418">
                  <c:v>45.326482691642838</c:v>
                </c:pt>
                <c:pt idx="419">
                  <c:v>45.331912932010994</c:v>
                </c:pt>
                <c:pt idx="420">
                  <c:v>45.337324140394784</c:v>
                </c:pt>
                <c:pt idx="421">
                  <c:v>45.342716428051929</c:v>
                </c:pt>
                <c:pt idx="422">
                  <c:v>45.348089905330127</c:v>
                </c:pt>
                <c:pt idx="423">
                  <c:v>45.353444681676628</c:v>
                </c:pt>
                <c:pt idx="424">
                  <c:v>45.35878086564761</c:v>
                </c:pt>
                <c:pt idx="425">
                  <c:v>45.364098564917533</c:v>
                </c:pt>
                <c:pt idx="426">
                  <c:v>45.369397886288375</c:v>
                </c:pt>
                <c:pt idx="427">
                  <c:v>45.374678935698654</c:v>
                </c:pt>
                <c:pt idx="428">
                  <c:v>45.379941818232403</c:v>
                </c:pt>
                <c:pt idx="429">
                  <c:v>45.385186638128062</c:v>
                </c:pt>
                <c:pt idx="430">
                  <c:v>45.39041349878714</c:v>
                </c:pt>
                <c:pt idx="431">
                  <c:v>45.395622502782928</c:v>
                </c:pt>
                <c:pt idx="432">
                  <c:v>45.400813751868952</c:v>
                </c:pt>
                <c:pt idx="433">
                  <c:v>45.405987346987452</c:v>
                </c:pt>
                <c:pt idx="434">
                  <c:v>45.411143388277623</c:v>
                </c:pt>
                <c:pt idx="435">
                  <c:v>45.416281975083855</c:v>
                </c:pt>
                <c:pt idx="436">
                  <c:v>45.421403205963827</c:v>
                </c:pt>
                <c:pt idx="437">
                  <c:v>45.426507178696532</c:v>
                </c:pt>
                <c:pt idx="438">
                  <c:v>45.431593990290125</c:v>
                </c:pt>
                <c:pt idx="439">
                  <c:v>45.436663736989807</c:v>
                </c:pt>
                <c:pt idx="440">
                  <c:v>45.441716514285403</c:v>
                </c:pt>
                <c:pt idx="441">
                  <c:v>45.446752416919146</c:v>
                </c:pt>
                <c:pt idx="442">
                  <c:v>45.451771538893034</c:v>
                </c:pt>
                <c:pt idx="443">
                  <c:v>45.456773973476388</c:v>
                </c:pt>
                <c:pt idx="444">
                  <c:v>45.461759813213092</c:v>
                </c:pt>
                <c:pt idx="445">
                  <c:v>45.466729149928881</c:v>
                </c:pt>
                <c:pt idx="446">
                  <c:v>45.471682074738482</c:v>
                </c:pt>
                <c:pt idx="447">
                  <c:v>45.476618678052702</c:v>
                </c:pt>
                <c:pt idx="448">
                  <c:v>45.481539049585443</c:v>
                </c:pt>
                <c:pt idx="449">
                  <c:v>45.486443278360483</c:v>
                </c:pt>
                <c:pt idx="450">
                  <c:v>45.491331452718462</c:v>
                </c:pt>
                <c:pt idx="451">
                  <c:v>45.496203660323474</c:v>
                </c:pt>
                <c:pt idx="452">
                  <c:v>45.501059988169779</c:v>
                </c:pt>
                <c:pt idx="453">
                  <c:v>45.505900522588391</c:v>
                </c:pt>
                <c:pt idx="454">
                  <c:v>45.510725349253555</c:v>
                </c:pt>
                <c:pt idx="455">
                  <c:v>45.515534553189141</c:v>
                </c:pt>
                <c:pt idx="456">
                  <c:v>45.52032821877502</c:v>
                </c:pt>
                <c:pt idx="457">
                  <c:v>45.52510642975335</c:v>
                </c:pt>
                <c:pt idx="458">
                  <c:v>45.52986926923468</c:v>
                </c:pt>
                <c:pt idx="459">
                  <c:v>45.534616819704148</c:v>
                </c:pt>
                <c:pt idx="460">
                  <c:v>45.539349163027495</c:v>
                </c:pt>
                <c:pt idx="461">
                  <c:v>45.54406638045706</c:v>
                </c:pt>
                <c:pt idx="462">
                  <c:v>45.54876855263764</c:v>
                </c:pt>
                <c:pt idx="463">
                  <c:v>45.553455759612362</c:v>
                </c:pt>
                <c:pt idx="464">
                  <c:v>45.558128080828439</c:v>
                </c:pt>
                <c:pt idx="465">
                  <c:v>45.562785595142877</c:v>
                </c:pt>
                <c:pt idx="466">
                  <c:v>45.567428380828076</c:v>
                </c:pt>
                <c:pt idx="467">
                  <c:v>45.572056515577451</c:v>
                </c:pt>
                <c:pt idx="468">
                  <c:v>45.576670076510851</c:v>
                </c:pt>
                <c:pt idx="469">
                  <c:v>45.581269140180126</c:v>
                </c:pt>
                <c:pt idx="470">
                  <c:v>45.585853782574304</c:v>
                </c:pt>
                <c:pt idx="471">
                  <c:v>45.590424079125121</c:v>
                </c:pt>
                <c:pt idx="472">
                  <c:v>45.594980104712128</c:v>
                </c:pt>
                <c:pt idx="473">
                  <c:v>45.599521933667958</c:v>
                </c:pt>
                <c:pt idx="474">
                  <c:v>45.604049639783405</c:v>
                </c:pt>
                <c:pt idx="475">
                  <c:v>45.608563296312497</c:v>
                </c:pt>
                <c:pt idx="476">
                  <c:v>45.613062975977584</c:v>
                </c:pt>
                <c:pt idx="477">
                  <c:v>45.617548750974194</c:v>
                </c:pt>
                <c:pt idx="478">
                  <c:v>45.622020692976008</c:v>
                </c:pt>
                <c:pt idx="479">
                  <c:v>45.626478873139703</c:v>
                </c:pt>
                <c:pt idx="480">
                  <c:v>45.630923362109684</c:v>
                </c:pt>
                <c:pt idx="481">
                  <c:v>45.635354230022855</c:v>
                </c:pt>
                <c:pt idx="482">
                  <c:v>45.639771546513344</c:v>
                </c:pt>
                <c:pt idx="483">
                  <c:v>45.644175380717066</c:v>
                </c:pt>
                <c:pt idx="484">
                  <c:v>45.648565801276334</c:v>
                </c:pt>
                <c:pt idx="485">
                  <c:v>45.652942876344383</c:v>
                </c:pt>
                <c:pt idx="486">
                  <c:v>45.657306673589837</c:v>
                </c:pt>
                <c:pt idx="487">
                  <c:v>45.661657260201153</c:v>
                </c:pt>
                <c:pt idx="488">
                  <c:v>45.665994702890984</c:v>
                </c:pt>
                <c:pt idx="489">
                  <c:v>45.6703190679005</c:v>
                </c:pt>
                <c:pt idx="490">
                  <c:v>45.674630421003698</c:v>
                </c:pt>
                <c:pt idx="491">
                  <c:v>45.678928827511591</c:v>
                </c:pt>
                <c:pt idx="492">
                  <c:v>45.683214352276437</c:v>
                </c:pt>
                <c:pt idx="493">
                  <c:v>45.68748705969584</c:v>
                </c:pt>
                <c:pt idx="494">
                  <c:v>45.691747013716892</c:v>
                </c:pt>
                <c:pt idx="495">
                  <c:v>45.695994277840171</c:v>
                </c:pt>
                <c:pt idx="496">
                  <c:v>45.700228915123759</c:v>
                </c:pt>
                <c:pt idx="497">
                  <c:v>45.704450988187233</c:v>
                </c:pt>
                <c:pt idx="498">
                  <c:v>45.708660559215559</c:v>
                </c:pt>
                <c:pt idx="499">
                  <c:v>45.712857689962952</c:v>
                </c:pt>
                <c:pt idx="500">
                  <c:v>45.717042441756732</c:v>
                </c:pt>
                <c:pt idx="501">
                  <c:v>45.721214875501119</c:v>
                </c:pt>
                <c:pt idx="502">
                  <c:v>45.725375051680956</c:v>
                </c:pt>
                <c:pt idx="503">
                  <c:v>45.729523030365435</c:v>
                </c:pt>
                <c:pt idx="504">
                  <c:v>45.733658871211809</c:v>
                </c:pt>
                <c:pt idx="505">
                  <c:v>45.737782633468889</c:v>
                </c:pt>
                <c:pt idx="506">
                  <c:v>45.741894375980806</c:v>
                </c:pt>
                <c:pt idx="507">
                  <c:v>45.745994157190438</c:v>
                </c:pt>
                <c:pt idx="508">
                  <c:v>45.750082035142995</c:v>
                </c:pt>
                <c:pt idx="509">
                  <c:v>45.754158067489421</c:v>
                </c:pt>
                <c:pt idx="510">
                  <c:v>45.758222311489945</c:v>
                </c:pt>
                <c:pt idx="511">
                  <c:v>45.762274824017354</c:v>
                </c:pt>
                <c:pt idx="512">
                  <c:v>45.766315661560448</c:v>
                </c:pt>
                <c:pt idx="513">
                  <c:v>45.770344880227384</c:v>
                </c:pt>
                <c:pt idx="514">
                  <c:v>45.774362535748864</c:v>
                </c:pt>
                <c:pt idx="515">
                  <c:v>45.778368683481531</c:v>
                </c:pt>
                <c:pt idx="516">
                  <c:v>45.782363378411077</c:v>
                </c:pt>
                <c:pt idx="517">
                  <c:v>45.786346675155528</c:v>
                </c:pt>
                <c:pt idx="518">
                  <c:v>45.790318627968347</c:v>
                </c:pt>
                <c:pt idx="519">
                  <c:v>45.794279290741578</c:v>
                </c:pt>
                <c:pt idx="520">
                  <c:v>45.798228717008918</c:v>
                </c:pt>
                <c:pt idx="521">
                  <c:v>45.802166959948849</c:v>
                </c:pt>
                <c:pt idx="522">
                  <c:v>45.806094072387545</c:v>
                </c:pt>
                <c:pt idx="523">
                  <c:v>45.810010106802004</c:v>
                </c:pt>
                <c:pt idx="524">
                  <c:v>45.813915115322892</c:v>
                </c:pt>
                <c:pt idx="525">
                  <c:v>45.817809149737585</c:v>
                </c:pt>
                <c:pt idx="526">
                  <c:v>45.821692261493006</c:v>
                </c:pt>
                <c:pt idx="527">
                  <c:v>45.82556450169848</c:v>
                </c:pt>
                <c:pt idx="528">
                  <c:v>45.829425921128681</c:v>
                </c:pt>
                <c:pt idx="529">
                  <c:v>45.833276570226339</c:v>
                </c:pt>
                <c:pt idx="530">
                  <c:v>45.837116499105107</c:v>
                </c:pt>
                <c:pt idx="531">
                  <c:v>45.840945757552234</c:v>
                </c:pt>
                <c:pt idx="532">
                  <c:v>45.844764395031405</c:v>
                </c:pt>
                <c:pt idx="533">
                  <c:v>45.848572460685347</c:v>
                </c:pt>
                <c:pt idx="534">
                  <c:v>45.85237000333855</c:v>
                </c:pt>
                <c:pt idx="535">
                  <c:v>45.856157071499915</c:v>
                </c:pt>
                <c:pt idx="536">
                  <c:v>45.859933713365351</c:v>
                </c:pt>
                <c:pt idx="537">
                  <c:v>45.863699976820413</c:v>
                </c:pt>
                <c:pt idx="538">
                  <c:v>45.867455909442782</c:v>
                </c:pt>
                <c:pt idx="539">
                  <c:v>45.87120155850495</c:v>
                </c:pt>
                <c:pt idx="540">
                  <c:v>45.874936970976577</c:v>
                </c:pt>
                <c:pt idx="541">
                  <c:v>45.878662193527092</c:v>
                </c:pt>
                <c:pt idx="542">
                  <c:v>45.882377272528132</c:v>
                </c:pt>
                <c:pt idx="543">
                  <c:v>45.886082254055943</c:v>
                </c:pt>
                <c:pt idx="544">
                  <c:v>45.889777183893884</c:v>
                </c:pt>
                <c:pt idx="545">
                  <c:v>45.893462107534695</c:v>
                </c:pt>
                <c:pt idx="546">
                  <c:v>45.897137070183</c:v>
                </c:pt>
                <c:pt idx="547">
                  <c:v>45.900802116757539</c:v>
                </c:pt>
                <c:pt idx="548">
                  <c:v>45.904457291893593</c:v>
                </c:pt>
                <c:pt idx="549">
                  <c:v>45.90810263994517</c:v>
                </c:pt>
                <c:pt idx="550">
                  <c:v>45.911738204987373</c:v>
                </c:pt>
                <c:pt idx="551">
                  <c:v>45.915364030818644</c:v>
                </c:pt>
                <c:pt idx="552">
                  <c:v>45.918980160962896</c:v>
                </c:pt>
                <c:pt idx="553">
                  <c:v>45.922586638671888</c:v>
                </c:pt>
                <c:pt idx="554">
                  <c:v>45.926183506927281</c:v>
                </c:pt>
                <c:pt idx="555">
                  <c:v>45.929770808442839</c:v>
                </c:pt>
                <c:pt idx="556">
                  <c:v>45.933348585666586</c:v>
                </c:pt>
                <c:pt idx="557">
                  <c:v>45.936916880782974</c:v>
                </c:pt>
                <c:pt idx="558">
                  <c:v>45.940475735714848</c:v>
                </c:pt>
                <c:pt idx="559">
                  <c:v>45.944025192125714</c:v>
                </c:pt>
                <c:pt idx="560">
                  <c:v>45.947565291421625</c:v>
                </c:pt>
                <c:pt idx="561">
                  <c:v>45.951096074753373</c:v>
                </c:pt>
                <c:pt idx="562">
                  <c:v>45.954617583018411</c:v>
                </c:pt>
                <c:pt idx="563">
                  <c:v>45.958129856862882</c:v>
                </c:pt>
                <c:pt idx="564">
                  <c:v>45.961632936683642</c:v>
                </c:pt>
                <c:pt idx="565">
                  <c:v>45.965126862630186</c:v>
                </c:pt>
                <c:pt idx="566">
                  <c:v>45.968611674606542</c:v>
                </c:pt>
                <c:pt idx="567">
                  <c:v>45.97208741227336</c:v>
                </c:pt>
                <c:pt idx="568">
                  <c:v>45.975554115049626</c:v>
                </c:pt>
                <c:pt idx="569">
                  <c:v>45.979011822114721</c:v>
                </c:pt>
                <c:pt idx="570">
                  <c:v>45.98246057241014</c:v>
                </c:pt>
                <c:pt idx="571">
                  <c:v>45.985900404641498</c:v>
                </c:pt>
                <c:pt idx="572">
                  <c:v>45.989331357280236</c:v>
                </c:pt>
                <c:pt idx="573">
                  <c:v>45.992753468565532</c:v>
                </c:pt>
                <c:pt idx="574">
                  <c:v>45.996166776506051</c:v>
                </c:pt>
                <c:pt idx="575">
                  <c:v>45.999571318881749</c:v>
                </c:pt>
                <c:pt idx="576">
                  <c:v>46.00296713324564</c:v>
                </c:pt>
                <c:pt idx="577">
                  <c:v>46.006354256925547</c:v>
                </c:pt>
                <c:pt idx="578">
                  <c:v>46.009732727025849</c:v>
                </c:pt>
                <c:pt idx="579">
                  <c:v>46.01310258042917</c:v>
                </c:pt>
                <c:pt idx="580">
                  <c:v>46.016463853798108</c:v>
                </c:pt>
                <c:pt idx="581">
                  <c:v>46.01981658357689</c:v>
                </c:pt>
                <c:pt idx="582">
                  <c:v>46.023160805993115</c:v>
                </c:pt>
                <c:pt idx="583">
                  <c:v>46.026496557059318</c:v>
                </c:pt>
                <c:pt idx="584">
                  <c:v>46.029823872574653</c:v>
                </c:pt>
                <c:pt idx="585">
                  <c:v>46.033142788126533</c:v>
                </c:pt>
                <c:pt idx="586">
                  <c:v>46.036453339092226</c:v>
                </c:pt>
                <c:pt idx="587">
                  <c:v>46.039755560640408</c:v>
                </c:pt>
                <c:pt idx="588">
                  <c:v>46.04304948773283</c:v>
                </c:pt>
                <c:pt idx="589">
                  <c:v>46.046335155125789</c:v>
                </c:pt>
                <c:pt idx="590">
                  <c:v>46.049612597371755</c:v>
                </c:pt>
                <c:pt idx="591">
                  <c:v>46.052881848820867</c:v>
                </c:pt>
                <c:pt idx="592">
                  <c:v>46.056142943622454</c:v>
                </c:pt>
                <c:pt idx="593">
                  <c:v>46.059395915726547</c:v>
                </c:pt>
                <c:pt idx="594">
                  <c:v>46.062640798885397</c:v>
                </c:pt>
                <c:pt idx="595">
                  <c:v>46.065877626654945</c:v>
                </c:pt>
                <c:pt idx="596">
                  <c:v>46.069106432396232</c:v>
                </c:pt>
                <c:pt idx="597">
                  <c:v>46.072327249276952</c:v>
                </c:pt>
                <c:pt idx="598">
                  <c:v>46.075540110272847</c:v>
                </c:pt>
                <c:pt idx="599">
                  <c:v>46.078745048169083</c:v>
                </c:pt>
                <c:pt idx="600">
                  <c:v>46.081942095561743</c:v>
                </c:pt>
                <c:pt idx="601">
                  <c:v>46.085131284859209</c:v>
                </c:pt>
                <c:pt idx="602">
                  <c:v>46.088312648283484</c:v>
                </c:pt>
                <c:pt idx="603">
                  <c:v>46.091486217871697</c:v>
                </c:pt>
                <c:pt idx="604">
                  <c:v>46.094652025477359</c:v>
                </c:pt>
                <c:pt idx="605">
                  <c:v>46.097810102771746</c:v>
                </c:pt>
                <c:pt idx="606">
                  <c:v>46.10096048124521</c:v>
                </c:pt>
                <c:pt idx="607">
                  <c:v>46.104103192208612</c:v>
                </c:pt>
                <c:pt idx="608">
                  <c:v>46.107238266794532</c:v>
                </c:pt>
                <c:pt idx="609">
                  <c:v>46.110365735958545</c:v>
                </c:pt>
                <c:pt idx="610">
                  <c:v>46.113485630480689</c:v>
                </c:pt>
                <c:pt idx="611">
                  <c:v>46.11659798096651</c:v>
                </c:pt>
                <c:pt idx="612">
                  <c:v>46.119702817848541</c:v>
                </c:pt>
                <c:pt idx="613">
                  <c:v>46.122800171387432</c:v>
                </c:pt>
                <c:pt idx="614">
                  <c:v>46.125890071673226</c:v>
                </c:pt>
                <c:pt idx="615">
                  <c:v>46.128972548626614</c:v>
                </c:pt>
                <c:pt idx="616">
                  <c:v>46.132047632000152</c:v>
                </c:pt>
                <c:pt idx="617">
                  <c:v>46.135115351379483</c:v>
                </c:pt>
                <c:pt idx="618">
                  <c:v>46.138175736184508</c:v>
                </c:pt>
                <c:pt idx="619">
                  <c:v>46.141228815670615</c:v>
                </c:pt>
                <c:pt idx="620">
                  <c:v>46.144274618929821</c:v>
                </c:pt>
                <c:pt idx="621">
                  <c:v>46.147313174892012</c:v>
                </c:pt>
                <c:pt idx="622">
                  <c:v>46.150344512326029</c:v>
                </c:pt>
                <c:pt idx="623">
                  <c:v>46.153368659840865</c:v>
                </c:pt>
                <c:pt idx="624">
                  <c:v>46.156385645886807</c:v>
                </c:pt>
                <c:pt idx="625">
                  <c:v>46.159395498756503</c:v>
                </c:pt>
                <c:pt idx="626">
                  <c:v>46.162398246586214</c:v>
                </c:pt>
                <c:pt idx="627">
                  <c:v>46.165393917356759</c:v>
                </c:pt>
                <c:pt idx="628">
                  <c:v>46.168382538894775</c:v>
                </c:pt>
                <c:pt idx="629">
                  <c:v>46.171364138873734</c:v>
                </c:pt>
                <c:pt idx="630">
                  <c:v>46.174338744814989</c:v>
                </c:pt>
                <c:pt idx="631">
                  <c:v>46.177306384088901</c:v>
                </c:pt>
                <c:pt idx="632">
                  <c:v>46.180267083915936</c:v>
                </c:pt>
                <c:pt idx="633">
                  <c:v>46.183220871367624</c:v>
                </c:pt>
                <c:pt idx="634">
                  <c:v>46.186167773367693</c:v>
                </c:pt>
                <c:pt idx="635">
                  <c:v>46.189107816693067</c:v>
                </c:pt>
                <c:pt idx="636">
                  <c:v>46.192041027974881</c:v>
                </c:pt>
                <c:pt idx="637">
                  <c:v>46.19496743369956</c:v>
                </c:pt>
                <c:pt idx="638">
                  <c:v>46.19788706020973</c:v>
                </c:pt>
                <c:pt idx="639">
                  <c:v>46.200799933705341</c:v>
                </c:pt>
                <c:pt idx="640">
                  <c:v>46.203706080244544</c:v>
                </c:pt>
                <c:pt idx="641">
                  <c:v>46.206605525744784</c:v>
                </c:pt>
                <c:pt idx="642">
                  <c:v>46.2094982959837</c:v>
                </c:pt>
                <c:pt idx="643">
                  <c:v>46.212384416600095</c:v>
                </c:pt>
                <c:pt idx="644">
                  <c:v>46.215263913094979</c:v>
                </c:pt>
                <c:pt idx="645">
                  <c:v>46.218136810832405</c:v>
                </c:pt>
                <c:pt idx="646">
                  <c:v>46.221003135040498</c:v>
                </c:pt>
                <c:pt idx="647">
                  <c:v>46.223862910812358</c:v>
                </c:pt>
                <c:pt idx="648">
                  <c:v>46.226716163107007</c:v>
                </c:pt>
                <c:pt idx="649">
                  <c:v>46.229562916750282</c:v>
                </c:pt>
                <c:pt idx="650">
                  <c:v>46.232403196435762</c:v>
                </c:pt>
                <c:pt idx="651">
                  <c:v>46.235237026725706</c:v>
                </c:pt>
                <c:pt idx="652">
                  <c:v>46.238064432051871</c:v>
                </c:pt>
                <c:pt idx="653">
                  <c:v>46.240885436716496</c:v>
                </c:pt>
                <c:pt idx="654">
                  <c:v>46.243700064893112</c:v>
                </c:pt>
                <c:pt idx="655">
                  <c:v>46.24650834062745</c:v>
                </c:pt>
                <c:pt idx="656">
                  <c:v>46.249310287838306</c:v>
                </c:pt>
                <c:pt idx="657">
                  <c:v>46.252105930318436</c:v>
                </c:pt>
                <c:pt idx="658">
                  <c:v>46.254895291735295</c:v>
                </c:pt>
                <c:pt idx="659">
                  <c:v>46.257678395632055</c:v>
                </c:pt>
                <c:pt idx="660">
                  <c:v>46.260455265428291</c:v>
                </c:pt>
                <c:pt idx="661">
                  <c:v>46.263225924420887</c:v>
                </c:pt>
                <c:pt idx="662">
                  <c:v>46.265990395784875</c:v>
                </c:pt>
                <c:pt idx="663">
                  <c:v>46.268748702574193</c:v>
                </c:pt>
                <c:pt idx="664">
                  <c:v>46.271500867722594</c:v>
                </c:pt>
                <c:pt idx="665">
                  <c:v>46.274246914044326</c:v>
                </c:pt>
                <c:pt idx="666">
                  <c:v>46.276986864235063</c:v>
                </c:pt>
                <c:pt idx="667">
                  <c:v>46.279720740872563</c:v>
                </c:pt>
                <c:pt idx="668">
                  <c:v>46.282448566417592</c:v>
                </c:pt>
                <c:pt idx="669">
                  <c:v>46.28517036321459</c:v>
                </c:pt>
                <c:pt idx="670">
                  <c:v>46.287886153492515</c:v>
                </c:pt>
                <c:pt idx="671">
                  <c:v>46.290595959365575</c:v>
                </c:pt>
                <c:pt idx="672">
                  <c:v>46.293299802834014</c:v>
                </c:pt>
                <c:pt idx="673">
                  <c:v>46.295997705784835</c:v>
                </c:pt>
                <c:pt idx="674">
                  <c:v>46.298689689992592</c:v>
                </c:pt>
                <c:pt idx="675">
                  <c:v>46.301375777120072</c:v>
                </c:pt>
                <c:pt idx="676">
                  <c:v>46.304055988719092</c:v>
                </c:pt>
                <c:pt idx="677">
                  <c:v>46.306730346231213</c:v>
                </c:pt>
                <c:pt idx="678">
                  <c:v>46.309398870988446</c:v>
                </c:pt>
                <c:pt idx="679">
                  <c:v>46.312061584213971</c:v>
                </c:pt>
                <c:pt idx="680">
                  <c:v>46.314718507022882</c:v>
                </c:pt>
                <c:pt idx="681">
                  <c:v>46.317369660422855</c:v>
                </c:pt>
                <c:pt idx="682">
                  <c:v>46.320015065314891</c:v>
                </c:pt>
                <c:pt idx="683">
                  <c:v>46.322654742493967</c:v>
                </c:pt>
                <c:pt idx="684">
                  <c:v>46.32528871264978</c:v>
                </c:pt>
                <c:pt idx="685">
                  <c:v>46.327916996367392</c:v>
                </c:pt>
                <c:pt idx="686">
                  <c:v>46.330539614127872</c:v>
                </c:pt>
                <c:pt idx="687">
                  <c:v>46.333156586309101</c:v>
                </c:pt>
                <c:pt idx="688">
                  <c:v>46.335767933186318</c:v>
                </c:pt>
                <c:pt idx="689">
                  <c:v>46.338373674932804</c:v>
                </c:pt>
                <c:pt idx="690">
                  <c:v>46.340973831620616</c:v>
                </c:pt>
                <c:pt idx="691">
                  <c:v>46.343568423221129</c:v>
                </c:pt>
                <c:pt idx="692">
                  <c:v>46.346157469605785</c:v>
                </c:pt>
                <c:pt idx="693">
                  <c:v>46.348740990546673</c:v>
                </c:pt>
                <c:pt idx="694">
                  <c:v>46.35131900571718</c:v>
                </c:pt>
                <c:pt idx="695">
                  <c:v>46.353891534692643</c:v>
                </c:pt>
                <c:pt idx="696">
                  <c:v>46.356458596950979</c:v>
                </c:pt>
                <c:pt idx="697">
                  <c:v>46.359020211873251</c:v>
                </c:pt>
                <c:pt idx="698">
                  <c:v>46.361576398744376</c:v>
                </c:pt>
                <c:pt idx="699">
                  <c:v>46.364127176753662</c:v>
                </c:pt>
                <c:pt idx="700">
                  <c:v>46.366672564995461</c:v>
                </c:pt>
                <c:pt idx="701">
                  <c:v>46.369212582469757</c:v>
                </c:pt>
                <c:pt idx="702">
                  <c:v>46.371747248082755</c:v>
                </c:pt>
                <c:pt idx="703">
                  <c:v>46.374276580647496</c:v>
                </c:pt>
                <c:pt idx="704">
                  <c:v>46.376800598884458</c:v>
                </c:pt>
                <c:pt idx="705">
                  <c:v>46.379319321422074</c:v>
                </c:pt>
                <c:pt idx="706">
                  <c:v>46.38183276679743</c:v>
                </c:pt>
                <c:pt idx="707">
                  <c:v>46.3843409534567</c:v>
                </c:pt>
                <c:pt idx="708">
                  <c:v>46.386843899755839</c:v>
                </c:pt>
                <c:pt idx="709">
                  <c:v>46.389341623961094</c:v>
                </c:pt>
                <c:pt idx="710">
                  <c:v>46.391834144249557</c:v>
                </c:pt>
                <c:pt idx="711">
                  <c:v>46.39432147870977</c:v>
                </c:pt>
                <c:pt idx="712">
                  <c:v>46.396803645342231</c:v>
                </c:pt>
                <c:pt idx="713">
                  <c:v>46.399280662059979</c:v>
                </c:pt>
                <c:pt idx="714">
                  <c:v>46.401752546689117</c:v>
                </c:pt>
                <c:pt idx="715">
                  <c:v>46.40421931696936</c:v>
                </c:pt>
                <c:pt idx="716">
                  <c:v>46.406680990554605</c:v>
                </c:pt>
                <c:pt idx="717">
                  <c:v>46.409137585013404</c:v>
                </c:pt>
                <c:pt idx="718">
                  <c:v>46.41158911782955</c:v>
                </c:pt>
                <c:pt idx="719">
                  <c:v>46.41403560640255</c:v>
                </c:pt>
                <c:pt idx="720">
                  <c:v>46.416477068048223</c:v>
                </c:pt>
                <c:pt idx="721">
                  <c:v>46.418913519999151</c:v>
                </c:pt>
                <c:pt idx="722">
                  <c:v>46.421344979405177</c:v>
                </c:pt>
                <c:pt idx="723">
                  <c:v>46.423771463334006</c:v>
                </c:pt>
                <c:pt idx="724">
                  <c:v>46.426192988771625</c:v>
                </c:pt>
                <c:pt idx="725">
                  <c:v>46.42860957262284</c:v>
                </c:pt>
                <c:pt idx="726">
                  <c:v>46.431021231711775</c:v>
                </c:pt>
                <c:pt idx="727">
                  <c:v>46.433427982782376</c:v>
                </c:pt>
                <c:pt idx="728">
                  <c:v>46.435829842498876</c:v>
                </c:pt>
                <c:pt idx="729">
                  <c:v>46.438226827446286</c:v>
                </c:pt>
                <c:pt idx="730">
                  <c:v>46.440618954130933</c:v>
                </c:pt>
                <c:pt idx="731">
                  <c:v>46.443006238980821</c:v>
                </c:pt>
                <c:pt idx="732">
                  <c:v>46.445388698346257</c:v>
                </c:pt>
                <c:pt idx="733">
                  <c:v>46.447766348500224</c:v>
                </c:pt>
                <c:pt idx="734">
                  <c:v>46.450139205638848</c:v>
                </c:pt>
                <c:pt idx="735">
                  <c:v>46.452507285881943</c:v>
                </c:pt>
                <c:pt idx="736">
                  <c:v>46.454870605273385</c:v>
                </c:pt>
                <c:pt idx="737">
                  <c:v>46.457229179781635</c:v>
                </c:pt>
                <c:pt idx="738">
                  <c:v>46.459583025300155</c:v>
                </c:pt>
                <c:pt idx="739">
                  <c:v>46.461932157647873</c:v>
                </c:pt>
                <c:pt idx="740">
                  <c:v>46.464276592569647</c:v>
                </c:pt>
                <c:pt idx="741">
                  <c:v>46.466616345736696</c:v>
                </c:pt>
                <c:pt idx="742">
                  <c:v>46.468951432747033</c:v>
                </c:pt>
                <c:pt idx="743">
                  <c:v>46.471281869125932</c:v>
                </c:pt>
                <c:pt idx="744">
                  <c:v>46.473607670326338</c:v>
                </c:pt>
                <c:pt idx="745">
                  <c:v>46.475928851729314</c:v>
                </c:pt>
                <c:pt idx="746">
                  <c:v>46.47824542864447</c:v>
                </c:pt>
                <c:pt idx="747">
                  <c:v>46.480557416310383</c:v>
                </c:pt>
                <c:pt idx="748">
                  <c:v>46.482864829895014</c:v>
                </c:pt>
                <c:pt idx="749">
                  <c:v>46.485167684496147</c:v>
                </c:pt>
                <c:pt idx="750">
                  <c:v>46.487465995141825</c:v>
                </c:pt>
                <c:pt idx="751">
                  <c:v>46.489759776790699</c:v>
                </c:pt>
                <c:pt idx="752">
                  <c:v>46.492049044332482</c:v>
                </c:pt>
                <c:pt idx="753">
                  <c:v>46.494333812588387</c:v>
                </c:pt>
                <c:pt idx="754">
                  <c:v>46.496614096311447</c:v>
                </c:pt>
                <c:pt idx="755">
                  <c:v>46.498889910187017</c:v>
                </c:pt>
                <c:pt idx="756">
                  <c:v>46.50116126883308</c:v>
                </c:pt>
                <c:pt idx="757">
                  <c:v>46.503428186800733</c:v>
                </c:pt>
                <c:pt idx="758">
                  <c:v>46.505690678574517</c:v>
                </c:pt>
                <c:pt idx="759">
                  <c:v>46.507948758572823</c:v>
                </c:pt>
                <c:pt idx="760">
                  <c:v>46.510202441148287</c:v>
                </c:pt>
                <c:pt idx="761">
                  <c:v>46.512451740588205</c:v>
                </c:pt>
                <c:pt idx="762">
                  <c:v>46.514696671114812</c:v>
                </c:pt>
                <c:pt idx="763">
                  <c:v>46.516937246885824</c:v>
                </c:pt>
                <c:pt idx="764">
                  <c:v>46.519173481994642</c:v>
                </c:pt>
                <c:pt idx="765">
                  <c:v>46.521405390470889</c:v>
                </c:pt>
                <c:pt idx="766">
                  <c:v>46.523632986280617</c:v>
                </c:pt>
                <c:pt idx="767">
                  <c:v>46.525856283326846</c:v>
                </c:pt>
                <c:pt idx="768">
                  <c:v>46.528075295449781</c:v>
                </c:pt>
                <c:pt idx="769">
                  <c:v>46.530290036427289</c:v>
                </c:pt>
                <c:pt idx="770">
                  <c:v>46.53250051997518</c:v>
                </c:pt>
                <c:pt idx="771">
                  <c:v>46.534706759747607</c:v>
                </c:pt>
                <c:pt idx="772">
                  <c:v>46.53690876933743</c:v>
                </c:pt>
                <c:pt idx="773">
                  <c:v>46.53910656227653</c:v>
                </c:pt>
                <c:pt idx="774">
                  <c:v>46.5413001520362</c:v>
                </c:pt>
                <c:pt idx="775">
                  <c:v>46.543489552027488</c:v>
                </c:pt>
                <c:pt idx="776">
                  <c:v>46.545674775601505</c:v>
                </c:pt>
                <c:pt idx="777">
                  <c:v>46.547855836049813</c:v>
                </c:pt>
                <c:pt idx="778">
                  <c:v>46.550032746604742</c:v>
                </c:pt>
                <c:pt idx="779">
                  <c:v>46.55220552043977</c:v>
                </c:pt>
                <c:pt idx="780">
                  <c:v>46.554374170669782</c:v>
                </c:pt>
                <c:pt idx="781">
                  <c:v>46.556538710351482</c:v>
                </c:pt>
                <c:pt idx="782">
                  <c:v>46.55869915248369</c:v>
                </c:pt>
                <c:pt idx="783">
                  <c:v>46.560855510007642</c:v>
                </c:pt>
                <c:pt idx="784">
                  <c:v>46.563007795807387</c:v>
                </c:pt>
                <c:pt idx="785">
                  <c:v>46.565156022710092</c:v>
                </c:pt>
                <c:pt idx="786">
                  <c:v>46.567300203486276</c:v>
                </c:pt>
                <c:pt idx="787">
                  <c:v>46.569440350850286</c:v>
                </c:pt>
                <c:pt idx="788">
                  <c:v>46.571576477460482</c:v>
                </c:pt>
                <c:pt idx="789">
                  <c:v>46.573708595919612</c:v>
                </c:pt>
                <c:pt idx="790">
                  <c:v>46.575836718775115</c:v>
                </c:pt>
                <c:pt idx="791">
                  <c:v>46.577960858519482</c:v>
                </c:pt>
                <c:pt idx="792">
                  <c:v>46.580081027590452</c:v>
                </c:pt>
                <c:pt idx="793">
                  <c:v>46.582197238371428</c:v>
                </c:pt>
                <c:pt idx="794">
                  <c:v>46.58430950319174</c:v>
                </c:pt>
                <c:pt idx="795">
                  <c:v>46.586417834326916</c:v>
                </c:pt>
                <c:pt idx="796">
                  <c:v>46.588522243999073</c:v>
                </c:pt>
                <c:pt idx="797">
                  <c:v>46.590622744377121</c:v>
                </c:pt>
                <c:pt idx="798">
                  <c:v>46.592719347577116</c:v>
                </c:pt>
                <c:pt idx="799">
                  <c:v>46.594812065662538</c:v>
                </c:pt>
                <c:pt idx="800">
                  <c:v>46.596900910644585</c:v>
                </c:pt>
                <c:pt idx="801">
                  <c:v>46.598985894482446</c:v>
                </c:pt>
                <c:pt idx="802">
                  <c:v>46.60106702908363</c:v>
                </c:pt>
                <c:pt idx="803">
                  <c:v>46.603144326304268</c:v>
                </c:pt>
                <c:pt idx="804">
                  <c:v>46.605217797949265</c:v>
                </c:pt>
                <c:pt idx="805">
                  <c:v>46.607287455772784</c:v>
                </c:pt>
                <c:pt idx="806">
                  <c:v>46.609353311478372</c:v>
                </c:pt>
                <c:pt idx="807">
                  <c:v>46.611415376719286</c:v>
                </c:pt>
                <c:pt idx="808">
                  <c:v>46.613473663098809</c:v>
                </c:pt>
                <c:pt idx="809">
                  <c:v>46.615528182170465</c:v>
                </c:pt>
                <c:pt idx="810">
                  <c:v>46.617578945438339</c:v>
                </c:pt>
                <c:pt idx="811">
                  <c:v>46.619625964357326</c:v>
                </c:pt>
                <c:pt idx="812">
                  <c:v>46.62166925033339</c:v>
                </c:pt>
                <c:pt idx="813">
                  <c:v>46.623708814723898</c:v>
                </c:pt>
                <c:pt idx="814">
                  <c:v>46.625744668837783</c:v>
                </c:pt>
                <c:pt idx="815">
                  <c:v>46.627776823935889</c:v>
                </c:pt>
                <c:pt idx="816">
                  <c:v>46.629805291231214</c:v>
                </c:pt>
                <c:pt idx="817">
                  <c:v>46.631830081889156</c:v>
                </c:pt>
                <c:pt idx="818">
                  <c:v>46.633851207027782</c:v>
                </c:pt>
                <c:pt idx="819">
                  <c:v>46.635868677718094</c:v>
                </c:pt>
                <c:pt idx="820">
                  <c:v>46.637882504984269</c:v>
                </c:pt>
                <c:pt idx="821">
                  <c:v>46.639892699803958</c:v>
                </c:pt>
                <c:pt idx="822">
                  <c:v>46.641899273108429</c:v>
                </c:pt>
                <c:pt idx="823">
                  <c:v>46.643902235782967</c:v>
                </c:pt>
                <c:pt idx="824">
                  <c:v>46.645901598666988</c:v>
                </c:pt>
                <c:pt idx="825">
                  <c:v>46.647897372554418</c:v>
                </c:pt>
                <c:pt idx="826">
                  <c:v>46.649889568193792</c:v>
                </c:pt>
                <c:pt idx="827">
                  <c:v>46.651878196288628</c:v>
                </c:pt>
                <c:pt idx="828">
                  <c:v>46.653863267497606</c:v>
                </c:pt>
                <c:pt idx="829">
                  <c:v>46.655844792434785</c:v>
                </c:pt>
                <c:pt idx="830">
                  <c:v>46.657822781669928</c:v>
                </c:pt>
                <c:pt idx="831">
                  <c:v>46.659797245728683</c:v>
                </c:pt>
                <c:pt idx="832">
                  <c:v>46.66176819509279</c:v>
                </c:pt>
                <c:pt idx="833">
                  <c:v>46.663735640200379</c:v>
                </c:pt>
                <c:pt idx="834">
                  <c:v>46.665699591446177</c:v>
                </c:pt>
                <c:pt idx="835">
                  <c:v>46.667660059181735</c:v>
                </c:pt>
                <c:pt idx="836">
                  <c:v>46.669617053715669</c:v>
                </c:pt>
                <c:pt idx="837">
                  <c:v>46.671570585313845</c:v>
                </c:pt>
                <c:pt idx="838">
                  <c:v>46.673520664199735</c:v>
                </c:pt>
                <c:pt idx="839">
                  <c:v>46.675467300554459</c:v>
                </c:pt>
                <c:pt idx="840">
                  <c:v>46.677410504517155</c:v>
                </c:pt>
                <c:pt idx="841">
                  <c:v>46.679350286185127</c:v>
                </c:pt>
                <c:pt idx="842">
                  <c:v>46.681286655614102</c:v>
                </c:pt>
                <c:pt idx="843">
                  <c:v>46.683219622818449</c:v>
                </c:pt>
                <c:pt idx="844">
                  <c:v>46.685149197771359</c:v>
                </c:pt>
                <c:pt idx="845">
                  <c:v>46.687075390405106</c:v>
                </c:pt>
                <c:pt idx="846">
                  <c:v>46.688998210611267</c:v>
                </c:pt>
                <c:pt idx="847">
                  <c:v>46.690917668240871</c:v>
                </c:pt>
                <c:pt idx="848">
                  <c:v>46.692833773104674</c:v>
                </c:pt>
                <c:pt idx="849">
                  <c:v>46.694746534973397</c:v>
                </c:pt>
                <c:pt idx="850">
                  <c:v>46.696655963577832</c:v>
                </c:pt>
                <c:pt idx="851">
                  <c:v>46.698562068609156</c:v>
                </c:pt>
                <c:pt idx="852">
                  <c:v>46.700464859719077</c:v>
                </c:pt>
                <c:pt idx="853">
                  <c:v>46.702364346520078</c:v>
                </c:pt>
                <c:pt idx="854">
                  <c:v>46.704260538585537</c:v>
                </c:pt>
                <c:pt idx="855">
                  <c:v>46.70615344545012</c:v>
                </c:pt>
                <c:pt idx="856">
                  <c:v>46.708043076609734</c:v>
                </c:pt>
                <c:pt idx="857">
                  <c:v>46.70992944152195</c:v>
                </c:pt>
                <c:pt idx="858">
                  <c:v>46.711812549606044</c:v>
                </c:pt>
                <c:pt idx="859">
                  <c:v>46.713692410243297</c:v>
                </c:pt>
                <c:pt idx="860">
                  <c:v>46.715569032777132</c:v>
                </c:pt>
                <c:pt idx="861">
                  <c:v>46.717442426513351</c:v>
                </c:pt>
                <c:pt idx="862">
                  <c:v>46.719312600720279</c:v>
                </c:pt>
                <c:pt idx="863">
                  <c:v>46.721179564629054</c:v>
                </c:pt>
                <c:pt idx="864">
                  <c:v>46.723043327433686</c:v>
                </c:pt>
                <c:pt idx="865">
                  <c:v>46.724903898291359</c:v>
                </c:pt>
                <c:pt idx="866">
                  <c:v>46.726761286322564</c:v>
                </c:pt>
                <c:pt idx="867">
                  <c:v>46.728615500611305</c:v>
                </c:pt>
                <c:pt idx="868">
                  <c:v>46.730466550205307</c:v>
                </c:pt>
                <c:pt idx="869">
                  <c:v>46.732314444116149</c:v>
                </c:pt>
                <c:pt idx="870">
                  <c:v>46.734159191319506</c:v>
                </c:pt>
                <c:pt idx="871">
                  <c:v>46.736000800755292</c:v>
                </c:pt>
                <c:pt idx="872">
                  <c:v>46.737839281327865</c:v>
                </c:pt>
                <c:pt idx="873">
                  <c:v>46.739674641906205</c:v>
                </c:pt>
                <c:pt idx="874">
                  <c:v>46.741506891324086</c:v>
                </c:pt>
                <c:pt idx="875">
                  <c:v>46.743336038380278</c:v>
                </c:pt>
                <c:pt idx="876">
                  <c:v>46.745162091838679</c:v>
                </c:pt>
                <c:pt idx="877">
                  <c:v>46.746985060428578</c:v>
                </c:pt>
                <c:pt idx="878">
                  <c:v>46.748804952844715</c:v>
                </c:pt>
                <c:pt idx="879">
                  <c:v>46.75062177774754</c:v>
                </c:pt>
                <c:pt idx="880">
                  <c:v>46.75243554376339</c:v>
                </c:pt>
                <c:pt idx="881">
                  <c:v>46.754246259484596</c:v>
                </c:pt>
                <c:pt idx="882">
                  <c:v>46.756053933469744</c:v>
                </c:pt>
                <c:pt idx="883">
                  <c:v>46.75785857424372</c:v>
                </c:pt>
                <c:pt idx="884">
                  <c:v>46.759660190298057</c:v>
                </c:pt>
                <c:pt idx="885">
                  <c:v>46.761458790090906</c:v>
                </c:pt>
                <c:pt idx="886">
                  <c:v>46.763254382047393</c:v>
                </c:pt>
                <c:pt idx="887">
                  <c:v>46.765046974559588</c:v>
                </c:pt>
                <c:pt idx="888">
                  <c:v>46.766836575986908</c:v>
                </c:pt>
                <c:pt idx="889">
                  <c:v>46.768623194656023</c:v>
                </c:pt>
                <c:pt idx="890">
                  <c:v>46.770406838861227</c:v>
                </c:pt>
                <c:pt idx="891">
                  <c:v>46.772187516864484</c:v>
                </c:pt>
                <c:pt idx="892">
                  <c:v>46.773965236895663</c:v>
                </c:pt>
                <c:pt idx="893">
                  <c:v>46.775740007152606</c:v>
                </c:pt>
                <c:pt idx="894">
                  <c:v>46.777511835801405</c:v>
                </c:pt>
                <c:pt idx="895">
                  <c:v>46.779280730976438</c:v>
                </c:pt>
                <c:pt idx="896">
                  <c:v>46.781046700780642</c:v>
                </c:pt>
                <c:pt idx="897">
                  <c:v>46.782809753285584</c:v>
                </c:pt>
                <c:pt idx="898">
                  <c:v>46.78456989653165</c:v>
                </c:pt>
                <c:pt idx="899">
                  <c:v>46.786327138528229</c:v>
                </c:pt>
                <c:pt idx="900">
                  <c:v>46.78808148725377</c:v>
                </c:pt>
                <c:pt idx="901">
                  <c:v>46.789832950656077</c:v>
                </c:pt>
                <c:pt idx="902">
                  <c:v>46.791581536652338</c:v>
                </c:pt>
                <c:pt idx="903">
                  <c:v>46.793327253129341</c:v>
                </c:pt>
                <c:pt idx="904">
                  <c:v>46.795070107943587</c:v>
                </c:pt>
                <c:pt idx="905">
                  <c:v>46.796810108921491</c:v>
                </c:pt>
                <c:pt idx="906">
                  <c:v>46.798547263859462</c:v>
                </c:pt>
                <c:pt idx="907">
                  <c:v>46.800281580524121</c:v>
                </c:pt>
                <c:pt idx="908">
                  <c:v>46.802013066652393</c:v>
                </c:pt>
                <c:pt idx="909">
                  <c:v>46.803741729951668</c:v>
                </c:pt>
                <c:pt idx="910">
                  <c:v>46.805467578099972</c:v>
                </c:pt>
                <c:pt idx="911">
                  <c:v>46.80719061874607</c:v>
                </c:pt>
                <c:pt idx="912">
                  <c:v>46.808910859509623</c:v>
                </c:pt>
                <c:pt idx="913">
                  <c:v>46.810628307981375</c:v>
                </c:pt>
                <c:pt idx="914">
                  <c:v>46.812342971723218</c:v>
                </c:pt>
                <c:pt idx="915">
                  <c:v>46.814054858268378</c:v>
                </c:pt>
                <c:pt idx="916">
                  <c:v>46.815763975121556</c:v>
                </c:pt>
                <c:pt idx="917">
                  <c:v>46.817470329759061</c:v>
                </c:pt>
                <c:pt idx="918">
                  <c:v>46.819173929628924</c:v>
                </c:pt>
                <c:pt idx="919">
                  <c:v>46.82087478215108</c:v>
                </c:pt>
                <c:pt idx="920">
                  <c:v>46.822572894717453</c:v>
                </c:pt>
                <c:pt idx="921">
                  <c:v>46.82426827469218</c:v>
                </c:pt>
                <c:pt idx="922">
                  <c:v>46.8259609294116</c:v>
                </c:pt>
                <c:pt idx="923">
                  <c:v>46.827650866184527</c:v>
                </c:pt>
                <c:pt idx="924">
                  <c:v>46.829338092292325</c:v>
                </c:pt>
                <c:pt idx="925">
                  <c:v>46.831022614989038</c:v>
                </c:pt>
                <c:pt idx="926">
                  <c:v>46.832704441501534</c:v>
                </c:pt>
                <c:pt idx="927">
                  <c:v>46.834383579029605</c:v>
                </c:pt>
                <c:pt idx="928">
                  <c:v>46.836060034746161</c:v>
                </c:pt>
                <c:pt idx="929">
                  <c:v>46.837733815797293</c:v>
                </c:pt>
                <c:pt idx="930">
                  <c:v>46.839404929302461</c:v>
                </c:pt>
                <c:pt idx="931">
                  <c:v>46.841073382354551</c:v>
                </c:pt>
                <c:pt idx="932">
                  <c:v>46.842739182020075</c:v>
                </c:pt>
                <c:pt idx="933">
                  <c:v>46.84440233533924</c:v>
                </c:pt>
                <c:pt idx="934">
                  <c:v>46.846062849326103</c:v>
                </c:pt>
                <c:pt idx="935">
                  <c:v>46.847720730968717</c:v>
                </c:pt>
                <c:pt idx="936">
                  <c:v>46.849375987229195</c:v>
                </c:pt>
                <c:pt idx="937">
                  <c:v>46.85102862504386</c:v>
                </c:pt>
                <c:pt idx="938">
                  <c:v>46.85267865132343</c:v>
                </c:pt>
                <c:pt idx="939">
                  <c:v>46.854326072953043</c:v>
                </c:pt>
                <c:pt idx="940">
                  <c:v>46.855970896792414</c:v>
                </c:pt>
                <c:pt idx="941">
                  <c:v>46.857613129675983</c:v>
                </c:pt>
                <c:pt idx="942">
                  <c:v>46.859252778413001</c:v>
                </c:pt>
                <c:pt idx="943">
                  <c:v>46.860889849787668</c:v>
                </c:pt>
                <c:pt idx="944">
                  <c:v>46.862524350559255</c:v>
                </c:pt>
                <c:pt idx="945">
                  <c:v>46.864156287462194</c:v>
                </c:pt>
                <c:pt idx="946">
                  <c:v>46.865785667206232</c:v>
                </c:pt>
                <c:pt idx="947">
                  <c:v>46.867412496476504</c:v>
                </c:pt>
                <c:pt idx="948">
                  <c:v>46.869036781933687</c:v>
                </c:pt>
                <c:pt idx="949">
                  <c:v>46.870658530214129</c:v>
                </c:pt>
                <c:pt idx="950">
                  <c:v>46.872277747929886</c:v>
                </c:pt>
                <c:pt idx="951">
                  <c:v>46.873894441668938</c:v>
                </c:pt>
                <c:pt idx="952">
                  <c:v>46.875508617995187</c:v>
                </c:pt>
                <c:pt idx="953">
                  <c:v>46.877120283448711</c:v>
                </c:pt>
                <c:pt idx="954">
                  <c:v>46.878729444545719</c:v>
                </c:pt>
                <c:pt idx="955">
                  <c:v>46.880336107778803</c:v>
                </c:pt>
                <c:pt idx="956">
                  <c:v>46.881940279616948</c:v>
                </c:pt>
                <c:pt idx="957">
                  <c:v>46.883541966505724</c:v>
                </c:pt>
                <c:pt idx="958">
                  <c:v>46.885141174867293</c:v>
                </c:pt>
                <c:pt idx="959">
                  <c:v>46.886737911100617</c:v>
                </c:pt>
                <c:pt idx="960">
                  <c:v>46.888332181581532</c:v>
                </c:pt>
                <c:pt idx="961">
                  <c:v>46.889923992662808</c:v>
                </c:pt>
                <c:pt idx="962">
                  <c:v>46.89151335067433</c:v>
                </c:pt>
                <c:pt idx="963">
                  <c:v>46.89310026192318</c:v>
                </c:pt>
                <c:pt idx="964">
                  <c:v>46.894684732693705</c:v>
                </c:pt>
                <c:pt idx="965">
                  <c:v>46.89626676924766</c:v>
                </c:pt>
                <c:pt idx="966">
                  <c:v>46.897846377824322</c:v>
                </c:pt>
                <c:pt idx="967">
                  <c:v>46.89942356464055</c:v>
                </c:pt>
                <c:pt idx="968">
                  <c:v>46.900998335890939</c:v>
                </c:pt>
                <c:pt idx="969">
                  <c:v>46.902570697747883</c:v>
                </c:pt>
                <c:pt idx="970">
                  <c:v>46.904140656361669</c:v>
                </c:pt>
                <c:pt idx="971">
                  <c:v>46.905708217860663</c:v>
                </c:pt>
                <c:pt idx="972">
                  <c:v>46.907273388351278</c:v>
                </c:pt>
                <c:pt idx="973">
                  <c:v>46.908836173918203</c:v>
                </c:pt>
                <c:pt idx="974">
                  <c:v>46.910396580624415</c:v>
                </c:pt>
                <c:pt idx="975">
                  <c:v>46.911954614511302</c:v>
                </c:pt>
                <c:pt idx="976">
                  <c:v>46.913510281598803</c:v>
                </c:pt>
                <c:pt idx="977">
                  <c:v>46.915063587885449</c:v>
                </c:pt>
                <c:pt idx="978">
                  <c:v>46.91661453934848</c:v>
                </c:pt>
                <c:pt idx="979">
                  <c:v>46.91816314194395</c:v>
                </c:pt>
                <c:pt idx="980">
                  <c:v>46.919709401606823</c:v>
                </c:pt>
                <c:pt idx="981">
                  <c:v>46.921253324251069</c:v>
                </c:pt>
                <c:pt idx="982">
                  <c:v>46.922794915769735</c:v>
                </c:pt>
                <c:pt idx="983">
                  <c:v>46.924334182035103</c:v>
                </c:pt>
                <c:pt idx="984">
                  <c:v>46.925871128898692</c:v>
                </c:pt>
                <c:pt idx="985">
                  <c:v>46.92740576219142</c:v>
                </c:pt>
                <c:pt idx="986">
                  <c:v>46.928938087723715</c:v>
                </c:pt>
                <c:pt idx="987">
                  <c:v>46.930468111285492</c:v>
                </c:pt>
                <c:pt idx="988">
                  <c:v>46.931995838646436</c:v>
                </c:pt>
                <c:pt idx="989">
                  <c:v>46.933521275555869</c:v>
                </c:pt>
                <c:pt idx="990">
                  <c:v>46.935044427743044</c:v>
                </c:pt>
                <c:pt idx="991">
                  <c:v>46.936565300917103</c:v>
                </c:pt>
                <c:pt idx="992">
                  <c:v>46.938083900767218</c:v>
                </c:pt>
                <c:pt idx="993">
                  <c:v>46.939600232962682</c:v>
                </c:pt>
                <c:pt idx="994">
                  <c:v>46.941114303152979</c:v>
                </c:pt>
                <c:pt idx="995">
                  <c:v>46.942626116967901</c:v>
                </c:pt>
                <c:pt idx="996">
                  <c:v>46.944135680017624</c:v>
                </c:pt>
                <c:pt idx="997">
                  <c:v>46.945642997892776</c:v>
                </c:pt>
                <c:pt idx="998">
                  <c:v>46.947148076164545</c:v>
                </c:pt>
                <c:pt idx="999">
                  <c:v>46.948650920384765</c:v>
                </c:pt>
                <c:pt idx="1000">
                  <c:v>46.95015153608599</c:v>
                </c:pt>
                <c:pt idx="1001">
                  <c:v>46.951649928781606</c:v>
                </c:pt>
                <c:pt idx="1002">
                  <c:v>46.953146103965885</c:v>
                </c:pt>
                <c:pt idx="1003">
                  <c:v>46.954640067114099</c:v>
                </c:pt>
                <c:pt idx="1004">
                  <c:v>46.956131823682561</c:v>
                </c:pt>
                <c:pt idx="1005">
                  <c:v>46.95762137910878</c:v>
                </c:pt>
                <c:pt idx="1006">
                  <c:v>46.95910873881148</c:v>
                </c:pt>
                <c:pt idx="1007">
                  <c:v>46.960593908190695</c:v>
                </c:pt>
                <c:pt idx="1008">
                  <c:v>46.962076892627891</c:v>
                </c:pt>
                <c:pt idx="1009">
                  <c:v>46.963557697486003</c:v>
                </c:pt>
                <c:pt idx="1010">
                  <c:v>46.965036328109527</c:v>
                </c:pt>
                <c:pt idx="1011">
                  <c:v>46.966512789824627</c:v>
                </c:pt>
                <c:pt idx="1012">
                  <c:v>46.967987087939164</c:v>
                </c:pt>
                <c:pt idx="1013">
                  <c:v>46.969459227742895</c:v>
                </c:pt>
                <c:pt idx="1014">
                  <c:v>46.970929214507343</c:v>
                </c:pt>
                <c:pt idx="1015">
                  <c:v>46.972397053486105</c:v>
                </c:pt>
                <c:pt idx="1016">
                  <c:v>46.97386274991478</c:v>
                </c:pt>
                <c:pt idx="1017">
                  <c:v>46.975326309011116</c:v>
                </c:pt>
                <c:pt idx="1018">
                  <c:v>46.976787735975051</c:v>
                </c:pt>
                <c:pt idx="1019">
                  <c:v>46.978247035988822</c:v>
                </c:pt>
                <c:pt idx="1020">
                  <c:v>46.979704214216994</c:v>
                </c:pt>
                <c:pt idx="1021">
                  <c:v>46.981159275806661</c:v>
                </c:pt>
                <c:pt idx="1022">
                  <c:v>46.982612225887337</c:v>
                </c:pt>
                <c:pt idx="1023">
                  <c:v>46.984063069571171</c:v>
                </c:pt>
                <c:pt idx="1024">
                  <c:v>46.985511811952982</c:v>
                </c:pt>
                <c:pt idx="1025">
                  <c:v>46.986958458110323</c:v>
                </c:pt>
                <c:pt idx="1026">
                  <c:v>46.988403013103586</c:v>
                </c:pt>
                <c:pt idx="1027">
                  <c:v>46.989845481976033</c:v>
                </c:pt>
                <c:pt idx="1028">
                  <c:v>46.991285869753931</c:v>
                </c:pt>
                <c:pt idx="1029">
                  <c:v>46.992724181446526</c:v>
                </c:pt>
                <c:pt idx="1030">
                  <c:v>46.994160422046257</c:v>
                </c:pt>
                <c:pt idx="1031">
                  <c:v>46.995594596528697</c:v>
                </c:pt>
                <c:pt idx="1032">
                  <c:v>46.997026709852712</c:v>
                </c:pt>
                <c:pt idx="1033">
                  <c:v>46.998456766960473</c:v>
                </c:pt>
                <c:pt idx="1034">
                  <c:v>46.999884772777584</c:v>
                </c:pt>
                <c:pt idx="1035">
                  <c:v>47.001310732213135</c:v>
                </c:pt>
                <c:pt idx="1036">
                  <c:v>47.002734650159752</c:v>
                </c:pt>
                <c:pt idx="1037">
                  <c:v>47.004156531493628</c:v>
                </c:pt>
                <c:pt idx="1038">
                  <c:v>47.005576381074754</c:v>
                </c:pt>
                <c:pt idx="1039">
                  <c:v>47.006994203746807</c:v>
                </c:pt>
                <c:pt idx="1040">
                  <c:v>47.008410004337307</c:v>
                </c:pt>
                <c:pt idx="1041">
                  <c:v>47.009823787657702</c:v>
                </c:pt>
                <c:pt idx="1042">
                  <c:v>47.011235558503358</c:v>
                </c:pt>
                <c:pt idx="1043">
                  <c:v>47.012645321653729</c:v>
                </c:pt>
                <c:pt idx="1044">
                  <c:v>47.014053081872341</c:v>
                </c:pt>
                <c:pt idx="1045">
                  <c:v>47.01545884390692</c:v>
                </c:pt>
                <c:pt idx="1046">
                  <c:v>47.016862612489426</c:v>
                </c:pt>
                <c:pt idx="1047">
                  <c:v>47.018264392336121</c:v>
                </c:pt>
                <c:pt idx="1048">
                  <c:v>47.019664188147644</c:v>
                </c:pt>
                <c:pt idx="1049">
                  <c:v>47.021062004609057</c:v>
                </c:pt>
                <c:pt idx="1050">
                  <c:v>47.022457846389976</c:v>
                </c:pt>
                <c:pt idx="1051">
                  <c:v>47.02385171814457</c:v>
                </c:pt>
                <c:pt idx="1052">
                  <c:v>47.025243624511624</c:v>
                </c:pt>
                <c:pt idx="1053">
                  <c:v>47.026633570114669</c:v>
                </c:pt>
                <c:pt idx="1054">
                  <c:v>47.028021559561964</c:v>
                </c:pt>
                <c:pt idx="1055">
                  <c:v>47.029407597446642</c:v>
                </c:pt>
                <c:pt idx="1056">
                  <c:v>47.03079168834671</c:v>
                </c:pt>
                <c:pt idx="1057">
                  <c:v>47.032173836825137</c:v>
                </c:pt>
                <c:pt idx="1058">
                  <c:v>47.033554047429938</c:v>
                </c:pt>
                <c:pt idx="1059">
                  <c:v>47.034932324694189</c:v>
                </c:pt>
                <c:pt idx="1060">
                  <c:v>47.036308673136148</c:v>
                </c:pt>
                <c:pt idx="1061">
                  <c:v>47.037683097259261</c:v>
                </c:pt>
                <c:pt idx="1062">
                  <c:v>47.039055601552235</c:v>
                </c:pt>
                <c:pt idx="1063">
                  <c:v>47.0404261904892</c:v>
                </c:pt>
                <c:pt idx="1064">
                  <c:v>47.0417948685296</c:v>
                </c:pt>
                <c:pt idx="1065">
                  <c:v>47.043161640118356</c:v>
                </c:pt>
                <c:pt idx="1066">
                  <c:v>47.044526509685923</c:v>
                </c:pt>
                <c:pt idx="1067">
                  <c:v>47.045889481648359</c:v>
                </c:pt>
                <c:pt idx="1068">
                  <c:v>47.047250560407321</c:v>
                </c:pt>
                <c:pt idx="1069">
                  <c:v>47.048609750350217</c:v>
                </c:pt>
                <c:pt idx="1070">
                  <c:v>47.049967055850161</c:v>
                </c:pt>
                <c:pt idx="1071">
                  <c:v>47.051322481266162</c:v>
                </c:pt>
                <c:pt idx="1072">
                  <c:v>47.052676030943047</c:v>
                </c:pt>
                <c:pt idx="1073">
                  <c:v>47.05402770921161</c:v>
                </c:pt>
                <c:pt idx="1074">
                  <c:v>47.055377520388639</c:v>
                </c:pt>
                <c:pt idx="1075">
                  <c:v>47.056725468776968</c:v>
                </c:pt>
                <c:pt idx="1076">
                  <c:v>47.058071558665574</c:v>
                </c:pt>
                <c:pt idx="1077">
                  <c:v>47.059415794329588</c:v>
                </c:pt>
                <c:pt idx="1078">
                  <c:v>47.060758180030362</c:v>
                </c:pt>
                <c:pt idx="1079">
                  <c:v>47.062098720015555</c:v>
                </c:pt>
                <c:pt idx="1080">
                  <c:v>47.06343741851915</c:v>
                </c:pt>
                <c:pt idx="1081">
                  <c:v>47.064774279761544</c:v>
                </c:pt>
                <c:pt idx="1082">
                  <c:v>47.066109307949581</c:v>
                </c:pt>
                <c:pt idx="1083">
                  <c:v>47.067442507276617</c:v>
                </c:pt>
                <c:pt idx="1084">
                  <c:v>47.068773881922581</c:v>
                </c:pt>
                <c:pt idx="1085">
                  <c:v>47.070103436054019</c:v>
                </c:pt>
                <c:pt idx="1086">
                  <c:v>47.071431173824173</c:v>
                </c:pt>
                <c:pt idx="1087">
                  <c:v>47.072757099372978</c:v>
                </c:pt>
                <c:pt idx="1088">
                  <c:v>47.074081216827203</c:v>
                </c:pt>
                <c:pt idx="1089">
                  <c:v>47.07540353030042</c:v>
                </c:pt>
                <c:pt idx="1090">
                  <c:v>47.076724043893108</c:v>
                </c:pt>
                <c:pt idx="1091">
                  <c:v>47.078042761692707</c:v>
                </c:pt>
                <c:pt idx="1092">
                  <c:v>47.079359687773653</c:v>
                </c:pt>
                <c:pt idx="1093">
                  <c:v>47.080674826197423</c:v>
                </c:pt>
                <c:pt idx="1094">
                  <c:v>47.081988181012633</c:v>
                </c:pt>
                <c:pt idx="1095">
                  <c:v>47.083299756255002</c:v>
                </c:pt>
                <c:pt idx="1096">
                  <c:v>47.084609555947551</c:v>
                </c:pt>
                <c:pt idx="1097">
                  <c:v>47.085917584100493</c:v>
                </c:pt>
                <c:pt idx="1098">
                  <c:v>47.08722384471136</c:v>
                </c:pt>
                <c:pt idx="1099">
                  <c:v>47.088528341765105</c:v>
                </c:pt>
                <c:pt idx="1100">
                  <c:v>47.089831079234045</c:v>
                </c:pt>
                <c:pt idx="1101">
                  <c:v>47.091132061077992</c:v>
                </c:pt>
                <c:pt idx="1102">
                  <c:v>47.09243129124431</c:v>
                </c:pt>
                <c:pt idx="1103">
                  <c:v>47.093728773667884</c:v>
                </c:pt>
                <c:pt idx="1104">
                  <c:v>47.095024512271223</c:v>
                </c:pt>
                <c:pt idx="1105">
                  <c:v>47.096318510964558</c:v>
                </c:pt>
                <c:pt idx="1106">
                  <c:v>47.097610773645805</c:v>
                </c:pt>
                <c:pt idx="1107">
                  <c:v>47.098901304200659</c:v>
                </c:pt>
                <c:pt idx="1108">
                  <c:v>47.100190106502623</c:v>
                </c:pt>
                <c:pt idx="1109">
                  <c:v>47.101477184413106</c:v>
                </c:pt>
                <c:pt idx="1110">
                  <c:v>47.102762541781395</c:v>
                </c:pt>
                <c:pt idx="1111">
                  <c:v>47.10404618244479</c:v>
                </c:pt>
                <c:pt idx="1112">
                  <c:v>47.105328110228541</c:v>
                </c:pt>
                <c:pt idx="1113">
                  <c:v>47.106608328946031</c:v>
                </c:pt>
                <c:pt idx="1114">
                  <c:v>47.107886842398727</c:v>
                </c:pt>
                <c:pt idx="1115">
                  <c:v>47.109163654376246</c:v>
                </c:pt>
                <c:pt idx="1116">
                  <c:v>47.110438768656429</c:v>
                </c:pt>
                <c:pt idx="1117">
                  <c:v>47.111712189005353</c:v>
                </c:pt>
                <c:pt idx="1118">
                  <c:v>47.112983919177417</c:v>
                </c:pt>
                <c:pt idx="1119">
                  <c:v>47.114253962915349</c:v>
                </c:pt>
                <c:pt idx="1120">
                  <c:v>47.115522323950287</c:v>
                </c:pt>
                <c:pt idx="1121">
                  <c:v>47.11678900600181</c:v>
                </c:pt>
                <c:pt idx="1122">
                  <c:v>47.118054012777968</c:v>
                </c:pt>
                <c:pt idx="1123">
                  <c:v>47.119317347975354</c:v>
                </c:pt>
                <c:pt idx="1124">
                  <c:v>47.120579015279127</c:v>
                </c:pt>
                <c:pt idx="1125">
                  <c:v>47.12183901836309</c:v>
                </c:pt>
                <c:pt idx="1126">
                  <c:v>47.123097360889716</c:v>
                </c:pt>
                <c:pt idx="1127">
                  <c:v>47.12435404651017</c:v>
                </c:pt>
                <c:pt idx="1128">
                  <c:v>47.125609078864379</c:v>
                </c:pt>
                <c:pt idx="1129">
                  <c:v>47.126862461581084</c:v>
                </c:pt>
                <c:pt idx="1130">
                  <c:v>47.128114198277878</c:v>
                </c:pt>
                <c:pt idx="1131">
                  <c:v>47.129364292561228</c:v>
                </c:pt>
                <c:pt idx="1132">
                  <c:v>47.130612748026557</c:v>
                </c:pt>
                <c:pt idx="1133">
                  <c:v>47.131859568258228</c:v>
                </c:pt>
                <c:pt idx="1134">
                  <c:v>47.13310475682966</c:v>
                </c:pt>
                <c:pt idx="1135">
                  <c:v>47.134348317303356</c:v>
                </c:pt>
                <c:pt idx="1136">
                  <c:v>47.135590253230873</c:v>
                </c:pt>
                <c:pt idx="1137">
                  <c:v>47.136830568152945</c:v>
                </c:pt>
                <c:pt idx="1138">
                  <c:v>47.138069265599512</c:v>
                </c:pt>
                <c:pt idx="1139">
                  <c:v>47.13930634908975</c:v>
                </c:pt>
                <c:pt idx="1140">
                  <c:v>47.140541822132079</c:v>
                </c:pt>
                <c:pt idx="1141">
                  <c:v>47.141775688224286</c:v>
                </c:pt>
                <c:pt idx="1142">
                  <c:v>47.143007950853466</c:v>
                </c:pt>
                <c:pt idx="1143">
                  <c:v>47.144238613496178</c:v>
                </c:pt>
                <c:pt idx="1144">
                  <c:v>47.145467679618392</c:v>
                </c:pt>
                <c:pt idx="1145">
                  <c:v>47.146695152675555</c:v>
                </c:pt>
                <c:pt idx="1146">
                  <c:v>47.147921036112677</c:v>
                </c:pt>
                <c:pt idx="1147">
                  <c:v>47.149145333364295</c:v>
                </c:pt>
                <c:pt idx="1148">
                  <c:v>47.150368047854592</c:v>
                </c:pt>
                <c:pt idx="1149">
                  <c:v>47.15158918299737</c:v>
                </c:pt>
                <c:pt idx="1150">
                  <c:v>47.152808742196129</c:v>
                </c:pt>
                <c:pt idx="1151">
                  <c:v>47.154026728844109</c:v>
                </c:pt>
                <c:pt idx="1152">
                  <c:v>47.155243146324324</c:v>
                </c:pt>
                <c:pt idx="1153">
                  <c:v>47.156457998009571</c:v>
                </c:pt>
                <c:pt idx="1154">
                  <c:v>47.157671287262509</c:v>
                </c:pt>
                <c:pt idx="1155">
                  <c:v>47.158883017435691</c:v>
                </c:pt>
                <c:pt idx="1156">
                  <c:v>47.160093191871574</c:v>
                </c:pt>
                <c:pt idx="1157">
                  <c:v>47.161301813902639</c:v>
                </c:pt>
                <c:pt idx="1158">
                  <c:v>47.162508886851292</c:v>
                </c:pt>
                <c:pt idx="1159">
                  <c:v>47.163714414030025</c:v>
                </c:pt>
                <c:pt idx="1160">
                  <c:v>47.164918398741413</c:v>
                </c:pt>
                <c:pt idx="1161">
                  <c:v>47.166120844278154</c:v>
                </c:pt>
                <c:pt idx="1162">
                  <c:v>47.167321753923069</c:v>
                </c:pt>
                <c:pt idx="1163">
                  <c:v>47.168521130949223</c:v>
                </c:pt>
                <c:pt idx="1164">
                  <c:v>47.169718978619876</c:v>
                </c:pt>
                <c:pt idx="1165">
                  <c:v>47.170915300188554</c:v>
                </c:pt>
                <c:pt idx="1166">
                  <c:v>47.172110098899154</c:v>
                </c:pt>
                <c:pt idx="1167">
                  <c:v>47.173303377985832</c:v>
                </c:pt>
                <c:pt idx="1168">
                  <c:v>47.17449514067318</c:v>
                </c:pt>
                <c:pt idx="1169">
                  <c:v>47.175685390176191</c:v>
                </c:pt>
                <c:pt idx="1170">
                  <c:v>47.176874129700302</c:v>
                </c:pt>
                <c:pt idx="1171">
                  <c:v>47.178061362441504</c:v>
                </c:pt>
                <c:pt idx="1172">
                  <c:v>47.179247091586205</c:v>
                </c:pt>
                <c:pt idx="1173">
                  <c:v>47.180431320311477</c:v>
                </c:pt>
                <c:pt idx="1174">
                  <c:v>47.181614051784962</c:v>
                </c:pt>
                <c:pt idx="1175">
                  <c:v>47.182795289164901</c:v>
                </c:pt>
                <c:pt idx="1176">
                  <c:v>47.183975035600241</c:v>
                </c:pt>
                <c:pt idx="1177">
                  <c:v>47.185153294230645</c:v>
                </c:pt>
                <c:pt idx="1178">
                  <c:v>47.186330068186507</c:v>
                </c:pt>
                <c:pt idx="1179">
                  <c:v>47.187505360588958</c:v>
                </c:pt>
                <c:pt idx="1180">
                  <c:v>47.18867917455001</c:v>
                </c:pt>
                <c:pt idx="1181">
                  <c:v>47.189851513172471</c:v>
                </c:pt>
                <c:pt idx="1182">
                  <c:v>47.191022379550049</c:v>
                </c:pt>
                <c:pt idx="1183">
                  <c:v>47.192191776767366</c:v>
                </c:pt>
                <c:pt idx="1184">
                  <c:v>47.193359707899994</c:v>
                </c:pt>
                <c:pt idx="1185">
                  <c:v>47.194526176014499</c:v>
                </c:pt>
                <c:pt idx="1186">
                  <c:v>47.195691184168439</c:v>
                </c:pt>
                <c:pt idx="1187">
                  <c:v>47.196854735410433</c:v>
                </c:pt>
                <c:pt idx="1188">
                  <c:v>47.198016832780233</c:v>
                </c:pt>
                <c:pt idx="1189">
                  <c:v>47.199177479308631</c:v>
                </c:pt>
                <c:pt idx="1190">
                  <c:v>47.200336678017614</c:v>
                </c:pt>
                <c:pt idx="1191">
                  <c:v>47.201494431920359</c:v>
                </c:pt>
                <c:pt idx="1192">
                  <c:v>47.202650744021248</c:v>
                </c:pt>
                <c:pt idx="1193">
                  <c:v>47.203805617315922</c:v>
                </c:pt>
                <c:pt idx="1194">
                  <c:v>47.20495905479131</c:v>
                </c:pt>
                <c:pt idx="1195">
                  <c:v>47.206111059425623</c:v>
                </c:pt>
                <c:pt idx="1196">
                  <c:v>47.207261634188505</c:v>
                </c:pt>
                <c:pt idx="1197">
                  <c:v>47.208410782040879</c:v>
                </c:pt>
                <c:pt idx="1198">
                  <c:v>47.209558505935149</c:v>
                </c:pt>
                <c:pt idx="1199">
                  <c:v>47.210704808815144</c:v>
                </c:pt>
                <c:pt idx="1200">
                  <c:v>47.211849693616173</c:v>
                </c:pt>
                <c:pt idx="1201">
                  <c:v>47.21299316326504</c:v>
                </c:pt>
                <c:pt idx="1202">
                  <c:v>47.21413522068012</c:v>
                </c:pt>
                <c:pt idx="1203">
                  <c:v>47.215275868771343</c:v>
                </c:pt>
                <c:pt idx="1204">
                  <c:v>47.216415110440238</c:v>
                </c:pt>
                <c:pt idx="1205">
                  <c:v>47.217552948579979</c:v>
                </c:pt>
                <c:pt idx="1206">
                  <c:v>47.218689386075404</c:v>
                </c:pt>
                <c:pt idx="1207">
                  <c:v>47.219824425803033</c:v>
                </c:pt>
                <c:pt idx="1208">
                  <c:v>47.220958070631134</c:v>
                </c:pt>
                <c:pt idx="1209">
                  <c:v>47.222090323419728</c:v>
                </c:pt>
                <c:pt idx="1210">
                  <c:v>47.22322118702062</c:v>
                </c:pt>
                <c:pt idx="1211">
                  <c:v>47.224350664277438</c:v>
                </c:pt>
                <c:pt idx="1212">
                  <c:v>47.225478758025638</c:v>
                </c:pt>
                <c:pt idx="1213">
                  <c:v>47.22660547109259</c:v>
                </c:pt>
                <c:pt idx="1214">
                  <c:v>47.227730806297558</c:v>
                </c:pt>
                <c:pt idx="1215">
                  <c:v>47.22885476645174</c:v>
                </c:pt>
                <c:pt idx="1216">
                  <c:v>47.22997735435829</c:v>
                </c:pt>
                <c:pt idx="1217">
                  <c:v>47.231098572812392</c:v>
                </c:pt>
                <c:pt idx="1218">
                  <c:v>47.232218424601236</c:v>
                </c:pt>
                <c:pt idx="1219">
                  <c:v>47.233336912504079</c:v>
                </c:pt>
                <c:pt idx="1220">
                  <c:v>47.234454039292231</c:v>
                </c:pt>
                <c:pt idx="1221">
                  <c:v>47.235569807729178</c:v>
                </c:pt>
                <c:pt idx="1222">
                  <c:v>47.236684220570496</c:v>
                </c:pt>
                <c:pt idx="1223">
                  <c:v>47.237797280563939</c:v>
                </c:pt>
                <c:pt idx="1224">
                  <c:v>47.238908990449495</c:v>
                </c:pt>
                <c:pt idx="1225">
                  <c:v>47.240019352959337</c:v>
                </c:pt>
                <c:pt idx="1226">
                  <c:v>47.241128370817933</c:v>
                </c:pt>
                <c:pt idx="1227">
                  <c:v>47.242236046742029</c:v>
                </c:pt>
                <c:pt idx="1228">
                  <c:v>47.24334238344067</c:v>
                </c:pt>
                <c:pt idx="1229">
                  <c:v>47.244447383615224</c:v>
                </c:pt>
                <c:pt idx="1230">
                  <c:v>47.245551049959495</c:v>
                </c:pt>
                <c:pt idx="1231">
                  <c:v>47.246653385159618</c:v>
                </c:pt>
                <c:pt idx="1232">
                  <c:v>47.24775439189419</c:v>
                </c:pt>
                <c:pt idx="1233">
                  <c:v>47.248854072834249</c:v>
                </c:pt>
                <c:pt idx="1234">
                  <c:v>47.24995243064329</c:v>
                </c:pt>
                <c:pt idx="1235">
                  <c:v>47.251049467977367</c:v>
                </c:pt>
                <c:pt idx="1236">
                  <c:v>47.252145187485034</c:v>
                </c:pt>
                <c:pt idx="1237">
                  <c:v>47.253239591807372</c:v>
                </c:pt>
                <c:pt idx="1238">
                  <c:v>47.254332683578149</c:v>
                </c:pt>
                <c:pt idx="1239">
                  <c:v>47.255424465423637</c:v>
                </c:pt>
                <c:pt idx="1240">
                  <c:v>47.256514939962813</c:v>
                </c:pt>
                <c:pt idx="1241">
                  <c:v>47.257604109807318</c:v>
                </c:pt>
                <c:pt idx="1242">
                  <c:v>47.258691977561462</c:v>
                </c:pt>
                <c:pt idx="1243">
                  <c:v>47.259778545822307</c:v>
                </c:pt>
                <c:pt idx="1244">
                  <c:v>47.260863817179612</c:v>
                </c:pt>
                <c:pt idx="1245">
                  <c:v>47.261947794215956</c:v>
                </c:pt>
                <c:pt idx="1246">
                  <c:v>47.263030479506725</c:v>
                </c:pt>
                <c:pt idx="1247">
                  <c:v>47.264111875620067</c:v>
                </c:pt>
                <c:pt idx="1248">
                  <c:v>47.265191985117035</c:v>
                </c:pt>
                <c:pt idx="1249">
                  <c:v>47.266270810551546</c:v>
                </c:pt>
                <c:pt idx="1250">
                  <c:v>47.267348354470393</c:v>
                </c:pt>
                <c:pt idx="1251">
                  <c:v>47.268424619413338</c:v>
                </c:pt>
                <c:pt idx="1252">
                  <c:v>47.269499607913062</c:v>
                </c:pt>
                <c:pt idx="1253">
                  <c:v>47.270573322495231</c:v>
                </c:pt>
                <c:pt idx="1254">
                  <c:v>47.2716457656785</c:v>
                </c:pt>
                <c:pt idx="1255">
                  <c:v>47.272716939974586</c:v>
                </c:pt>
                <c:pt idx="1256">
                  <c:v>47.273786847888225</c:v>
                </c:pt>
                <c:pt idx="1257">
                  <c:v>47.274855491917251</c:v>
                </c:pt>
                <c:pt idx="1258">
                  <c:v>47.275922874552585</c:v>
                </c:pt>
                <c:pt idx="1259">
                  <c:v>47.276988998278277</c:v>
                </c:pt>
                <c:pt idx="1260">
                  <c:v>47.278053865571508</c:v>
                </c:pt>
                <c:pt idx="1261">
                  <c:v>47.279117478902691</c:v>
                </c:pt>
                <c:pt idx="1262">
                  <c:v>47.280179840735343</c:v>
                </c:pt>
                <c:pt idx="1263">
                  <c:v>47.281240953526321</c:v>
                </c:pt>
                <c:pt idx="1264">
                  <c:v>47.28230081972562</c:v>
                </c:pt>
                <c:pt idx="1265">
                  <c:v>47.283359441776575</c:v>
                </c:pt>
                <c:pt idx="1266">
                  <c:v>47.284416822115773</c:v>
                </c:pt>
                <c:pt idx="1267">
                  <c:v>47.285472963173149</c:v>
                </c:pt>
                <c:pt idx="1268">
                  <c:v>47.286527867371959</c:v>
                </c:pt>
                <c:pt idx="1269">
                  <c:v>47.287581537128837</c:v>
                </c:pt>
                <c:pt idx="1270">
                  <c:v>47.288633974853802</c:v>
                </c:pt>
                <c:pt idx="1271">
                  <c:v>47.289685182950279</c:v>
                </c:pt>
                <c:pt idx="1272">
                  <c:v>47.290735163815114</c:v>
                </c:pt>
                <c:pt idx="1273">
                  <c:v>47.291783919838657</c:v>
                </c:pt>
                <c:pt idx="1274">
                  <c:v>47.292831453404681</c:v>
                </c:pt>
                <c:pt idx="1275">
                  <c:v>47.293877766890496</c:v>
                </c:pt>
                <c:pt idx="1276">
                  <c:v>47.294922862666937</c:v>
                </c:pt>
                <c:pt idx="1277">
                  <c:v>47.295966743098383</c:v>
                </c:pt>
                <c:pt idx="1278">
                  <c:v>47.297009410542771</c:v>
                </c:pt>
                <c:pt idx="1279">
                  <c:v>47.298050867351641</c:v>
                </c:pt>
                <c:pt idx="1280">
                  <c:v>47.299091115870183</c:v>
                </c:pt>
                <c:pt idx="1281">
                  <c:v>47.300130158437163</c:v>
                </c:pt>
                <c:pt idx="1282">
                  <c:v>47.301167997385043</c:v>
                </c:pt>
                <c:pt idx="1283">
                  <c:v>47.302204635039971</c:v>
                </c:pt>
                <c:pt idx="1284">
                  <c:v>47.303240073721796</c:v>
                </c:pt>
                <c:pt idx="1285">
                  <c:v>47.304274315744067</c:v>
                </c:pt>
                <c:pt idx="1286">
                  <c:v>47.305307363414144</c:v>
                </c:pt>
                <c:pt idx="1287">
                  <c:v>47.30633921903307</c:v>
                </c:pt>
                <c:pt idx="1288">
                  <c:v>47.307369884895756</c:v>
                </c:pt>
                <c:pt idx="1289">
                  <c:v>47.308399363290903</c:v>
                </c:pt>
                <c:pt idx="1290">
                  <c:v>47.309427656501015</c:v>
                </c:pt>
                <c:pt idx="1291">
                  <c:v>47.310454766802508</c:v>
                </c:pt>
                <c:pt idx="1292">
                  <c:v>47.311480696465615</c:v>
                </c:pt>
                <c:pt idx="1293">
                  <c:v>47.312505447754518</c:v>
                </c:pt>
                <c:pt idx="1294">
                  <c:v>47.313529022927284</c:v>
                </c:pt>
                <c:pt idx="1295">
                  <c:v>47.314551424235944</c:v>
                </c:pt>
                <c:pt idx="1296">
                  <c:v>47.315572653926495</c:v>
                </c:pt>
                <c:pt idx="1297">
                  <c:v>47.31659271423888</c:v>
                </c:pt>
                <c:pt idx="1298">
                  <c:v>47.317611607407066</c:v>
                </c:pt>
                <c:pt idx="1299">
                  <c:v>47.318629335659068</c:v>
                </c:pt>
                <c:pt idx="1300">
                  <c:v>47.319645901216894</c:v>
                </c:pt>
                <c:pt idx="1301">
                  <c:v>47.320661306296657</c:v>
                </c:pt>
                <c:pt idx="1302">
                  <c:v>47.321675553108555</c:v>
                </c:pt>
                <c:pt idx="1303">
                  <c:v>47.322688643856878</c:v>
                </c:pt>
                <c:pt idx="1304">
                  <c:v>47.32370058074001</c:v>
                </c:pt>
                <c:pt idx="1305">
                  <c:v>47.324711365950549</c:v>
                </c:pt>
                <c:pt idx="1306">
                  <c:v>47.325721001675213</c:v>
                </c:pt>
                <c:pt idx="1307">
                  <c:v>47.326729490094912</c:v>
                </c:pt>
                <c:pt idx="1308">
                  <c:v>47.327736833384769</c:v>
                </c:pt>
                <c:pt idx="1309">
                  <c:v>47.32874303371414</c:v>
                </c:pt>
                <c:pt idx="1310">
                  <c:v>47.329748093246586</c:v>
                </c:pt>
                <c:pt idx="1311">
                  <c:v>47.330752014139982</c:v>
                </c:pt>
                <c:pt idx="1312">
                  <c:v>47.331754798546463</c:v>
                </c:pt>
                <c:pt idx="1313">
                  <c:v>47.332756448612479</c:v>
                </c:pt>
                <c:pt idx="1314">
                  <c:v>47.333756966478795</c:v>
                </c:pt>
                <c:pt idx="1315">
                  <c:v>47.334756354280508</c:v>
                </c:pt>
                <c:pt idx="1316">
                  <c:v>47.335754614147085</c:v>
                </c:pt>
                <c:pt idx="1317">
                  <c:v>47.336751748202389</c:v>
                </c:pt>
                <c:pt idx="1318">
                  <c:v>47.337747758564674</c:v>
                </c:pt>
                <c:pt idx="1319">
                  <c:v>47.338742647346585</c:v>
                </c:pt>
                <c:pt idx="1320">
                  <c:v>47.339736416655249</c:v>
                </c:pt>
                <c:pt idx="1321">
                  <c:v>47.340729068592232</c:v>
                </c:pt>
                <c:pt idx="1322">
                  <c:v>47.341720605253549</c:v>
                </c:pt>
                <c:pt idx="1323">
                  <c:v>47.342711028729767</c:v>
                </c:pt>
                <c:pt idx="1324">
                  <c:v>47.343700341105901</c:v>
                </c:pt>
                <c:pt idx="1325">
                  <c:v>47.34468854446154</c:v>
                </c:pt>
                <c:pt idx="1326">
                  <c:v>47.345675640870802</c:v>
                </c:pt>
                <c:pt idx="1327">
                  <c:v>47.346661632402395</c:v>
                </c:pt>
                <c:pt idx="1328">
                  <c:v>47.347646521119586</c:v>
                </c:pt>
                <c:pt idx="1329">
                  <c:v>47.348630309080271</c:v>
                </c:pt>
                <c:pt idx="1330">
                  <c:v>47.349612998336937</c:v>
                </c:pt>
                <c:pt idx="1331">
                  <c:v>47.350594590936744</c:v>
                </c:pt>
                <c:pt idx="1332">
                  <c:v>47.3515750889215</c:v>
                </c:pt>
                <c:pt idx="1333">
                  <c:v>47.352554494327677</c:v>
                </c:pt>
                <c:pt idx="1334">
                  <c:v>47.353532809186461</c:v>
                </c:pt>
                <c:pt idx="1335">
                  <c:v>47.354510035523738</c:v>
                </c:pt>
                <c:pt idx="1336">
                  <c:v>47.355486175360113</c:v>
                </c:pt>
                <c:pt idx="1337">
                  <c:v>47.35646123071097</c:v>
                </c:pt>
                <c:pt idx="1338">
                  <c:v>47.357435203586441</c:v>
                </c:pt>
                <c:pt idx="1339">
                  <c:v>47.358408095991429</c:v>
                </c:pt>
                <c:pt idx="1340">
                  <c:v>47.35937990992565</c:v>
                </c:pt>
                <c:pt idx="1341">
                  <c:v>47.360350647383626</c:v>
                </c:pt>
                <c:pt idx="1342">
                  <c:v>47.361320310354742</c:v>
                </c:pt>
                <c:pt idx="1343">
                  <c:v>47.362288900823188</c:v>
                </c:pt>
                <c:pt idx="1344">
                  <c:v>47.363256420768082</c:v>
                </c:pt>
                <c:pt idx="1345">
                  <c:v>47.36422287216336</c:v>
                </c:pt>
                <c:pt idx="1346">
                  <c:v>47.365188256977916</c:v>
                </c:pt>
                <c:pt idx="1347">
                  <c:v>47.366152577175541</c:v>
                </c:pt>
                <c:pt idx="1348">
                  <c:v>47.36711583471498</c:v>
                </c:pt>
                <c:pt idx="1349">
                  <c:v>47.368078031549878</c:v>
                </c:pt>
                <c:pt idx="1350">
                  <c:v>47.369039169628927</c:v>
                </c:pt>
                <c:pt idx="1351">
                  <c:v>47.369999250895745</c:v>
                </c:pt>
                <c:pt idx="1352">
                  <c:v>47.370958277288992</c:v>
                </c:pt>
                <c:pt idx="1353">
                  <c:v>47.371916250742309</c:v>
                </c:pt>
                <c:pt idx="1354">
                  <c:v>47.372873173184431</c:v>
                </c:pt>
                <c:pt idx="1355">
                  <c:v>47.373829046539086</c:v>
                </c:pt>
                <c:pt idx="1356">
                  <c:v>47.374783872725097</c:v>
                </c:pt>
                <c:pt idx="1357">
                  <c:v>47.375737653656373</c:v>
                </c:pt>
                <c:pt idx="1358">
                  <c:v>47.376690391241937</c:v>
                </c:pt>
                <c:pt idx="1359">
                  <c:v>47.377642087385894</c:v>
                </c:pt>
                <c:pt idx="1360">
                  <c:v>47.378592743987518</c:v>
                </c:pt>
                <c:pt idx="1361">
                  <c:v>47.379542362941208</c:v>
                </c:pt>
                <c:pt idx="1362">
                  <c:v>47.380490946136547</c:v>
                </c:pt>
                <c:pt idx="1363">
                  <c:v>47.381438495458298</c:v>
                </c:pt>
                <c:pt idx="1364">
                  <c:v>47.382385012786386</c:v>
                </c:pt>
                <c:pt idx="1365">
                  <c:v>47.383330499996013</c:v>
                </c:pt>
                <c:pt idx="1366">
                  <c:v>47.384274958957569</c:v>
                </c:pt>
                <c:pt idx="1367">
                  <c:v>47.385218391536668</c:v>
                </c:pt>
                <c:pt idx="1368">
                  <c:v>47.386160799594236</c:v>
                </c:pt>
                <c:pt idx="1369">
                  <c:v>47.387102184986432</c:v>
                </c:pt>
                <c:pt idx="1370">
                  <c:v>47.388042549564716</c:v>
                </c:pt>
                <c:pt idx="1371">
                  <c:v>47.388981895175881</c:v>
                </c:pt>
                <c:pt idx="1372">
                  <c:v>47.389920223662003</c:v>
                </c:pt>
                <c:pt idx="1373">
                  <c:v>47.390857536860509</c:v>
                </c:pt>
                <c:pt idx="1374">
                  <c:v>47.391793836604194</c:v>
                </c:pt>
                <c:pt idx="1375">
                  <c:v>47.392729124721185</c:v>
                </c:pt>
                <c:pt idx="1376">
                  <c:v>47.393663403035042</c:v>
                </c:pt>
                <c:pt idx="1377">
                  <c:v>47.39459667336466</c:v>
                </c:pt>
                <c:pt idx="1378">
                  <c:v>47.395528937524396</c:v>
                </c:pt>
                <c:pt idx="1379">
                  <c:v>47.396460197323997</c:v>
                </c:pt>
                <c:pt idx="1380">
                  <c:v>47.397390454568701</c:v>
                </c:pt>
                <c:pt idx="1381">
                  <c:v>47.398319711059138</c:v>
                </c:pt>
                <c:pt idx="1382">
                  <c:v>47.39924796859146</c:v>
                </c:pt>
                <c:pt idx="1383">
                  <c:v>47.400175228957295</c:v>
                </c:pt>
                <c:pt idx="1384">
                  <c:v>47.40110149394372</c:v>
                </c:pt>
                <c:pt idx="1385">
                  <c:v>47.402026765333424</c:v>
                </c:pt>
                <c:pt idx="1386">
                  <c:v>47.40295104490454</c:v>
                </c:pt>
                <c:pt idx="1387">
                  <c:v>47.403874334430789</c:v>
                </c:pt>
                <c:pt idx="1388">
                  <c:v>47.404796635681414</c:v>
                </c:pt>
                <c:pt idx="1389">
                  <c:v>47.405717950421284</c:v>
                </c:pt>
                <c:pt idx="1390">
                  <c:v>47.406638280410803</c:v>
                </c:pt>
                <c:pt idx="1391">
                  <c:v>47.407557627405993</c:v>
                </c:pt>
                <c:pt idx="1392">
                  <c:v>47.408475993158504</c:v>
                </c:pt>
                <c:pt idx="1393">
                  <c:v>47.409393379415611</c:v>
                </c:pt>
                <c:pt idx="1394">
                  <c:v>47.41030978792022</c:v>
                </c:pt>
                <c:pt idx="1395">
                  <c:v>47.411225220410884</c:v>
                </c:pt>
                <c:pt idx="1396">
                  <c:v>47.412139678621884</c:v>
                </c:pt>
                <c:pt idx="1397">
                  <c:v>47.413053164283085</c:v>
                </c:pt>
                <c:pt idx="1398">
                  <c:v>47.41396567912016</c:v>
                </c:pt>
                <c:pt idx="1399">
                  <c:v>47.414877224854429</c:v>
                </c:pt>
                <c:pt idx="1400">
                  <c:v>47.415787803202953</c:v>
                </c:pt>
                <c:pt idx="1401">
                  <c:v>47.416697415878524</c:v>
                </c:pt>
                <c:pt idx="1402">
                  <c:v>47.417606064589719</c:v>
                </c:pt>
                <c:pt idx="1403">
                  <c:v>47.418513751040834</c:v>
                </c:pt>
                <c:pt idx="1404">
                  <c:v>47.419420476931975</c:v>
                </c:pt>
                <c:pt idx="1405">
                  <c:v>47.420326243959053</c:v>
                </c:pt>
                <c:pt idx="1406">
                  <c:v>47.421231053813756</c:v>
                </c:pt>
                <c:pt idx="1407">
                  <c:v>47.422134908183601</c:v>
                </c:pt>
                <c:pt idx="1408">
                  <c:v>47.423037808751971</c:v>
                </c:pt>
                <c:pt idx="1409">
                  <c:v>47.423939757198035</c:v>
                </c:pt>
                <c:pt idx="1410">
                  <c:v>47.424840755196875</c:v>
                </c:pt>
                <c:pt idx="1411">
                  <c:v>47.425740804419434</c:v>
                </c:pt>
                <c:pt idx="1412">
                  <c:v>47.426639906532515</c:v>
                </c:pt>
                <c:pt idx="1413">
                  <c:v>47.427538063198867</c:v>
                </c:pt>
                <c:pt idx="1414">
                  <c:v>47.428435276077096</c:v>
                </c:pt>
                <c:pt idx="1415">
                  <c:v>47.429331546821764</c:v>
                </c:pt>
                <c:pt idx="1416">
                  <c:v>47.430226877083378</c:v>
                </c:pt>
                <c:pt idx="1417">
                  <c:v>47.431121268508399</c:v>
                </c:pt>
                <c:pt idx="1418">
                  <c:v>47.432014722739211</c:v>
                </c:pt>
                <c:pt idx="1419">
                  <c:v>47.432907241414213</c:v>
                </c:pt>
                <c:pt idx="1420">
                  <c:v>47.433798826167788</c:v>
                </c:pt>
                <c:pt idx="1421">
                  <c:v>47.434689478630311</c:v>
                </c:pt>
                <c:pt idx="1422">
                  <c:v>47.435579200428172</c:v>
                </c:pt>
                <c:pt idx="1423">
                  <c:v>47.436467993183797</c:v>
                </c:pt>
                <c:pt idx="1424">
                  <c:v>47.43735585851563</c:v>
                </c:pt>
                <c:pt idx="1425">
                  <c:v>47.438242798038203</c:v>
                </c:pt>
                <c:pt idx="1426">
                  <c:v>47.439128813362075</c:v>
                </c:pt>
                <c:pt idx="1427">
                  <c:v>47.44001390609391</c:v>
                </c:pt>
                <c:pt idx="1428">
                  <c:v>47.440898077836422</c:v>
                </c:pt>
                <c:pt idx="1429">
                  <c:v>47.441781330188483</c:v>
                </c:pt>
                <c:pt idx="1430">
                  <c:v>47.44266366474502</c:v>
                </c:pt>
                <c:pt idx="1431">
                  <c:v>47.443545083097142</c:v>
                </c:pt>
                <c:pt idx="1432">
                  <c:v>47.444425586832025</c:v>
                </c:pt>
                <c:pt idx="1433">
                  <c:v>47.445305177533086</c:v>
                </c:pt>
                <c:pt idx="1434">
                  <c:v>47.446183856779797</c:v>
                </c:pt>
                <c:pt idx="1435">
                  <c:v>47.447061626147892</c:v>
                </c:pt>
                <c:pt idx="1436">
                  <c:v>47.447938487209257</c:v>
                </c:pt>
                <c:pt idx="1437">
                  <c:v>47.448814441531965</c:v>
                </c:pt>
                <c:pt idx="1438">
                  <c:v>47.449689490680306</c:v>
                </c:pt>
                <c:pt idx="1439">
                  <c:v>47.450563636214795</c:v>
                </c:pt>
                <c:pt idx="1440">
                  <c:v>47.451436879692181</c:v>
                </c:pt>
                <c:pt idx="1441">
                  <c:v>47.452309222665455</c:v>
                </c:pt>
                <c:pt idx="1442">
                  <c:v>47.453180666683856</c:v>
                </c:pt>
                <c:pt idx="1443">
                  <c:v>47.4540512132929</c:v>
                </c:pt>
                <c:pt idx="1444">
                  <c:v>47.454920864034378</c:v>
                </c:pt>
                <c:pt idx="1445">
                  <c:v>47.455789620446382</c:v>
                </c:pt>
                <c:pt idx="1446">
                  <c:v>47.456657484063271</c:v>
                </c:pt>
                <c:pt idx="1447">
                  <c:v>47.457524456415761</c:v>
                </c:pt>
                <c:pt idx="1448">
                  <c:v>47.458390539030887</c:v>
                </c:pt>
                <c:pt idx="1449">
                  <c:v>47.459255733431974</c:v>
                </c:pt>
                <c:pt idx="1450">
                  <c:v>47.460120041138758</c:v>
                </c:pt>
                <c:pt idx="1451">
                  <c:v>47.460983463667297</c:v>
                </c:pt>
                <c:pt idx="1452">
                  <c:v>47.461846002530024</c:v>
                </c:pt>
                <c:pt idx="1453">
                  <c:v>47.462707659235747</c:v>
                </c:pt>
                <c:pt idx="1454">
                  <c:v>47.463568435289687</c:v>
                </c:pt>
                <c:pt idx="1455">
                  <c:v>47.464428332193449</c:v>
                </c:pt>
                <c:pt idx="1456">
                  <c:v>47.46528735144507</c:v>
                </c:pt>
                <c:pt idx="1457">
                  <c:v>47.466145494538978</c:v>
                </c:pt>
                <c:pt idx="1458">
                  <c:v>47.467002762966089</c:v>
                </c:pt>
                <c:pt idx="1459">
                  <c:v>47.46785915821372</c:v>
                </c:pt>
                <c:pt idx="1460">
                  <c:v>47.468714681765675</c:v>
                </c:pt>
                <c:pt idx="1461">
                  <c:v>47.469569335102207</c:v>
                </c:pt>
                <c:pt idx="1462">
                  <c:v>47.470423119700065</c:v>
                </c:pt>
                <c:pt idx="1463">
                  <c:v>47.471276037032482</c:v>
                </c:pt>
                <c:pt idx="1464">
                  <c:v>47.472128088569178</c:v>
                </c:pt>
                <c:pt idx="1465">
                  <c:v>47.472979275776432</c:v>
                </c:pt>
                <c:pt idx="1466">
                  <c:v>47.473829600116986</c:v>
                </c:pt>
                <c:pt idx="1467">
                  <c:v>47.474679063050147</c:v>
                </c:pt>
                <c:pt idx="1468">
                  <c:v>47.475527666031773</c:v>
                </c:pt>
                <c:pt idx="1469">
                  <c:v>47.476375410514251</c:v>
                </c:pt>
                <c:pt idx="1470">
                  <c:v>47.47722229794654</c:v>
                </c:pt>
                <c:pt idx="1471">
                  <c:v>47.47806832977421</c:v>
                </c:pt>
                <c:pt idx="1472">
                  <c:v>47.478913507439344</c:v>
                </c:pt>
                <c:pt idx="1473">
                  <c:v>47.479757832380713</c:v>
                </c:pt>
                <c:pt idx="1474">
                  <c:v>47.480601306033613</c:v>
                </c:pt>
                <c:pt idx="1475">
                  <c:v>47.481443929830007</c:v>
                </c:pt>
                <c:pt idx="1476">
                  <c:v>47.48228570519845</c:v>
                </c:pt>
                <c:pt idx="1477">
                  <c:v>47.483126633564162</c:v>
                </c:pt>
                <c:pt idx="1478">
                  <c:v>47.483966716348995</c:v>
                </c:pt>
                <c:pt idx="1479">
                  <c:v>47.484805954971478</c:v>
                </c:pt>
                <c:pt idx="1480">
                  <c:v>47.485644350846769</c:v>
                </c:pt>
                <c:pt idx="1481">
                  <c:v>47.486481905386746</c:v>
                </c:pt>
                <c:pt idx="1482">
                  <c:v>47.487318619999947</c:v>
                </c:pt>
                <c:pt idx="1483">
                  <c:v>47.488154496091624</c:v>
                </c:pt>
                <c:pt idx="1484">
                  <c:v>47.488989535063723</c:v>
                </c:pt>
                <c:pt idx="1485">
                  <c:v>47.489823738314904</c:v>
                </c:pt>
                <c:pt idx="1486">
                  <c:v>47.490657107240594</c:v>
                </c:pt>
                <c:pt idx="1487">
                  <c:v>47.491489643232903</c:v>
                </c:pt>
                <c:pt idx="1488">
                  <c:v>47.492321347680715</c:v>
                </c:pt>
                <c:pt idx="1489">
                  <c:v>47.49315222196968</c:v>
                </c:pt>
                <c:pt idx="1490">
                  <c:v>47.493982267482181</c:v>
                </c:pt>
                <c:pt idx="1491">
                  <c:v>47.494811485597431</c:v>
                </c:pt>
                <c:pt idx="1492">
                  <c:v>47.495639877691367</c:v>
                </c:pt>
                <c:pt idx="1493">
                  <c:v>47.496467445136773</c:v>
                </c:pt>
                <c:pt idx="1494">
                  <c:v>47.497294189303197</c:v>
                </c:pt>
                <c:pt idx="1495">
                  <c:v>47.498120111557036</c:v>
                </c:pt>
                <c:pt idx="1496">
                  <c:v>47.4989452132615</c:v>
                </c:pt>
                <c:pt idx="1497">
                  <c:v>47.499769495776619</c:v>
                </c:pt>
                <c:pt idx="1498">
                  <c:v>47.500592960459272</c:v>
                </c:pt>
                <c:pt idx="1499">
                  <c:v>47.501415608663216</c:v>
                </c:pt>
                <c:pt idx="1500">
                  <c:v>47.502237441739034</c:v>
                </c:pt>
                <c:pt idx="1501">
                  <c:v>47.503058461034186</c:v>
                </c:pt>
                <c:pt idx="1502">
                  <c:v>47.503878667893041</c:v>
                </c:pt>
                <c:pt idx="1503">
                  <c:v>47.504698063656839</c:v>
                </c:pt>
                <c:pt idx="1504">
                  <c:v>47.505516649663704</c:v>
                </c:pt>
                <c:pt idx="1505">
                  <c:v>47.506334427248703</c:v>
                </c:pt>
                <c:pt idx="1506">
                  <c:v>47.50715139774379</c:v>
                </c:pt>
                <c:pt idx="1507">
                  <c:v>47.507967562477837</c:v>
                </c:pt>
                <c:pt idx="1508">
                  <c:v>47.50878292277671</c:v>
                </c:pt>
                <c:pt idx="1509">
                  <c:v>47.509597479963169</c:v>
                </c:pt>
                <c:pt idx="1510">
                  <c:v>47.510411235356919</c:v>
                </c:pt>
                <c:pt idx="1511">
                  <c:v>47.511224190274682</c:v>
                </c:pt>
                <c:pt idx="1512">
                  <c:v>47.512036346030108</c:v>
                </c:pt>
                <c:pt idx="1513">
                  <c:v>47.512847703933822</c:v>
                </c:pt>
                <c:pt idx="1514">
                  <c:v>47.513658265293479</c:v>
                </c:pt>
                <c:pt idx="1515">
                  <c:v>47.514468031413699</c:v>
                </c:pt>
                <c:pt idx="1516">
                  <c:v>47.515277003596132</c:v>
                </c:pt>
                <c:pt idx="1517">
                  <c:v>47.516085183139424</c:v>
                </c:pt>
                <c:pt idx="1518">
                  <c:v>47.516892571339248</c:v>
                </c:pt>
                <c:pt idx="1519">
                  <c:v>47.517699169488338</c:v>
                </c:pt>
                <c:pt idx="1520">
                  <c:v>47.518504978876443</c:v>
                </c:pt>
                <c:pt idx="1521">
                  <c:v>47.519310000790369</c:v>
                </c:pt>
                <c:pt idx="1522">
                  <c:v>47.520114236513983</c:v>
                </c:pt>
                <c:pt idx="1523">
                  <c:v>47.520917687328229</c:v>
                </c:pt>
                <c:pt idx="1524">
                  <c:v>47.521720354511125</c:v>
                </c:pt>
                <c:pt idx="1525">
                  <c:v>47.522522239337761</c:v>
                </c:pt>
                <c:pt idx="1526">
                  <c:v>47.523323343080342</c:v>
                </c:pt>
                <c:pt idx="1527">
                  <c:v>47.524123667008155</c:v>
                </c:pt>
                <c:pt idx="1528">
                  <c:v>47.524923212387613</c:v>
                </c:pt>
                <c:pt idx="1529">
                  <c:v>47.525721980482253</c:v>
                </c:pt>
                <c:pt idx="1530">
                  <c:v>47.526519972552727</c:v>
                </c:pt>
                <c:pt idx="1531">
                  <c:v>47.527317189856831</c:v>
                </c:pt>
                <c:pt idx="1532">
                  <c:v>47.528113633649511</c:v>
                </c:pt>
                <c:pt idx="1533">
                  <c:v>47.528909305182843</c:v>
                </c:pt>
                <c:pt idx="1534">
                  <c:v>47.529704205706103</c:v>
                </c:pt>
                <c:pt idx="1535">
                  <c:v>47.530498336465698</c:v>
                </c:pt>
                <c:pt idx="1536">
                  <c:v>47.531291698705239</c:v>
                </c:pt>
                <c:pt idx="1537">
                  <c:v>47.532084293665513</c:v>
                </c:pt>
                <c:pt idx="1538">
                  <c:v>47.532876122584504</c:v>
                </c:pt>
                <c:pt idx="1539">
                  <c:v>47.5336671866974</c:v>
                </c:pt>
                <c:pt idx="1540">
                  <c:v>47.534457487236594</c:v>
                </c:pt>
                <c:pt idx="1541">
                  <c:v>47.535247025431715</c:v>
                </c:pt>
                <c:pt idx="1542">
                  <c:v>47.536035802509588</c:v>
                </c:pt>
                <c:pt idx="1543">
                  <c:v>47.536823819694305</c:v>
                </c:pt>
                <c:pt idx="1544">
                  <c:v>47.537611078207178</c:v>
                </c:pt>
                <c:pt idx="1545">
                  <c:v>47.5383975792668</c:v>
                </c:pt>
                <c:pt idx="1546">
                  <c:v>47.539183324088981</c:v>
                </c:pt>
                <c:pt idx="1547">
                  <c:v>47.539968313886838</c:v>
                </c:pt>
                <c:pt idx="1548">
                  <c:v>47.54075254987071</c:v>
                </c:pt>
                <c:pt idx="1549">
                  <c:v>47.541536033248299</c:v>
                </c:pt>
                <c:pt idx="1550">
                  <c:v>47.542318765224515</c:v>
                </c:pt>
                <c:pt idx="1551">
                  <c:v>47.543100747001631</c:v>
                </c:pt>
                <c:pt idx="1552">
                  <c:v>47.543881979779187</c:v>
                </c:pt>
                <c:pt idx="1553">
                  <c:v>47.54466246475404</c:v>
                </c:pt>
                <c:pt idx="1554">
                  <c:v>47.54544220312038</c:v>
                </c:pt>
                <c:pt idx="1555">
                  <c:v>47.546221196069745</c:v>
                </c:pt>
                <c:pt idx="1556">
                  <c:v>47.546999444790956</c:v>
                </c:pt>
                <c:pt idx="1557">
                  <c:v>47.547776950470237</c:v>
                </c:pt>
                <c:pt idx="1558">
                  <c:v>47.548553714291131</c:v>
                </c:pt>
                <c:pt idx="1559">
                  <c:v>47.54932973743454</c:v>
                </c:pt>
                <c:pt idx="1560">
                  <c:v>47.550105021078757</c:v>
                </c:pt>
                <c:pt idx="1561">
                  <c:v>47.550879566399416</c:v>
                </c:pt>
                <c:pt idx="1562">
                  <c:v>47.551653374569575</c:v>
                </c:pt>
                <c:pt idx="1563">
                  <c:v>47.552426446759647</c:v>
                </c:pt>
                <c:pt idx="1564">
                  <c:v>47.553198784137443</c:v>
                </c:pt>
                <c:pt idx="1565">
                  <c:v>47.553970387868226</c:v>
                </c:pt>
                <c:pt idx="1566">
                  <c:v>47.5547412591146</c:v>
                </c:pt>
                <c:pt idx="1567">
                  <c:v>47.555511399036646</c:v>
                </c:pt>
                <c:pt idx="1568">
                  <c:v>47.556280808791847</c:v>
                </c:pt>
                <c:pt idx="1569">
                  <c:v>47.557049489535125</c:v>
                </c:pt>
                <c:pt idx="1570">
                  <c:v>47.557817442418838</c:v>
                </c:pt>
                <c:pt idx="1571">
                  <c:v>47.558584668592822</c:v>
                </c:pt>
                <c:pt idx="1572">
                  <c:v>47.559351169204312</c:v>
                </c:pt>
                <c:pt idx="1573">
                  <c:v>47.560116945398057</c:v>
                </c:pt>
                <c:pt idx="1574">
                  <c:v>47.560881998316276</c:v>
                </c:pt>
                <c:pt idx="1575">
                  <c:v>47.561646329098622</c:v>
                </c:pt>
                <c:pt idx="1576">
                  <c:v>47.562409938882269</c:v>
                </c:pt>
                <c:pt idx="1577">
                  <c:v>47.563172828801889</c:v>
                </c:pt>
                <c:pt idx="1578">
                  <c:v>47.563934999989641</c:v>
                </c:pt>
                <c:pt idx="1579">
                  <c:v>47.564696453575174</c:v>
                </c:pt>
                <c:pt idx="1580">
                  <c:v>47.565457190685677</c:v>
                </c:pt>
                <c:pt idx="1581">
                  <c:v>47.566217212445842</c:v>
                </c:pt>
                <c:pt idx="1582">
                  <c:v>47.566976519977899</c:v>
                </c:pt>
                <c:pt idx="1583">
                  <c:v>47.5677351144016</c:v>
                </c:pt>
                <c:pt idx="1584">
                  <c:v>47.568492996834259</c:v>
                </c:pt>
                <c:pt idx="1585">
                  <c:v>47.569250168390738</c:v>
                </c:pt>
                <c:pt idx="1586">
                  <c:v>47.570006630183414</c:v>
                </c:pt>
                <c:pt idx="1587">
                  <c:v>47.570762383322268</c:v>
                </c:pt>
                <c:pt idx="1588">
                  <c:v>47.571517428914845</c:v>
                </c:pt>
                <c:pt idx="1589">
                  <c:v>47.572271768066251</c:v>
                </c:pt>
                <c:pt idx="1590">
                  <c:v>47.573025401879185</c:v>
                </c:pt>
                <c:pt idx="1591">
                  <c:v>47.57377833145393</c:v>
                </c:pt>
                <c:pt idx="1592">
                  <c:v>47.574530557888373</c:v>
                </c:pt>
                <c:pt idx="1593">
                  <c:v>47.575282082277994</c:v>
                </c:pt>
                <c:pt idx="1594">
                  <c:v>47.576032905715884</c:v>
                </c:pt>
                <c:pt idx="1595">
                  <c:v>47.57678302929277</c:v>
                </c:pt>
                <c:pt idx="1596">
                  <c:v>47.577532454096968</c:v>
                </c:pt>
                <c:pt idx="1597">
                  <c:v>47.578281181214464</c:v>
                </c:pt>
                <c:pt idx="1598">
                  <c:v>47.57902921172883</c:v>
                </c:pt>
                <c:pt idx="1599">
                  <c:v>47.579776546721341</c:v>
                </c:pt>
                <c:pt idx="1600">
                  <c:v>47.58052318727087</c:v>
                </c:pt>
                <c:pt idx="1601">
                  <c:v>47.58126913445399</c:v>
                </c:pt>
                <c:pt idx="1602">
                  <c:v>47.582014389344884</c:v>
                </c:pt>
                <c:pt idx="1603">
                  <c:v>47.582758953015457</c:v>
                </c:pt>
                <c:pt idx="1604">
                  <c:v>47.583502826535259</c:v>
                </c:pt>
                <c:pt idx="1605">
                  <c:v>47.584246010971533</c:v>
                </c:pt>
                <c:pt idx="1606">
                  <c:v>47.58498850738922</c:v>
                </c:pt>
                <c:pt idx="1607">
                  <c:v>47.585730316850935</c:v>
                </c:pt>
                <c:pt idx="1608">
                  <c:v>47.586471440416972</c:v>
                </c:pt>
                <c:pt idx="1609">
                  <c:v>47.587211879145421</c:v>
                </c:pt>
                <c:pt idx="1610">
                  <c:v>47.587951634091993</c:v>
                </c:pt>
                <c:pt idx="1611">
                  <c:v>47.588690706310175</c:v>
                </c:pt>
                <c:pt idx="1612">
                  <c:v>47.58942909685117</c:v>
                </c:pt>
                <c:pt idx="1613">
                  <c:v>47.590166806763882</c:v>
                </c:pt>
                <c:pt idx="1614">
                  <c:v>47.590903837095013</c:v>
                </c:pt>
                <c:pt idx="1615">
                  <c:v>47.591640188888952</c:v>
                </c:pt>
                <c:pt idx="1616">
                  <c:v>47.592375863187861</c:v>
                </c:pt>
                <c:pt idx="1617">
                  <c:v>47.593110861031718</c:v>
                </c:pt>
                <c:pt idx="1618">
                  <c:v>47.593845183458164</c:v>
                </c:pt>
                <c:pt idx="1619">
                  <c:v>47.594578831502673</c:v>
                </c:pt>
                <c:pt idx="1620">
                  <c:v>47.595311806198488</c:v>
                </c:pt>
                <c:pt idx="1621">
                  <c:v>47.596044108576628</c:v>
                </c:pt>
                <c:pt idx="1622">
                  <c:v>47.596775739665908</c:v>
                </c:pt>
                <c:pt idx="1623">
                  <c:v>47.597506700492936</c:v>
                </c:pt>
                <c:pt idx="1624">
                  <c:v>47.5982369920821</c:v>
                </c:pt>
                <c:pt idx="1625">
                  <c:v>47.59896661545563</c:v>
                </c:pt>
                <c:pt idx="1626">
                  <c:v>47.599695571633568</c:v>
                </c:pt>
                <c:pt idx="1627">
                  <c:v>47.600423861633736</c:v>
                </c:pt>
                <c:pt idx="1628">
                  <c:v>47.601151486471828</c:v>
                </c:pt>
                <c:pt idx="1629">
                  <c:v>47.60187844716134</c:v>
                </c:pt>
                <c:pt idx="1630">
                  <c:v>47.602604744713602</c:v>
                </c:pt>
                <c:pt idx="1631">
                  <c:v>47.603330380137827</c:v>
                </c:pt>
                <c:pt idx="1632">
                  <c:v>47.60405535444103</c:v>
                </c:pt>
                <c:pt idx="1633">
                  <c:v>47.604779668628083</c:v>
                </c:pt>
                <c:pt idx="1634">
                  <c:v>47.605503323701789</c:v>
                </c:pt>
                <c:pt idx="1635">
                  <c:v>47.606226320662714</c:v>
                </c:pt>
                <c:pt idx="1636">
                  <c:v>47.606948660509389</c:v>
                </c:pt>
                <c:pt idx="1637">
                  <c:v>47.607670344238137</c:v>
                </c:pt>
                <c:pt idx="1638">
                  <c:v>47.608391372843258</c:v>
                </c:pt>
                <c:pt idx="1639">
                  <c:v>47.609111747316859</c:v>
                </c:pt>
                <c:pt idx="1640">
                  <c:v>47.609831468649006</c:v>
                </c:pt>
                <c:pt idx="1641">
                  <c:v>47.610550537827613</c:v>
                </c:pt>
                <c:pt idx="1642">
                  <c:v>47.611268955838554</c:v>
                </c:pt>
                <c:pt idx="1643">
                  <c:v>47.611986723665588</c:v>
                </c:pt>
                <c:pt idx="1644">
                  <c:v>47.612703842290365</c:v>
                </c:pt>
                <c:pt idx="1645">
                  <c:v>47.613420312692512</c:v>
                </c:pt>
                <c:pt idx="1646">
                  <c:v>47.614136135849556</c:v>
                </c:pt>
                <c:pt idx="1647">
                  <c:v>47.614851312736967</c:v>
                </c:pt>
                <c:pt idx="1648">
                  <c:v>47.615565844328174</c:v>
                </c:pt>
                <c:pt idx="1649">
                  <c:v>47.616279731594496</c:v>
                </c:pt>
                <c:pt idx="1650">
                  <c:v>47.616992975505262</c:v>
                </c:pt>
                <c:pt idx="1651">
                  <c:v>47.617705577027756</c:v>
                </c:pt>
                <c:pt idx="1652">
                  <c:v>47.618417537127179</c:v>
                </c:pt>
                <c:pt idx="1653">
                  <c:v>47.619128856766764</c:v>
                </c:pt>
                <c:pt idx="1654">
                  <c:v>47.619839536907655</c:v>
                </c:pt>
                <c:pt idx="1655">
                  <c:v>47.620549578509021</c:v>
                </c:pt>
                <c:pt idx="1656">
                  <c:v>47.621258982527991</c:v>
                </c:pt>
                <c:pt idx="1657">
                  <c:v>47.621967749919712</c:v>
                </c:pt>
                <c:pt idx="1658">
                  <c:v>47.622675881637292</c:v>
                </c:pt>
                <c:pt idx="1659">
                  <c:v>47.623383378631864</c:v>
                </c:pt>
                <c:pt idx="1660">
                  <c:v>47.624090241852578</c:v>
                </c:pt>
                <c:pt idx="1661">
                  <c:v>47.624796472246565</c:v>
                </c:pt>
                <c:pt idx="1662">
                  <c:v>47.625502070758998</c:v>
                </c:pt>
                <c:pt idx="1663">
                  <c:v>47.626207038333064</c:v>
                </c:pt>
                <c:pt idx="1664">
                  <c:v>47.62691137590997</c:v>
                </c:pt>
                <c:pt idx="1665">
                  <c:v>47.627615084428982</c:v>
                </c:pt>
                <c:pt idx="1666">
                  <c:v>47.628318164827377</c:v>
                </c:pt>
                <c:pt idx="1667">
                  <c:v>47.629020618040506</c:v>
                </c:pt>
                <c:pt idx="1668">
                  <c:v>47.629722445001732</c:v>
                </c:pt>
                <c:pt idx="1669">
                  <c:v>47.630423646642505</c:v>
                </c:pt>
                <c:pt idx="1670">
                  <c:v>47.631124223892321</c:v>
                </c:pt>
                <c:pt idx="1671">
                  <c:v>47.631824177678737</c:v>
                </c:pt>
                <c:pt idx="1672">
                  <c:v>47.632523508927392</c:v>
                </c:pt>
                <c:pt idx="1673">
                  <c:v>47.633222218562004</c:v>
                </c:pt>
                <c:pt idx="1674">
                  <c:v>47.633920307504326</c:v>
                </c:pt>
                <c:pt idx="1675">
                  <c:v>47.634617776674261</c:v>
                </c:pt>
                <c:pt idx="1676">
                  <c:v>47.635314626989796</c:v>
                </c:pt>
                <c:pt idx="1677">
                  <c:v>47.636010859366955</c:v>
                </c:pt>
                <c:pt idx="1678">
                  <c:v>47.636706474719915</c:v>
                </c:pt>
                <c:pt idx="1679">
                  <c:v>47.637401473960942</c:v>
                </c:pt>
                <c:pt idx="1680">
                  <c:v>47.638095858000419</c:v>
                </c:pt>
                <c:pt idx="1681">
                  <c:v>47.638789627746846</c:v>
                </c:pt>
                <c:pt idx="1682">
                  <c:v>47.639482784106839</c:v>
                </c:pt>
                <c:pt idx="1683">
                  <c:v>47.640175327985126</c:v>
                </c:pt>
                <c:pt idx="1684">
                  <c:v>47.640867260284594</c:v>
                </c:pt>
                <c:pt idx="1685">
                  <c:v>47.64155858190626</c:v>
                </c:pt>
                <c:pt idx="1686">
                  <c:v>47.642249293749281</c:v>
                </c:pt>
                <c:pt idx="1687">
                  <c:v>47.642939396710929</c:v>
                </c:pt>
                <c:pt idx="1688">
                  <c:v>47.643628891686667</c:v>
                </c:pt>
                <c:pt idx="1689">
                  <c:v>47.644317779570109</c:v>
                </c:pt>
                <c:pt idx="1690">
                  <c:v>47.645006061253007</c:v>
                </c:pt>
                <c:pt idx="1691">
                  <c:v>47.645693737625287</c:v>
                </c:pt>
                <c:pt idx="1692">
                  <c:v>47.646380809575071</c:v>
                </c:pt>
                <c:pt idx="1693">
                  <c:v>47.647067277988626</c:v>
                </c:pt>
                <c:pt idx="1694">
                  <c:v>47.647753143750386</c:v>
                </c:pt>
                <c:pt idx="1695">
                  <c:v>47.648438407743029</c:v>
                </c:pt>
                <c:pt idx="1696">
                  <c:v>47.649123070847367</c:v>
                </c:pt>
                <c:pt idx="1697">
                  <c:v>47.649807133942424</c:v>
                </c:pt>
                <c:pt idx="1698">
                  <c:v>47.650490597905424</c:v>
                </c:pt>
                <c:pt idx="1699">
                  <c:v>47.651173463611805</c:v>
                </c:pt>
                <c:pt idx="1700">
                  <c:v>47.651855731935179</c:v>
                </c:pt>
                <c:pt idx="1701">
                  <c:v>47.652537403747438</c:v>
                </c:pt>
                <c:pt idx="1702">
                  <c:v>47.653218479918628</c:v>
                </c:pt>
                <c:pt idx="1703">
                  <c:v>47.653898961317026</c:v>
                </c:pt>
                <c:pt idx="1704">
                  <c:v>47.654578848809173</c:v>
                </c:pt>
                <c:pt idx="1705">
                  <c:v>47.655258143259815</c:v>
                </c:pt>
                <c:pt idx="1706">
                  <c:v>47.655936845531933</c:v>
                </c:pt>
                <c:pt idx="1707">
                  <c:v>47.656614956486756</c:v>
                </c:pt>
                <c:pt idx="1708">
                  <c:v>47.657292476983756</c:v>
                </c:pt>
                <c:pt idx="1709">
                  <c:v>47.657969407880671</c:v>
                </c:pt>
                <c:pt idx="1710">
                  <c:v>47.658645750033479</c:v>
                </c:pt>
                <c:pt idx="1711">
                  <c:v>47.659321504296415</c:v>
                </c:pt>
                <c:pt idx="1712">
                  <c:v>47.659996671521981</c:v>
                </c:pt>
                <c:pt idx="1713">
                  <c:v>47.660671252560945</c:v>
                </c:pt>
                <c:pt idx="1714">
                  <c:v>47.661345248262371</c:v>
                </c:pt>
                <c:pt idx="1715">
                  <c:v>47.662018659473567</c:v>
                </c:pt>
                <c:pt idx="1716">
                  <c:v>47.662691487040142</c:v>
                </c:pt>
                <c:pt idx="1717">
                  <c:v>47.663363731806015</c:v>
                </c:pt>
                <c:pt idx="1718">
                  <c:v>47.664035394613322</c:v>
                </c:pt>
                <c:pt idx="1719">
                  <c:v>47.664706476302584</c:v>
                </c:pt>
                <c:pt idx="1720">
                  <c:v>47.665376977712562</c:v>
                </c:pt>
                <c:pt idx="1721">
                  <c:v>47.666046899680339</c:v>
                </c:pt>
                <c:pt idx="1722">
                  <c:v>47.666716243041321</c:v>
                </c:pt>
                <c:pt idx="1723">
                  <c:v>47.667385008629218</c:v>
                </c:pt>
                <c:pt idx="1724">
                  <c:v>47.668053197276016</c:v>
                </c:pt>
                <c:pt idx="1725">
                  <c:v>47.668720809812108</c:v>
                </c:pt>
                <c:pt idx="1726">
                  <c:v>47.669387847066155</c:v>
                </c:pt>
                <c:pt idx="1727">
                  <c:v>47.670054309865144</c:v>
                </c:pt>
                <c:pt idx="1728">
                  <c:v>47.670720199034434</c:v>
                </c:pt>
                <c:pt idx="1729">
                  <c:v>47.671385515397688</c:v>
                </c:pt>
                <c:pt idx="1730">
                  <c:v>47.672050259776931</c:v>
                </c:pt>
                <c:pt idx="1731">
                  <c:v>47.672714432992542</c:v>
                </c:pt>
                <c:pt idx="1732">
                  <c:v>47.673378035863244</c:v>
                </c:pt>
                <c:pt idx="1733">
                  <c:v>47.674041069206091</c:v>
                </c:pt>
                <c:pt idx="1734">
                  <c:v>47.674703533836549</c:v>
                </c:pt>
                <c:pt idx="1735">
                  <c:v>47.675365430568419</c:v>
                </c:pt>
                <c:pt idx="1736">
                  <c:v>47.676026760213858</c:v>
                </c:pt>
                <c:pt idx="1737">
                  <c:v>47.676687523583432</c:v>
                </c:pt>
                <c:pt idx="1738">
                  <c:v>47.677347721486043</c:v>
                </c:pt>
                <c:pt idx="1739">
                  <c:v>47.678007354729019</c:v>
                </c:pt>
                <c:pt idx="1740">
                  <c:v>47.678666424118049</c:v>
                </c:pt>
                <c:pt idx="1741">
                  <c:v>47.679324930457206</c:v>
                </c:pt>
                <c:pt idx="1742">
                  <c:v>47.679982874548962</c:v>
                </c:pt>
                <c:pt idx="1743">
                  <c:v>47.680640257194213</c:v>
                </c:pt>
                <c:pt idx="1744">
                  <c:v>47.681297079192227</c:v>
                </c:pt>
                <c:pt idx="1745">
                  <c:v>47.681953341340659</c:v>
                </c:pt>
                <c:pt idx="1746">
                  <c:v>47.682609044435644</c:v>
                </c:pt>
                <c:pt idx="1747">
                  <c:v>47.683264189271668</c:v>
                </c:pt>
                <c:pt idx="1748">
                  <c:v>47.683918776641683</c:v>
                </c:pt>
                <c:pt idx="1749">
                  <c:v>47.684572807336984</c:v>
                </c:pt>
              </c:numCache>
            </c:numRef>
          </c:yVal>
          <c:smooth val="1"/>
          <c:extLst xmlns:c16r2="http://schemas.microsoft.com/office/drawing/2015/06/chart">
            <c:ext xmlns:c16="http://schemas.microsoft.com/office/drawing/2014/chart" uri="{C3380CC4-5D6E-409C-BE32-E72D297353CC}">
              <c16:uniqueId val="{00000000-C86F-4072-A68B-2AE3D858AF43}"/>
            </c:ext>
          </c:extLst>
        </c:ser>
        <c:ser>
          <c:idx val="1"/>
          <c:order val="1"/>
          <c:tx>
            <c:strRef>
              <c:f>'2.1.1(b)'!$E$2</c:f>
              <c:strCache>
                <c:ptCount val="1"/>
                <c:pt idx="0">
                  <c:v>95%UpperCI</c:v>
                </c:pt>
              </c:strCache>
            </c:strRef>
          </c:tx>
          <c:spPr>
            <a:ln w="12700">
              <a:solidFill>
                <a:srgbClr val="0000FF"/>
              </a:solidFill>
              <a:prstDash val="solid"/>
            </a:ln>
          </c:spPr>
          <c:marker>
            <c:symbol val="none"/>
          </c:marker>
          <c:xVal>
            <c:numRef>
              <c:f>'2.1.1(b)'!$C$3:$C$1752</c:f>
              <c:numCache>
                <c:formatCode>General</c:formatCode>
                <c:ptCount val="1750"/>
                <c:pt idx="0">
                  <c:v>200</c:v>
                </c:pt>
                <c:pt idx="1">
                  <c:v>400</c:v>
                </c:pt>
                <c:pt idx="2">
                  <c:v>600</c:v>
                </c:pt>
                <c:pt idx="3">
                  <c:v>800</c:v>
                </c:pt>
                <c:pt idx="4">
                  <c:v>1000</c:v>
                </c:pt>
                <c:pt idx="5">
                  <c:v>1200</c:v>
                </c:pt>
                <c:pt idx="6">
                  <c:v>1400.0000000000002</c:v>
                </c:pt>
                <c:pt idx="7">
                  <c:v>1600</c:v>
                </c:pt>
                <c:pt idx="8">
                  <c:v>1800</c:v>
                </c:pt>
                <c:pt idx="9">
                  <c:v>2000</c:v>
                </c:pt>
                <c:pt idx="10">
                  <c:v>2200</c:v>
                </c:pt>
                <c:pt idx="11">
                  <c:v>2400</c:v>
                </c:pt>
                <c:pt idx="12">
                  <c:v>2600</c:v>
                </c:pt>
                <c:pt idx="13">
                  <c:v>2800.0000000000005</c:v>
                </c:pt>
                <c:pt idx="14">
                  <c:v>3000</c:v>
                </c:pt>
                <c:pt idx="15">
                  <c:v>3200</c:v>
                </c:pt>
                <c:pt idx="16">
                  <c:v>3400.0000000000005</c:v>
                </c:pt>
                <c:pt idx="17">
                  <c:v>3600</c:v>
                </c:pt>
                <c:pt idx="18">
                  <c:v>3800</c:v>
                </c:pt>
                <c:pt idx="19">
                  <c:v>4000</c:v>
                </c:pt>
                <c:pt idx="20">
                  <c:v>4200</c:v>
                </c:pt>
                <c:pt idx="21">
                  <c:v>4400</c:v>
                </c:pt>
                <c:pt idx="22">
                  <c:v>4600</c:v>
                </c:pt>
                <c:pt idx="23">
                  <c:v>4800</c:v>
                </c:pt>
                <c:pt idx="24">
                  <c:v>5000</c:v>
                </c:pt>
                <c:pt idx="25">
                  <c:v>5200</c:v>
                </c:pt>
                <c:pt idx="26">
                  <c:v>5400</c:v>
                </c:pt>
                <c:pt idx="27">
                  <c:v>5600.0000000000009</c:v>
                </c:pt>
                <c:pt idx="28">
                  <c:v>5800</c:v>
                </c:pt>
                <c:pt idx="29">
                  <c:v>6000</c:v>
                </c:pt>
                <c:pt idx="30">
                  <c:v>6200</c:v>
                </c:pt>
                <c:pt idx="31">
                  <c:v>6400</c:v>
                </c:pt>
                <c:pt idx="32">
                  <c:v>6600</c:v>
                </c:pt>
                <c:pt idx="33">
                  <c:v>6800.0000000000009</c:v>
                </c:pt>
                <c:pt idx="34">
                  <c:v>7000</c:v>
                </c:pt>
                <c:pt idx="35">
                  <c:v>7200</c:v>
                </c:pt>
                <c:pt idx="36">
                  <c:v>7400</c:v>
                </c:pt>
                <c:pt idx="37">
                  <c:v>7600</c:v>
                </c:pt>
                <c:pt idx="38">
                  <c:v>7800</c:v>
                </c:pt>
                <c:pt idx="39">
                  <c:v>8000</c:v>
                </c:pt>
                <c:pt idx="40">
                  <c:v>8200</c:v>
                </c:pt>
                <c:pt idx="41">
                  <c:v>8400</c:v>
                </c:pt>
                <c:pt idx="42">
                  <c:v>8600</c:v>
                </c:pt>
                <c:pt idx="43">
                  <c:v>8800</c:v>
                </c:pt>
                <c:pt idx="44">
                  <c:v>9000</c:v>
                </c:pt>
                <c:pt idx="45">
                  <c:v>9200</c:v>
                </c:pt>
                <c:pt idx="46">
                  <c:v>9400</c:v>
                </c:pt>
                <c:pt idx="47">
                  <c:v>9600</c:v>
                </c:pt>
                <c:pt idx="48">
                  <c:v>9800</c:v>
                </c:pt>
                <c:pt idx="49">
                  <c:v>10000</c:v>
                </c:pt>
                <c:pt idx="50">
                  <c:v>10200</c:v>
                </c:pt>
                <c:pt idx="51">
                  <c:v>10400</c:v>
                </c:pt>
                <c:pt idx="52">
                  <c:v>10600</c:v>
                </c:pt>
                <c:pt idx="53">
                  <c:v>10800</c:v>
                </c:pt>
                <c:pt idx="54">
                  <c:v>11000</c:v>
                </c:pt>
                <c:pt idx="55">
                  <c:v>11200.000000000002</c:v>
                </c:pt>
                <c:pt idx="56">
                  <c:v>11399.999999999998</c:v>
                </c:pt>
                <c:pt idx="57">
                  <c:v>11600</c:v>
                </c:pt>
                <c:pt idx="58">
                  <c:v>11800</c:v>
                </c:pt>
                <c:pt idx="59">
                  <c:v>12000</c:v>
                </c:pt>
                <c:pt idx="60">
                  <c:v>12200</c:v>
                </c:pt>
                <c:pt idx="61">
                  <c:v>12400</c:v>
                </c:pt>
                <c:pt idx="62">
                  <c:v>12600</c:v>
                </c:pt>
                <c:pt idx="63">
                  <c:v>12800</c:v>
                </c:pt>
                <c:pt idx="64">
                  <c:v>13000</c:v>
                </c:pt>
                <c:pt idx="65">
                  <c:v>13200</c:v>
                </c:pt>
                <c:pt idx="66">
                  <c:v>13400</c:v>
                </c:pt>
                <c:pt idx="67">
                  <c:v>13600.000000000002</c:v>
                </c:pt>
                <c:pt idx="68">
                  <c:v>13799.999999999998</c:v>
                </c:pt>
                <c:pt idx="69">
                  <c:v>14000</c:v>
                </c:pt>
                <c:pt idx="70">
                  <c:v>14200</c:v>
                </c:pt>
                <c:pt idx="71">
                  <c:v>14400</c:v>
                </c:pt>
                <c:pt idx="72">
                  <c:v>14600</c:v>
                </c:pt>
                <c:pt idx="73">
                  <c:v>14800</c:v>
                </c:pt>
                <c:pt idx="74">
                  <c:v>15000</c:v>
                </c:pt>
                <c:pt idx="75">
                  <c:v>15200</c:v>
                </c:pt>
                <c:pt idx="76">
                  <c:v>15400</c:v>
                </c:pt>
                <c:pt idx="77">
                  <c:v>15600</c:v>
                </c:pt>
                <c:pt idx="78">
                  <c:v>15800</c:v>
                </c:pt>
                <c:pt idx="79">
                  <c:v>16000</c:v>
                </c:pt>
                <c:pt idx="80">
                  <c:v>16200.000000000002</c:v>
                </c:pt>
                <c:pt idx="81">
                  <c:v>16400</c:v>
                </c:pt>
                <c:pt idx="82">
                  <c:v>16600</c:v>
                </c:pt>
                <c:pt idx="83">
                  <c:v>16800</c:v>
                </c:pt>
                <c:pt idx="84">
                  <c:v>17000</c:v>
                </c:pt>
                <c:pt idx="85">
                  <c:v>17200</c:v>
                </c:pt>
                <c:pt idx="86">
                  <c:v>17400</c:v>
                </c:pt>
                <c:pt idx="87">
                  <c:v>17600</c:v>
                </c:pt>
                <c:pt idx="88">
                  <c:v>17800</c:v>
                </c:pt>
                <c:pt idx="89">
                  <c:v>18000</c:v>
                </c:pt>
                <c:pt idx="90">
                  <c:v>18200</c:v>
                </c:pt>
                <c:pt idx="91">
                  <c:v>18400</c:v>
                </c:pt>
                <c:pt idx="92">
                  <c:v>18600</c:v>
                </c:pt>
                <c:pt idx="93">
                  <c:v>18800</c:v>
                </c:pt>
                <c:pt idx="94">
                  <c:v>19000</c:v>
                </c:pt>
                <c:pt idx="95">
                  <c:v>19200</c:v>
                </c:pt>
                <c:pt idx="96">
                  <c:v>19400</c:v>
                </c:pt>
                <c:pt idx="97">
                  <c:v>19600</c:v>
                </c:pt>
                <c:pt idx="98">
                  <c:v>19800</c:v>
                </c:pt>
                <c:pt idx="99">
                  <c:v>20000</c:v>
                </c:pt>
                <c:pt idx="100">
                  <c:v>20200</c:v>
                </c:pt>
                <c:pt idx="101">
                  <c:v>20400</c:v>
                </c:pt>
                <c:pt idx="102">
                  <c:v>20600</c:v>
                </c:pt>
                <c:pt idx="103">
                  <c:v>20800</c:v>
                </c:pt>
                <c:pt idx="104">
                  <c:v>21000</c:v>
                </c:pt>
                <c:pt idx="105">
                  <c:v>21200</c:v>
                </c:pt>
                <c:pt idx="106">
                  <c:v>21400</c:v>
                </c:pt>
                <c:pt idx="107">
                  <c:v>21600</c:v>
                </c:pt>
                <c:pt idx="108">
                  <c:v>21800</c:v>
                </c:pt>
                <c:pt idx="109">
                  <c:v>22000</c:v>
                </c:pt>
                <c:pt idx="110">
                  <c:v>22200.000000000004</c:v>
                </c:pt>
                <c:pt idx="111">
                  <c:v>22400.000000000004</c:v>
                </c:pt>
                <c:pt idx="112">
                  <c:v>22599.999999999996</c:v>
                </c:pt>
                <c:pt idx="113">
                  <c:v>22799.999999999996</c:v>
                </c:pt>
                <c:pt idx="114">
                  <c:v>23000</c:v>
                </c:pt>
                <c:pt idx="115">
                  <c:v>23200</c:v>
                </c:pt>
                <c:pt idx="116">
                  <c:v>23400</c:v>
                </c:pt>
                <c:pt idx="117">
                  <c:v>23600</c:v>
                </c:pt>
                <c:pt idx="118">
                  <c:v>23800</c:v>
                </c:pt>
                <c:pt idx="119">
                  <c:v>24000</c:v>
                </c:pt>
                <c:pt idx="120">
                  <c:v>24200</c:v>
                </c:pt>
                <c:pt idx="121">
                  <c:v>24400</c:v>
                </c:pt>
                <c:pt idx="122">
                  <c:v>24600</c:v>
                </c:pt>
                <c:pt idx="123">
                  <c:v>24800</c:v>
                </c:pt>
                <c:pt idx="124">
                  <c:v>25000</c:v>
                </c:pt>
                <c:pt idx="125">
                  <c:v>25200</c:v>
                </c:pt>
                <c:pt idx="126">
                  <c:v>25400</c:v>
                </c:pt>
                <c:pt idx="127">
                  <c:v>25600</c:v>
                </c:pt>
                <c:pt idx="128">
                  <c:v>25800</c:v>
                </c:pt>
                <c:pt idx="129">
                  <c:v>26000</c:v>
                </c:pt>
                <c:pt idx="130">
                  <c:v>26200</c:v>
                </c:pt>
                <c:pt idx="131">
                  <c:v>26400</c:v>
                </c:pt>
                <c:pt idx="132">
                  <c:v>26600</c:v>
                </c:pt>
                <c:pt idx="133">
                  <c:v>26800</c:v>
                </c:pt>
                <c:pt idx="134">
                  <c:v>27000</c:v>
                </c:pt>
                <c:pt idx="135">
                  <c:v>27200.000000000004</c:v>
                </c:pt>
                <c:pt idx="136">
                  <c:v>27400.000000000004</c:v>
                </c:pt>
                <c:pt idx="137">
                  <c:v>27599.999999999996</c:v>
                </c:pt>
                <c:pt idx="138">
                  <c:v>27799.999999999996</c:v>
                </c:pt>
                <c:pt idx="139">
                  <c:v>28000</c:v>
                </c:pt>
                <c:pt idx="140">
                  <c:v>28200</c:v>
                </c:pt>
                <c:pt idx="141">
                  <c:v>28400</c:v>
                </c:pt>
                <c:pt idx="142">
                  <c:v>28600</c:v>
                </c:pt>
                <c:pt idx="143">
                  <c:v>28800</c:v>
                </c:pt>
                <c:pt idx="144">
                  <c:v>29000</c:v>
                </c:pt>
                <c:pt idx="145">
                  <c:v>29200</c:v>
                </c:pt>
                <c:pt idx="146">
                  <c:v>29400</c:v>
                </c:pt>
                <c:pt idx="147">
                  <c:v>29600</c:v>
                </c:pt>
                <c:pt idx="148">
                  <c:v>29800</c:v>
                </c:pt>
                <c:pt idx="149">
                  <c:v>30000</c:v>
                </c:pt>
                <c:pt idx="150">
                  <c:v>30200</c:v>
                </c:pt>
                <c:pt idx="151">
                  <c:v>30400</c:v>
                </c:pt>
                <c:pt idx="152">
                  <c:v>30600</c:v>
                </c:pt>
                <c:pt idx="153">
                  <c:v>30800</c:v>
                </c:pt>
                <c:pt idx="154">
                  <c:v>31000</c:v>
                </c:pt>
                <c:pt idx="155">
                  <c:v>31200</c:v>
                </c:pt>
                <c:pt idx="156">
                  <c:v>31400</c:v>
                </c:pt>
                <c:pt idx="157">
                  <c:v>31600</c:v>
                </c:pt>
                <c:pt idx="158">
                  <c:v>31800</c:v>
                </c:pt>
                <c:pt idx="159">
                  <c:v>32000</c:v>
                </c:pt>
                <c:pt idx="160">
                  <c:v>32200.000000000004</c:v>
                </c:pt>
                <c:pt idx="161">
                  <c:v>32400.000000000004</c:v>
                </c:pt>
                <c:pt idx="162">
                  <c:v>32599.999999999996</c:v>
                </c:pt>
                <c:pt idx="163">
                  <c:v>32800</c:v>
                </c:pt>
                <c:pt idx="164">
                  <c:v>33000</c:v>
                </c:pt>
                <c:pt idx="165">
                  <c:v>33200</c:v>
                </c:pt>
                <c:pt idx="166">
                  <c:v>33400</c:v>
                </c:pt>
                <c:pt idx="167">
                  <c:v>33600</c:v>
                </c:pt>
                <c:pt idx="168">
                  <c:v>33800</c:v>
                </c:pt>
                <c:pt idx="169">
                  <c:v>34000</c:v>
                </c:pt>
                <c:pt idx="170">
                  <c:v>34200</c:v>
                </c:pt>
                <c:pt idx="171">
                  <c:v>34400</c:v>
                </c:pt>
                <c:pt idx="172">
                  <c:v>34600</c:v>
                </c:pt>
                <c:pt idx="173">
                  <c:v>34800</c:v>
                </c:pt>
                <c:pt idx="174">
                  <c:v>35000</c:v>
                </c:pt>
                <c:pt idx="175">
                  <c:v>35200</c:v>
                </c:pt>
                <c:pt idx="176">
                  <c:v>35400</c:v>
                </c:pt>
                <c:pt idx="177">
                  <c:v>35600</c:v>
                </c:pt>
                <c:pt idx="178">
                  <c:v>35800</c:v>
                </c:pt>
                <c:pt idx="179">
                  <c:v>36000</c:v>
                </c:pt>
                <c:pt idx="180">
                  <c:v>36200</c:v>
                </c:pt>
                <c:pt idx="181">
                  <c:v>36400</c:v>
                </c:pt>
                <c:pt idx="182">
                  <c:v>36600</c:v>
                </c:pt>
                <c:pt idx="183">
                  <c:v>36800</c:v>
                </c:pt>
                <c:pt idx="184">
                  <c:v>37000</c:v>
                </c:pt>
                <c:pt idx="185">
                  <c:v>37200</c:v>
                </c:pt>
                <c:pt idx="186">
                  <c:v>37400</c:v>
                </c:pt>
                <c:pt idx="187">
                  <c:v>37600</c:v>
                </c:pt>
                <c:pt idx="188">
                  <c:v>37800</c:v>
                </c:pt>
                <c:pt idx="189">
                  <c:v>38000</c:v>
                </c:pt>
                <c:pt idx="190">
                  <c:v>38200</c:v>
                </c:pt>
                <c:pt idx="191">
                  <c:v>38400</c:v>
                </c:pt>
                <c:pt idx="192">
                  <c:v>38600</c:v>
                </c:pt>
                <c:pt idx="193">
                  <c:v>38800</c:v>
                </c:pt>
                <c:pt idx="194">
                  <c:v>39000</c:v>
                </c:pt>
                <c:pt idx="195">
                  <c:v>39200</c:v>
                </c:pt>
                <c:pt idx="196">
                  <c:v>39400</c:v>
                </c:pt>
                <c:pt idx="197">
                  <c:v>39600</c:v>
                </c:pt>
                <c:pt idx="198">
                  <c:v>39800</c:v>
                </c:pt>
                <c:pt idx="199">
                  <c:v>40000</c:v>
                </c:pt>
                <c:pt idx="200">
                  <c:v>40199.999999999993</c:v>
                </c:pt>
                <c:pt idx="201">
                  <c:v>40400</c:v>
                </c:pt>
                <c:pt idx="202">
                  <c:v>40599.999999999993</c:v>
                </c:pt>
                <c:pt idx="203">
                  <c:v>40800</c:v>
                </c:pt>
                <c:pt idx="204">
                  <c:v>41000</c:v>
                </c:pt>
                <c:pt idx="205">
                  <c:v>41200</c:v>
                </c:pt>
                <c:pt idx="206">
                  <c:v>41400</c:v>
                </c:pt>
                <c:pt idx="207">
                  <c:v>41600</c:v>
                </c:pt>
                <c:pt idx="208">
                  <c:v>41800</c:v>
                </c:pt>
                <c:pt idx="209">
                  <c:v>42000</c:v>
                </c:pt>
                <c:pt idx="210">
                  <c:v>42200</c:v>
                </c:pt>
                <c:pt idx="211">
                  <c:v>42400</c:v>
                </c:pt>
                <c:pt idx="212">
                  <c:v>42600</c:v>
                </c:pt>
                <c:pt idx="213">
                  <c:v>42800</c:v>
                </c:pt>
                <c:pt idx="214">
                  <c:v>43000</c:v>
                </c:pt>
                <c:pt idx="215">
                  <c:v>43200</c:v>
                </c:pt>
                <c:pt idx="216">
                  <c:v>43400</c:v>
                </c:pt>
                <c:pt idx="217">
                  <c:v>43600</c:v>
                </c:pt>
                <c:pt idx="218">
                  <c:v>43800</c:v>
                </c:pt>
                <c:pt idx="219">
                  <c:v>44000</c:v>
                </c:pt>
                <c:pt idx="220">
                  <c:v>44200</c:v>
                </c:pt>
                <c:pt idx="221">
                  <c:v>44400.000000000007</c:v>
                </c:pt>
                <c:pt idx="222">
                  <c:v>44600</c:v>
                </c:pt>
                <c:pt idx="223">
                  <c:v>44800.000000000007</c:v>
                </c:pt>
                <c:pt idx="224">
                  <c:v>45000</c:v>
                </c:pt>
                <c:pt idx="225">
                  <c:v>45199.999999999993</c:v>
                </c:pt>
                <c:pt idx="226">
                  <c:v>45400</c:v>
                </c:pt>
                <c:pt idx="227">
                  <c:v>45599.999999999993</c:v>
                </c:pt>
                <c:pt idx="228">
                  <c:v>45800</c:v>
                </c:pt>
                <c:pt idx="229">
                  <c:v>46000</c:v>
                </c:pt>
                <c:pt idx="230">
                  <c:v>46200</c:v>
                </c:pt>
                <c:pt idx="231">
                  <c:v>46400</c:v>
                </c:pt>
                <c:pt idx="232">
                  <c:v>46600</c:v>
                </c:pt>
                <c:pt idx="233">
                  <c:v>46800</c:v>
                </c:pt>
                <c:pt idx="234">
                  <c:v>47000</c:v>
                </c:pt>
                <c:pt idx="235">
                  <c:v>47200</c:v>
                </c:pt>
                <c:pt idx="236">
                  <c:v>47400</c:v>
                </c:pt>
                <c:pt idx="237">
                  <c:v>47600</c:v>
                </c:pt>
                <c:pt idx="238">
                  <c:v>47800</c:v>
                </c:pt>
                <c:pt idx="239">
                  <c:v>48000</c:v>
                </c:pt>
                <c:pt idx="240">
                  <c:v>48200</c:v>
                </c:pt>
                <c:pt idx="241">
                  <c:v>48400</c:v>
                </c:pt>
                <c:pt idx="242">
                  <c:v>48600</c:v>
                </c:pt>
                <c:pt idx="243">
                  <c:v>48800</c:v>
                </c:pt>
                <c:pt idx="244">
                  <c:v>49000</c:v>
                </c:pt>
                <c:pt idx="245">
                  <c:v>49200</c:v>
                </c:pt>
                <c:pt idx="246">
                  <c:v>49400.000000000007</c:v>
                </c:pt>
                <c:pt idx="247">
                  <c:v>49600</c:v>
                </c:pt>
                <c:pt idx="248">
                  <c:v>49800.000000000007</c:v>
                </c:pt>
                <c:pt idx="249">
                  <c:v>50000</c:v>
                </c:pt>
                <c:pt idx="250">
                  <c:v>50199.999999999993</c:v>
                </c:pt>
                <c:pt idx="251">
                  <c:v>50400</c:v>
                </c:pt>
                <c:pt idx="252">
                  <c:v>50599.999999999993</c:v>
                </c:pt>
                <c:pt idx="253">
                  <c:v>50800</c:v>
                </c:pt>
                <c:pt idx="254">
                  <c:v>51000</c:v>
                </c:pt>
                <c:pt idx="255">
                  <c:v>51200</c:v>
                </c:pt>
                <c:pt idx="256">
                  <c:v>51400</c:v>
                </c:pt>
                <c:pt idx="257">
                  <c:v>51600</c:v>
                </c:pt>
                <c:pt idx="258">
                  <c:v>51800</c:v>
                </c:pt>
                <c:pt idx="259">
                  <c:v>52000</c:v>
                </c:pt>
                <c:pt idx="260">
                  <c:v>52200</c:v>
                </c:pt>
                <c:pt idx="261">
                  <c:v>52400</c:v>
                </c:pt>
                <c:pt idx="262">
                  <c:v>52600</c:v>
                </c:pt>
                <c:pt idx="263">
                  <c:v>52800</c:v>
                </c:pt>
                <c:pt idx="264">
                  <c:v>53000</c:v>
                </c:pt>
                <c:pt idx="265">
                  <c:v>53200</c:v>
                </c:pt>
                <c:pt idx="266">
                  <c:v>53400</c:v>
                </c:pt>
                <c:pt idx="267">
                  <c:v>53600</c:v>
                </c:pt>
                <c:pt idx="268">
                  <c:v>53800</c:v>
                </c:pt>
                <c:pt idx="269">
                  <c:v>54000</c:v>
                </c:pt>
                <c:pt idx="270">
                  <c:v>54200</c:v>
                </c:pt>
                <c:pt idx="271">
                  <c:v>54400.000000000007</c:v>
                </c:pt>
                <c:pt idx="272">
                  <c:v>54600</c:v>
                </c:pt>
                <c:pt idx="273">
                  <c:v>54800.000000000007</c:v>
                </c:pt>
                <c:pt idx="274">
                  <c:v>55000</c:v>
                </c:pt>
                <c:pt idx="275">
                  <c:v>55199.999999999993</c:v>
                </c:pt>
                <c:pt idx="276">
                  <c:v>55400</c:v>
                </c:pt>
                <c:pt idx="277">
                  <c:v>55599.999999999993</c:v>
                </c:pt>
                <c:pt idx="278">
                  <c:v>55800</c:v>
                </c:pt>
                <c:pt idx="279">
                  <c:v>56000</c:v>
                </c:pt>
                <c:pt idx="280">
                  <c:v>56200</c:v>
                </c:pt>
                <c:pt idx="281">
                  <c:v>56400</c:v>
                </c:pt>
                <c:pt idx="282">
                  <c:v>56600</c:v>
                </c:pt>
                <c:pt idx="283">
                  <c:v>56800</c:v>
                </c:pt>
                <c:pt idx="284">
                  <c:v>57000</c:v>
                </c:pt>
                <c:pt idx="285">
                  <c:v>57200</c:v>
                </c:pt>
                <c:pt idx="286">
                  <c:v>57400</c:v>
                </c:pt>
                <c:pt idx="287">
                  <c:v>57600</c:v>
                </c:pt>
                <c:pt idx="288">
                  <c:v>57800</c:v>
                </c:pt>
                <c:pt idx="289">
                  <c:v>58000</c:v>
                </c:pt>
                <c:pt idx="290">
                  <c:v>58200</c:v>
                </c:pt>
                <c:pt idx="291">
                  <c:v>58400</c:v>
                </c:pt>
                <c:pt idx="292">
                  <c:v>58600</c:v>
                </c:pt>
                <c:pt idx="293">
                  <c:v>58800</c:v>
                </c:pt>
                <c:pt idx="294">
                  <c:v>59000</c:v>
                </c:pt>
                <c:pt idx="295">
                  <c:v>59200</c:v>
                </c:pt>
                <c:pt idx="296">
                  <c:v>59400.000000000007</c:v>
                </c:pt>
                <c:pt idx="297">
                  <c:v>59600</c:v>
                </c:pt>
                <c:pt idx="298">
                  <c:v>59800.000000000007</c:v>
                </c:pt>
                <c:pt idx="299">
                  <c:v>60000</c:v>
                </c:pt>
                <c:pt idx="300">
                  <c:v>60199.999999999993</c:v>
                </c:pt>
                <c:pt idx="301">
                  <c:v>60400</c:v>
                </c:pt>
                <c:pt idx="302">
                  <c:v>60599.999999999993</c:v>
                </c:pt>
                <c:pt idx="303">
                  <c:v>60800</c:v>
                </c:pt>
                <c:pt idx="304">
                  <c:v>61000</c:v>
                </c:pt>
                <c:pt idx="305">
                  <c:v>61200</c:v>
                </c:pt>
                <c:pt idx="306">
                  <c:v>61400</c:v>
                </c:pt>
                <c:pt idx="307">
                  <c:v>61600</c:v>
                </c:pt>
                <c:pt idx="308">
                  <c:v>61800</c:v>
                </c:pt>
                <c:pt idx="309">
                  <c:v>62000</c:v>
                </c:pt>
                <c:pt idx="310">
                  <c:v>62200</c:v>
                </c:pt>
                <c:pt idx="311">
                  <c:v>62400</c:v>
                </c:pt>
                <c:pt idx="312">
                  <c:v>62600</c:v>
                </c:pt>
                <c:pt idx="313">
                  <c:v>62800</c:v>
                </c:pt>
                <c:pt idx="314">
                  <c:v>63000</c:v>
                </c:pt>
                <c:pt idx="315">
                  <c:v>63200</c:v>
                </c:pt>
                <c:pt idx="316">
                  <c:v>63400</c:v>
                </c:pt>
                <c:pt idx="317">
                  <c:v>63600</c:v>
                </c:pt>
                <c:pt idx="318">
                  <c:v>63800</c:v>
                </c:pt>
                <c:pt idx="319">
                  <c:v>64000</c:v>
                </c:pt>
                <c:pt idx="320">
                  <c:v>64200</c:v>
                </c:pt>
                <c:pt idx="321">
                  <c:v>64400.000000000007</c:v>
                </c:pt>
                <c:pt idx="322">
                  <c:v>64600</c:v>
                </c:pt>
                <c:pt idx="323">
                  <c:v>64800.000000000007</c:v>
                </c:pt>
                <c:pt idx="324">
                  <c:v>65000</c:v>
                </c:pt>
                <c:pt idx="325">
                  <c:v>65199.999999999993</c:v>
                </c:pt>
                <c:pt idx="326">
                  <c:v>65400</c:v>
                </c:pt>
                <c:pt idx="327">
                  <c:v>65600</c:v>
                </c:pt>
                <c:pt idx="328">
                  <c:v>65800</c:v>
                </c:pt>
                <c:pt idx="329">
                  <c:v>66000</c:v>
                </c:pt>
                <c:pt idx="330">
                  <c:v>66200</c:v>
                </c:pt>
                <c:pt idx="331">
                  <c:v>66400</c:v>
                </c:pt>
                <c:pt idx="332">
                  <c:v>66600</c:v>
                </c:pt>
                <c:pt idx="333">
                  <c:v>66800</c:v>
                </c:pt>
                <c:pt idx="334">
                  <c:v>67000</c:v>
                </c:pt>
                <c:pt idx="335">
                  <c:v>67200</c:v>
                </c:pt>
                <c:pt idx="336">
                  <c:v>67400</c:v>
                </c:pt>
                <c:pt idx="337">
                  <c:v>67600</c:v>
                </c:pt>
                <c:pt idx="338">
                  <c:v>67800</c:v>
                </c:pt>
                <c:pt idx="339">
                  <c:v>68000</c:v>
                </c:pt>
                <c:pt idx="340">
                  <c:v>68200</c:v>
                </c:pt>
                <c:pt idx="341">
                  <c:v>68400</c:v>
                </c:pt>
                <c:pt idx="342">
                  <c:v>68600</c:v>
                </c:pt>
                <c:pt idx="343">
                  <c:v>68800</c:v>
                </c:pt>
                <c:pt idx="344">
                  <c:v>69000</c:v>
                </c:pt>
                <c:pt idx="345">
                  <c:v>69200</c:v>
                </c:pt>
                <c:pt idx="346">
                  <c:v>69400</c:v>
                </c:pt>
                <c:pt idx="347">
                  <c:v>69600</c:v>
                </c:pt>
                <c:pt idx="348">
                  <c:v>69800</c:v>
                </c:pt>
                <c:pt idx="349">
                  <c:v>70000</c:v>
                </c:pt>
                <c:pt idx="350">
                  <c:v>70200</c:v>
                </c:pt>
                <c:pt idx="351">
                  <c:v>70400</c:v>
                </c:pt>
                <c:pt idx="352">
                  <c:v>70600</c:v>
                </c:pt>
                <c:pt idx="353">
                  <c:v>70800</c:v>
                </c:pt>
                <c:pt idx="354">
                  <c:v>71000</c:v>
                </c:pt>
                <c:pt idx="355">
                  <c:v>71200</c:v>
                </c:pt>
                <c:pt idx="356">
                  <c:v>71400</c:v>
                </c:pt>
                <c:pt idx="357">
                  <c:v>71600</c:v>
                </c:pt>
                <c:pt idx="358">
                  <c:v>71800</c:v>
                </c:pt>
                <c:pt idx="359">
                  <c:v>72000</c:v>
                </c:pt>
                <c:pt idx="360">
                  <c:v>72200</c:v>
                </c:pt>
                <c:pt idx="361">
                  <c:v>72400</c:v>
                </c:pt>
                <c:pt idx="362">
                  <c:v>72600</c:v>
                </c:pt>
                <c:pt idx="363">
                  <c:v>72800</c:v>
                </c:pt>
                <c:pt idx="364">
                  <c:v>73000</c:v>
                </c:pt>
                <c:pt idx="365">
                  <c:v>73200</c:v>
                </c:pt>
                <c:pt idx="366">
                  <c:v>73400</c:v>
                </c:pt>
                <c:pt idx="367">
                  <c:v>73600</c:v>
                </c:pt>
                <c:pt idx="368">
                  <c:v>73800</c:v>
                </c:pt>
                <c:pt idx="369">
                  <c:v>74000</c:v>
                </c:pt>
                <c:pt idx="370">
                  <c:v>74200</c:v>
                </c:pt>
                <c:pt idx="371">
                  <c:v>74400</c:v>
                </c:pt>
                <c:pt idx="372">
                  <c:v>74600</c:v>
                </c:pt>
                <c:pt idx="373">
                  <c:v>74800</c:v>
                </c:pt>
                <c:pt idx="374">
                  <c:v>75000</c:v>
                </c:pt>
                <c:pt idx="375">
                  <c:v>75200</c:v>
                </c:pt>
                <c:pt idx="376">
                  <c:v>75400</c:v>
                </c:pt>
                <c:pt idx="377">
                  <c:v>75600</c:v>
                </c:pt>
                <c:pt idx="378">
                  <c:v>75800</c:v>
                </c:pt>
                <c:pt idx="379">
                  <c:v>76000</c:v>
                </c:pt>
                <c:pt idx="380">
                  <c:v>76200</c:v>
                </c:pt>
                <c:pt idx="381">
                  <c:v>76400</c:v>
                </c:pt>
                <c:pt idx="382">
                  <c:v>76600</c:v>
                </c:pt>
                <c:pt idx="383">
                  <c:v>76800</c:v>
                </c:pt>
                <c:pt idx="384">
                  <c:v>77000</c:v>
                </c:pt>
                <c:pt idx="385">
                  <c:v>77200</c:v>
                </c:pt>
                <c:pt idx="386">
                  <c:v>77400</c:v>
                </c:pt>
                <c:pt idx="387">
                  <c:v>77600</c:v>
                </c:pt>
                <c:pt idx="388">
                  <c:v>77800</c:v>
                </c:pt>
                <c:pt idx="389">
                  <c:v>78000</c:v>
                </c:pt>
                <c:pt idx="390">
                  <c:v>78200</c:v>
                </c:pt>
                <c:pt idx="391">
                  <c:v>78400</c:v>
                </c:pt>
                <c:pt idx="392">
                  <c:v>78600</c:v>
                </c:pt>
                <c:pt idx="393">
                  <c:v>78800</c:v>
                </c:pt>
                <c:pt idx="394">
                  <c:v>79000</c:v>
                </c:pt>
                <c:pt idx="395">
                  <c:v>79200</c:v>
                </c:pt>
                <c:pt idx="396">
                  <c:v>79400</c:v>
                </c:pt>
                <c:pt idx="397">
                  <c:v>79600</c:v>
                </c:pt>
                <c:pt idx="398">
                  <c:v>79800</c:v>
                </c:pt>
                <c:pt idx="399">
                  <c:v>80000</c:v>
                </c:pt>
                <c:pt idx="400">
                  <c:v>80200</c:v>
                </c:pt>
                <c:pt idx="401">
                  <c:v>80399.999999999985</c:v>
                </c:pt>
                <c:pt idx="402">
                  <c:v>80600</c:v>
                </c:pt>
                <c:pt idx="403">
                  <c:v>80800</c:v>
                </c:pt>
                <c:pt idx="404">
                  <c:v>81000</c:v>
                </c:pt>
                <c:pt idx="405">
                  <c:v>81199.999999999985</c:v>
                </c:pt>
                <c:pt idx="406">
                  <c:v>81400</c:v>
                </c:pt>
                <c:pt idx="407">
                  <c:v>81600</c:v>
                </c:pt>
                <c:pt idx="408">
                  <c:v>81800</c:v>
                </c:pt>
                <c:pt idx="409">
                  <c:v>82000</c:v>
                </c:pt>
                <c:pt idx="410">
                  <c:v>82200</c:v>
                </c:pt>
                <c:pt idx="411">
                  <c:v>82400</c:v>
                </c:pt>
                <c:pt idx="412">
                  <c:v>82600</c:v>
                </c:pt>
                <c:pt idx="413">
                  <c:v>82800</c:v>
                </c:pt>
                <c:pt idx="414">
                  <c:v>83000</c:v>
                </c:pt>
                <c:pt idx="415">
                  <c:v>83200</c:v>
                </c:pt>
                <c:pt idx="416">
                  <c:v>83400</c:v>
                </c:pt>
                <c:pt idx="417">
                  <c:v>83600</c:v>
                </c:pt>
                <c:pt idx="418">
                  <c:v>83800.000000000015</c:v>
                </c:pt>
                <c:pt idx="419">
                  <c:v>84000</c:v>
                </c:pt>
                <c:pt idx="420">
                  <c:v>84200</c:v>
                </c:pt>
                <c:pt idx="421">
                  <c:v>84400</c:v>
                </c:pt>
                <c:pt idx="422">
                  <c:v>84600.000000000015</c:v>
                </c:pt>
                <c:pt idx="423">
                  <c:v>84800</c:v>
                </c:pt>
                <c:pt idx="424">
                  <c:v>85000</c:v>
                </c:pt>
                <c:pt idx="425">
                  <c:v>85200</c:v>
                </c:pt>
                <c:pt idx="426">
                  <c:v>85399.999999999985</c:v>
                </c:pt>
                <c:pt idx="427">
                  <c:v>85600</c:v>
                </c:pt>
                <c:pt idx="428">
                  <c:v>85800</c:v>
                </c:pt>
                <c:pt idx="429">
                  <c:v>86000</c:v>
                </c:pt>
                <c:pt idx="430">
                  <c:v>86199.999999999985</c:v>
                </c:pt>
                <c:pt idx="431">
                  <c:v>86400</c:v>
                </c:pt>
                <c:pt idx="432">
                  <c:v>86600</c:v>
                </c:pt>
                <c:pt idx="433">
                  <c:v>86800</c:v>
                </c:pt>
                <c:pt idx="434">
                  <c:v>87000</c:v>
                </c:pt>
                <c:pt idx="435">
                  <c:v>87200</c:v>
                </c:pt>
                <c:pt idx="436">
                  <c:v>87400</c:v>
                </c:pt>
                <c:pt idx="437">
                  <c:v>87600</c:v>
                </c:pt>
                <c:pt idx="438">
                  <c:v>87800</c:v>
                </c:pt>
                <c:pt idx="439">
                  <c:v>88000</c:v>
                </c:pt>
                <c:pt idx="440">
                  <c:v>88200</c:v>
                </c:pt>
                <c:pt idx="441">
                  <c:v>88400</c:v>
                </c:pt>
                <c:pt idx="442">
                  <c:v>88600</c:v>
                </c:pt>
                <c:pt idx="443">
                  <c:v>88800.000000000015</c:v>
                </c:pt>
                <c:pt idx="444">
                  <c:v>89000</c:v>
                </c:pt>
                <c:pt idx="445">
                  <c:v>89200</c:v>
                </c:pt>
                <c:pt idx="446">
                  <c:v>89400</c:v>
                </c:pt>
                <c:pt idx="447">
                  <c:v>89600.000000000015</c:v>
                </c:pt>
                <c:pt idx="448">
                  <c:v>89800</c:v>
                </c:pt>
                <c:pt idx="449">
                  <c:v>90000</c:v>
                </c:pt>
                <c:pt idx="450">
                  <c:v>90200</c:v>
                </c:pt>
                <c:pt idx="451">
                  <c:v>90399.999999999985</c:v>
                </c:pt>
                <c:pt idx="452">
                  <c:v>90600</c:v>
                </c:pt>
                <c:pt idx="453">
                  <c:v>90800</c:v>
                </c:pt>
                <c:pt idx="454">
                  <c:v>91000</c:v>
                </c:pt>
                <c:pt idx="455">
                  <c:v>91199.999999999985</c:v>
                </c:pt>
                <c:pt idx="456">
                  <c:v>91400</c:v>
                </c:pt>
                <c:pt idx="457">
                  <c:v>91600</c:v>
                </c:pt>
                <c:pt idx="458">
                  <c:v>91800</c:v>
                </c:pt>
                <c:pt idx="459">
                  <c:v>92000</c:v>
                </c:pt>
                <c:pt idx="460">
                  <c:v>92200</c:v>
                </c:pt>
                <c:pt idx="461">
                  <c:v>92400</c:v>
                </c:pt>
                <c:pt idx="462">
                  <c:v>92600</c:v>
                </c:pt>
                <c:pt idx="463">
                  <c:v>92800</c:v>
                </c:pt>
                <c:pt idx="464">
                  <c:v>93000</c:v>
                </c:pt>
                <c:pt idx="465">
                  <c:v>93200</c:v>
                </c:pt>
                <c:pt idx="466">
                  <c:v>93400</c:v>
                </c:pt>
                <c:pt idx="467">
                  <c:v>93600</c:v>
                </c:pt>
                <c:pt idx="468">
                  <c:v>93800.000000000015</c:v>
                </c:pt>
                <c:pt idx="469">
                  <c:v>94000</c:v>
                </c:pt>
                <c:pt idx="470">
                  <c:v>94200</c:v>
                </c:pt>
                <c:pt idx="471">
                  <c:v>94400</c:v>
                </c:pt>
                <c:pt idx="472">
                  <c:v>94600.000000000015</c:v>
                </c:pt>
                <c:pt idx="473">
                  <c:v>94800</c:v>
                </c:pt>
                <c:pt idx="474">
                  <c:v>95000</c:v>
                </c:pt>
                <c:pt idx="475">
                  <c:v>95200</c:v>
                </c:pt>
                <c:pt idx="476">
                  <c:v>95399.999999999985</c:v>
                </c:pt>
                <c:pt idx="477">
                  <c:v>95600</c:v>
                </c:pt>
                <c:pt idx="478">
                  <c:v>95800</c:v>
                </c:pt>
                <c:pt idx="479">
                  <c:v>96000</c:v>
                </c:pt>
                <c:pt idx="480">
                  <c:v>96199.999999999985</c:v>
                </c:pt>
                <c:pt idx="481">
                  <c:v>96400</c:v>
                </c:pt>
                <c:pt idx="482">
                  <c:v>96600</c:v>
                </c:pt>
                <c:pt idx="483">
                  <c:v>96800</c:v>
                </c:pt>
                <c:pt idx="484">
                  <c:v>97000</c:v>
                </c:pt>
                <c:pt idx="485">
                  <c:v>97200</c:v>
                </c:pt>
                <c:pt idx="486">
                  <c:v>97400</c:v>
                </c:pt>
                <c:pt idx="487">
                  <c:v>97600</c:v>
                </c:pt>
                <c:pt idx="488">
                  <c:v>97800</c:v>
                </c:pt>
                <c:pt idx="489">
                  <c:v>98000</c:v>
                </c:pt>
                <c:pt idx="490">
                  <c:v>98200</c:v>
                </c:pt>
                <c:pt idx="491">
                  <c:v>98400</c:v>
                </c:pt>
                <c:pt idx="492">
                  <c:v>98600</c:v>
                </c:pt>
                <c:pt idx="493">
                  <c:v>98800.000000000015</c:v>
                </c:pt>
                <c:pt idx="494">
                  <c:v>99000</c:v>
                </c:pt>
                <c:pt idx="495">
                  <c:v>99200</c:v>
                </c:pt>
                <c:pt idx="496">
                  <c:v>99400</c:v>
                </c:pt>
                <c:pt idx="497">
                  <c:v>99600.000000000015</c:v>
                </c:pt>
                <c:pt idx="498">
                  <c:v>99800</c:v>
                </c:pt>
                <c:pt idx="499">
                  <c:v>100000</c:v>
                </c:pt>
                <c:pt idx="500">
                  <c:v>100200</c:v>
                </c:pt>
                <c:pt idx="501">
                  <c:v>100399.99999999999</c:v>
                </c:pt>
                <c:pt idx="502">
                  <c:v>100600</c:v>
                </c:pt>
                <c:pt idx="503">
                  <c:v>100800</c:v>
                </c:pt>
                <c:pt idx="504">
                  <c:v>101000</c:v>
                </c:pt>
                <c:pt idx="505">
                  <c:v>101199.99999999999</c:v>
                </c:pt>
                <c:pt idx="506">
                  <c:v>101400</c:v>
                </c:pt>
                <c:pt idx="507">
                  <c:v>101600</c:v>
                </c:pt>
                <c:pt idx="508">
                  <c:v>101800</c:v>
                </c:pt>
                <c:pt idx="509">
                  <c:v>102000</c:v>
                </c:pt>
                <c:pt idx="510">
                  <c:v>102200</c:v>
                </c:pt>
                <c:pt idx="511">
                  <c:v>102400</c:v>
                </c:pt>
                <c:pt idx="512">
                  <c:v>102600</c:v>
                </c:pt>
                <c:pt idx="513">
                  <c:v>102800</c:v>
                </c:pt>
                <c:pt idx="514">
                  <c:v>103000</c:v>
                </c:pt>
                <c:pt idx="515">
                  <c:v>103200</c:v>
                </c:pt>
                <c:pt idx="516">
                  <c:v>103400</c:v>
                </c:pt>
                <c:pt idx="517">
                  <c:v>103600</c:v>
                </c:pt>
                <c:pt idx="518">
                  <c:v>103800.00000000001</c:v>
                </c:pt>
                <c:pt idx="519">
                  <c:v>104000</c:v>
                </c:pt>
                <c:pt idx="520">
                  <c:v>104200</c:v>
                </c:pt>
                <c:pt idx="521">
                  <c:v>104400</c:v>
                </c:pt>
                <c:pt idx="522">
                  <c:v>104600.00000000001</c:v>
                </c:pt>
                <c:pt idx="523">
                  <c:v>104800</c:v>
                </c:pt>
                <c:pt idx="524">
                  <c:v>105000</c:v>
                </c:pt>
                <c:pt idx="525">
                  <c:v>105200</c:v>
                </c:pt>
                <c:pt idx="526">
                  <c:v>105399.99999999999</c:v>
                </c:pt>
                <c:pt idx="527">
                  <c:v>105600</c:v>
                </c:pt>
                <c:pt idx="528">
                  <c:v>105800</c:v>
                </c:pt>
                <c:pt idx="529">
                  <c:v>106000</c:v>
                </c:pt>
                <c:pt idx="530">
                  <c:v>106199.99999999999</c:v>
                </c:pt>
                <c:pt idx="531">
                  <c:v>106400</c:v>
                </c:pt>
                <c:pt idx="532">
                  <c:v>106600</c:v>
                </c:pt>
                <c:pt idx="533">
                  <c:v>106800</c:v>
                </c:pt>
                <c:pt idx="534">
                  <c:v>107000</c:v>
                </c:pt>
                <c:pt idx="535">
                  <c:v>107200</c:v>
                </c:pt>
                <c:pt idx="536">
                  <c:v>107400</c:v>
                </c:pt>
                <c:pt idx="537">
                  <c:v>107600</c:v>
                </c:pt>
                <c:pt idx="538">
                  <c:v>107800</c:v>
                </c:pt>
                <c:pt idx="539">
                  <c:v>108000</c:v>
                </c:pt>
                <c:pt idx="540">
                  <c:v>108200</c:v>
                </c:pt>
                <c:pt idx="541">
                  <c:v>108400</c:v>
                </c:pt>
                <c:pt idx="542">
                  <c:v>108600</c:v>
                </c:pt>
                <c:pt idx="543">
                  <c:v>108800.00000000001</c:v>
                </c:pt>
                <c:pt idx="544">
                  <c:v>109000</c:v>
                </c:pt>
                <c:pt idx="545">
                  <c:v>109200</c:v>
                </c:pt>
                <c:pt idx="546">
                  <c:v>109400</c:v>
                </c:pt>
                <c:pt idx="547">
                  <c:v>109600.00000000001</c:v>
                </c:pt>
                <c:pt idx="548">
                  <c:v>109800</c:v>
                </c:pt>
                <c:pt idx="549">
                  <c:v>110000</c:v>
                </c:pt>
                <c:pt idx="550">
                  <c:v>110200</c:v>
                </c:pt>
                <c:pt idx="551">
                  <c:v>110399.99999999999</c:v>
                </c:pt>
                <c:pt idx="552">
                  <c:v>110600</c:v>
                </c:pt>
                <c:pt idx="553">
                  <c:v>110800</c:v>
                </c:pt>
                <c:pt idx="554">
                  <c:v>111000</c:v>
                </c:pt>
                <c:pt idx="555">
                  <c:v>111199.99999999999</c:v>
                </c:pt>
                <c:pt idx="556">
                  <c:v>111400</c:v>
                </c:pt>
                <c:pt idx="557">
                  <c:v>111600</c:v>
                </c:pt>
                <c:pt idx="558">
                  <c:v>111800</c:v>
                </c:pt>
                <c:pt idx="559">
                  <c:v>112000</c:v>
                </c:pt>
                <c:pt idx="560">
                  <c:v>112200</c:v>
                </c:pt>
                <c:pt idx="561">
                  <c:v>112400</c:v>
                </c:pt>
                <c:pt idx="562">
                  <c:v>112600</c:v>
                </c:pt>
                <c:pt idx="563">
                  <c:v>112800</c:v>
                </c:pt>
                <c:pt idx="564">
                  <c:v>113000</c:v>
                </c:pt>
                <c:pt idx="565">
                  <c:v>113200</c:v>
                </c:pt>
                <c:pt idx="566">
                  <c:v>113400</c:v>
                </c:pt>
                <c:pt idx="567">
                  <c:v>113600</c:v>
                </c:pt>
                <c:pt idx="568">
                  <c:v>113800.00000000001</c:v>
                </c:pt>
                <c:pt idx="569">
                  <c:v>114000</c:v>
                </c:pt>
                <c:pt idx="570">
                  <c:v>114200</c:v>
                </c:pt>
                <c:pt idx="571">
                  <c:v>114400</c:v>
                </c:pt>
                <c:pt idx="572">
                  <c:v>114600.00000000001</c:v>
                </c:pt>
                <c:pt idx="573">
                  <c:v>114800</c:v>
                </c:pt>
                <c:pt idx="574">
                  <c:v>115000</c:v>
                </c:pt>
                <c:pt idx="575">
                  <c:v>115200</c:v>
                </c:pt>
                <c:pt idx="576">
                  <c:v>115399.99999999999</c:v>
                </c:pt>
                <c:pt idx="577">
                  <c:v>115600</c:v>
                </c:pt>
                <c:pt idx="578">
                  <c:v>115800</c:v>
                </c:pt>
                <c:pt idx="579">
                  <c:v>116000</c:v>
                </c:pt>
                <c:pt idx="580">
                  <c:v>116199.99999999999</c:v>
                </c:pt>
                <c:pt idx="581">
                  <c:v>116400</c:v>
                </c:pt>
                <c:pt idx="582">
                  <c:v>116600</c:v>
                </c:pt>
                <c:pt idx="583">
                  <c:v>116800</c:v>
                </c:pt>
                <c:pt idx="584">
                  <c:v>117000</c:v>
                </c:pt>
                <c:pt idx="585">
                  <c:v>117200</c:v>
                </c:pt>
                <c:pt idx="586">
                  <c:v>117400</c:v>
                </c:pt>
                <c:pt idx="587">
                  <c:v>117600</c:v>
                </c:pt>
                <c:pt idx="588">
                  <c:v>117800</c:v>
                </c:pt>
                <c:pt idx="589">
                  <c:v>118000</c:v>
                </c:pt>
                <c:pt idx="590">
                  <c:v>118200</c:v>
                </c:pt>
                <c:pt idx="591">
                  <c:v>118400</c:v>
                </c:pt>
                <c:pt idx="592">
                  <c:v>118600</c:v>
                </c:pt>
                <c:pt idx="593">
                  <c:v>118800.00000000001</c:v>
                </c:pt>
                <c:pt idx="594">
                  <c:v>119000</c:v>
                </c:pt>
                <c:pt idx="595">
                  <c:v>119200</c:v>
                </c:pt>
                <c:pt idx="596">
                  <c:v>119400</c:v>
                </c:pt>
                <c:pt idx="597">
                  <c:v>119600.00000000001</c:v>
                </c:pt>
                <c:pt idx="598">
                  <c:v>119800</c:v>
                </c:pt>
                <c:pt idx="599">
                  <c:v>120000</c:v>
                </c:pt>
                <c:pt idx="600">
                  <c:v>120200</c:v>
                </c:pt>
                <c:pt idx="601">
                  <c:v>120399.99999999999</c:v>
                </c:pt>
                <c:pt idx="602">
                  <c:v>120600</c:v>
                </c:pt>
                <c:pt idx="603">
                  <c:v>120800</c:v>
                </c:pt>
                <c:pt idx="604">
                  <c:v>121000</c:v>
                </c:pt>
                <c:pt idx="605">
                  <c:v>121199.99999999999</c:v>
                </c:pt>
                <c:pt idx="606">
                  <c:v>121400</c:v>
                </c:pt>
                <c:pt idx="607">
                  <c:v>121600</c:v>
                </c:pt>
                <c:pt idx="608">
                  <c:v>121800</c:v>
                </c:pt>
                <c:pt idx="609">
                  <c:v>122000</c:v>
                </c:pt>
                <c:pt idx="610">
                  <c:v>122200</c:v>
                </c:pt>
                <c:pt idx="611">
                  <c:v>122400</c:v>
                </c:pt>
                <c:pt idx="612">
                  <c:v>122600</c:v>
                </c:pt>
                <c:pt idx="613">
                  <c:v>122800</c:v>
                </c:pt>
                <c:pt idx="614">
                  <c:v>123000</c:v>
                </c:pt>
                <c:pt idx="615">
                  <c:v>123200</c:v>
                </c:pt>
                <c:pt idx="616">
                  <c:v>123400</c:v>
                </c:pt>
                <c:pt idx="617">
                  <c:v>123600</c:v>
                </c:pt>
                <c:pt idx="618">
                  <c:v>123800.00000000001</c:v>
                </c:pt>
                <c:pt idx="619">
                  <c:v>124000</c:v>
                </c:pt>
                <c:pt idx="620">
                  <c:v>124200</c:v>
                </c:pt>
                <c:pt idx="621">
                  <c:v>124400</c:v>
                </c:pt>
                <c:pt idx="622">
                  <c:v>124600.00000000001</c:v>
                </c:pt>
                <c:pt idx="623">
                  <c:v>124800</c:v>
                </c:pt>
                <c:pt idx="624">
                  <c:v>125000</c:v>
                </c:pt>
                <c:pt idx="625">
                  <c:v>125200</c:v>
                </c:pt>
                <c:pt idx="626">
                  <c:v>125399.99999999999</c:v>
                </c:pt>
                <c:pt idx="627">
                  <c:v>125600</c:v>
                </c:pt>
                <c:pt idx="628">
                  <c:v>125800</c:v>
                </c:pt>
                <c:pt idx="629">
                  <c:v>126000</c:v>
                </c:pt>
                <c:pt idx="630">
                  <c:v>126199.99999999999</c:v>
                </c:pt>
                <c:pt idx="631">
                  <c:v>126400</c:v>
                </c:pt>
                <c:pt idx="632">
                  <c:v>126600</c:v>
                </c:pt>
                <c:pt idx="633">
                  <c:v>126800</c:v>
                </c:pt>
                <c:pt idx="634">
                  <c:v>127000</c:v>
                </c:pt>
                <c:pt idx="635">
                  <c:v>127200</c:v>
                </c:pt>
                <c:pt idx="636">
                  <c:v>127400</c:v>
                </c:pt>
                <c:pt idx="637">
                  <c:v>127600</c:v>
                </c:pt>
                <c:pt idx="638">
                  <c:v>127800</c:v>
                </c:pt>
                <c:pt idx="639">
                  <c:v>128000</c:v>
                </c:pt>
                <c:pt idx="640">
                  <c:v>128200</c:v>
                </c:pt>
                <c:pt idx="641">
                  <c:v>128400</c:v>
                </c:pt>
                <c:pt idx="642">
                  <c:v>128600</c:v>
                </c:pt>
                <c:pt idx="643">
                  <c:v>128800.00000000001</c:v>
                </c:pt>
                <c:pt idx="644">
                  <c:v>129000</c:v>
                </c:pt>
                <c:pt idx="645">
                  <c:v>129200</c:v>
                </c:pt>
                <c:pt idx="646">
                  <c:v>129400</c:v>
                </c:pt>
                <c:pt idx="647">
                  <c:v>129600.00000000001</c:v>
                </c:pt>
                <c:pt idx="648">
                  <c:v>129800</c:v>
                </c:pt>
                <c:pt idx="649">
                  <c:v>130000</c:v>
                </c:pt>
                <c:pt idx="650">
                  <c:v>130200</c:v>
                </c:pt>
                <c:pt idx="651">
                  <c:v>130399.99999999999</c:v>
                </c:pt>
                <c:pt idx="652">
                  <c:v>130600</c:v>
                </c:pt>
                <c:pt idx="653">
                  <c:v>130800</c:v>
                </c:pt>
                <c:pt idx="654">
                  <c:v>131000</c:v>
                </c:pt>
                <c:pt idx="655">
                  <c:v>131200</c:v>
                </c:pt>
                <c:pt idx="656">
                  <c:v>131400</c:v>
                </c:pt>
                <c:pt idx="657">
                  <c:v>131600</c:v>
                </c:pt>
                <c:pt idx="658">
                  <c:v>131800</c:v>
                </c:pt>
                <c:pt idx="659">
                  <c:v>132000</c:v>
                </c:pt>
                <c:pt idx="660">
                  <c:v>132200</c:v>
                </c:pt>
                <c:pt idx="661">
                  <c:v>132400</c:v>
                </c:pt>
                <c:pt idx="662">
                  <c:v>132600</c:v>
                </c:pt>
                <c:pt idx="663">
                  <c:v>132800</c:v>
                </c:pt>
                <c:pt idx="664">
                  <c:v>133000</c:v>
                </c:pt>
                <c:pt idx="665">
                  <c:v>133200</c:v>
                </c:pt>
                <c:pt idx="666">
                  <c:v>133400</c:v>
                </c:pt>
                <c:pt idx="667">
                  <c:v>133600</c:v>
                </c:pt>
                <c:pt idx="668">
                  <c:v>133800</c:v>
                </c:pt>
                <c:pt idx="669">
                  <c:v>134000</c:v>
                </c:pt>
                <c:pt idx="670">
                  <c:v>134200</c:v>
                </c:pt>
                <c:pt idx="671">
                  <c:v>134400</c:v>
                </c:pt>
                <c:pt idx="672">
                  <c:v>134600</c:v>
                </c:pt>
                <c:pt idx="673">
                  <c:v>134800</c:v>
                </c:pt>
                <c:pt idx="674">
                  <c:v>135000</c:v>
                </c:pt>
                <c:pt idx="675">
                  <c:v>135200</c:v>
                </c:pt>
                <c:pt idx="676">
                  <c:v>135400</c:v>
                </c:pt>
                <c:pt idx="677">
                  <c:v>135600</c:v>
                </c:pt>
                <c:pt idx="678">
                  <c:v>135800</c:v>
                </c:pt>
                <c:pt idx="679">
                  <c:v>136000</c:v>
                </c:pt>
                <c:pt idx="680">
                  <c:v>136200</c:v>
                </c:pt>
                <c:pt idx="681">
                  <c:v>136400</c:v>
                </c:pt>
                <c:pt idx="682">
                  <c:v>136600</c:v>
                </c:pt>
                <c:pt idx="683">
                  <c:v>136800</c:v>
                </c:pt>
                <c:pt idx="684">
                  <c:v>137000</c:v>
                </c:pt>
                <c:pt idx="685">
                  <c:v>137200</c:v>
                </c:pt>
                <c:pt idx="686">
                  <c:v>137400</c:v>
                </c:pt>
                <c:pt idx="687">
                  <c:v>137600</c:v>
                </c:pt>
                <c:pt idx="688">
                  <c:v>137800</c:v>
                </c:pt>
                <c:pt idx="689">
                  <c:v>138000</c:v>
                </c:pt>
                <c:pt idx="690">
                  <c:v>138200</c:v>
                </c:pt>
                <c:pt idx="691">
                  <c:v>138400</c:v>
                </c:pt>
                <c:pt idx="692">
                  <c:v>138600</c:v>
                </c:pt>
                <c:pt idx="693">
                  <c:v>138800</c:v>
                </c:pt>
                <c:pt idx="694">
                  <c:v>139000</c:v>
                </c:pt>
                <c:pt idx="695">
                  <c:v>139200</c:v>
                </c:pt>
                <c:pt idx="696">
                  <c:v>139400</c:v>
                </c:pt>
                <c:pt idx="697">
                  <c:v>139600</c:v>
                </c:pt>
                <c:pt idx="698">
                  <c:v>139800</c:v>
                </c:pt>
                <c:pt idx="699">
                  <c:v>140000</c:v>
                </c:pt>
                <c:pt idx="700">
                  <c:v>140200</c:v>
                </c:pt>
                <c:pt idx="701">
                  <c:v>140400</c:v>
                </c:pt>
                <c:pt idx="702">
                  <c:v>140600</c:v>
                </c:pt>
                <c:pt idx="703">
                  <c:v>140800</c:v>
                </c:pt>
                <c:pt idx="704">
                  <c:v>141000</c:v>
                </c:pt>
                <c:pt idx="705">
                  <c:v>141200</c:v>
                </c:pt>
                <c:pt idx="706">
                  <c:v>141400</c:v>
                </c:pt>
                <c:pt idx="707">
                  <c:v>141600</c:v>
                </c:pt>
                <c:pt idx="708">
                  <c:v>141800</c:v>
                </c:pt>
                <c:pt idx="709">
                  <c:v>142000</c:v>
                </c:pt>
                <c:pt idx="710">
                  <c:v>142200</c:v>
                </c:pt>
                <c:pt idx="711">
                  <c:v>142400</c:v>
                </c:pt>
                <c:pt idx="712">
                  <c:v>142600</c:v>
                </c:pt>
                <c:pt idx="713">
                  <c:v>142800</c:v>
                </c:pt>
                <c:pt idx="714">
                  <c:v>143000</c:v>
                </c:pt>
                <c:pt idx="715">
                  <c:v>143200</c:v>
                </c:pt>
                <c:pt idx="716">
                  <c:v>143400</c:v>
                </c:pt>
                <c:pt idx="717">
                  <c:v>143600</c:v>
                </c:pt>
                <c:pt idx="718">
                  <c:v>143800</c:v>
                </c:pt>
                <c:pt idx="719">
                  <c:v>144000</c:v>
                </c:pt>
                <c:pt idx="720">
                  <c:v>144200</c:v>
                </c:pt>
                <c:pt idx="721">
                  <c:v>144400</c:v>
                </c:pt>
                <c:pt idx="722">
                  <c:v>144600</c:v>
                </c:pt>
                <c:pt idx="723">
                  <c:v>144800</c:v>
                </c:pt>
                <c:pt idx="724">
                  <c:v>145000</c:v>
                </c:pt>
                <c:pt idx="725">
                  <c:v>145200</c:v>
                </c:pt>
                <c:pt idx="726">
                  <c:v>145400</c:v>
                </c:pt>
                <c:pt idx="727">
                  <c:v>145600</c:v>
                </c:pt>
                <c:pt idx="728">
                  <c:v>145800</c:v>
                </c:pt>
                <c:pt idx="729">
                  <c:v>146000</c:v>
                </c:pt>
                <c:pt idx="730">
                  <c:v>146200</c:v>
                </c:pt>
                <c:pt idx="731">
                  <c:v>146400</c:v>
                </c:pt>
                <c:pt idx="732">
                  <c:v>146600</c:v>
                </c:pt>
                <c:pt idx="733">
                  <c:v>146800</c:v>
                </c:pt>
                <c:pt idx="734">
                  <c:v>147000</c:v>
                </c:pt>
                <c:pt idx="735">
                  <c:v>147200</c:v>
                </c:pt>
                <c:pt idx="736">
                  <c:v>147400</c:v>
                </c:pt>
                <c:pt idx="737">
                  <c:v>147600</c:v>
                </c:pt>
                <c:pt idx="738">
                  <c:v>147800</c:v>
                </c:pt>
                <c:pt idx="739">
                  <c:v>148000</c:v>
                </c:pt>
                <c:pt idx="740">
                  <c:v>148200</c:v>
                </c:pt>
                <c:pt idx="741">
                  <c:v>148400</c:v>
                </c:pt>
                <c:pt idx="742">
                  <c:v>148600</c:v>
                </c:pt>
                <c:pt idx="743">
                  <c:v>148800</c:v>
                </c:pt>
                <c:pt idx="744">
                  <c:v>149000</c:v>
                </c:pt>
                <c:pt idx="745">
                  <c:v>149200</c:v>
                </c:pt>
                <c:pt idx="746">
                  <c:v>149400</c:v>
                </c:pt>
                <c:pt idx="747">
                  <c:v>149600</c:v>
                </c:pt>
                <c:pt idx="748">
                  <c:v>149800</c:v>
                </c:pt>
                <c:pt idx="749">
                  <c:v>150000</c:v>
                </c:pt>
                <c:pt idx="750">
                  <c:v>150200</c:v>
                </c:pt>
                <c:pt idx="751">
                  <c:v>150400</c:v>
                </c:pt>
                <c:pt idx="752">
                  <c:v>150600</c:v>
                </c:pt>
                <c:pt idx="753">
                  <c:v>150800</c:v>
                </c:pt>
                <c:pt idx="754">
                  <c:v>151000</c:v>
                </c:pt>
                <c:pt idx="755">
                  <c:v>151200</c:v>
                </c:pt>
                <c:pt idx="756">
                  <c:v>151400</c:v>
                </c:pt>
                <c:pt idx="757">
                  <c:v>151600</c:v>
                </c:pt>
                <c:pt idx="758">
                  <c:v>151800</c:v>
                </c:pt>
                <c:pt idx="759">
                  <c:v>152000</c:v>
                </c:pt>
                <c:pt idx="760">
                  <c:v>152200</c:v>
                </c:pt>
                <c:pt idx="761">
                  <c:v>152400</c:v>
                </c:pt>
                <c:pt idx="762">
                  <c:v>152600</c:v>
                </c:pt>
                <c:pt idx="763">
                  <c:v>152800</c:v>
                </c:pt>
                <c:pt idx="764">
                  <c:v>153000</c:v>
                </c:pt>
                <c:pt idx="765">
                  <c:v>153200</c:v>
                </c:pt>
                <c:pt idx="766">
                  <c:v>153400</c:v>
                </c:pt>
                <c:pt idx="767">
                  <c:v>153600</c:v>
                </c:pt>
                <c:pt idx="768">
                  <c:v>153800</c:v>
                </c:pt>
                <c:pt idx="769">
                  <c:v>154000</c:v>
                </c:pt>
                <c:pt idx="770">
                  <c:v>154200</c:v>
                </c:pt>
                <c:pt idx="771">
                  <c:v>154400</c:v>
                </c:pt>
                <c:pt idx="772">
                  <c:v>154600</c:v>
                </c:pt>
                <c:pt idx="773">
                  <c:v>154800</c:v>
                </c:pt>
                <c:pt idx="774">
                  <c:v>155000</c:v>
                </c:pt>
                <c:pt idx="775">
                  <c:v>155200</c:v>
                </c:pt>
                <c:pt idx="776">
                  <c:v>155400</c:v>
                </c:pt>
                <c:pt idx="777">
                  <c:v>155600</c:v>
                </c:pt>
                <c:pt idx="778">
                  <c:v>155800</c:v>
                </c:pt>
                <c:pt idx="779">
                  <c:v>156000</c:v>
                </c:pt>
                <c:pt idx="780">
                  <c:v>156200</c:v>
                </c:pt>
                <c:pt idx="781">
                  <c:v>156400</c:v>
                </c:pt>
                <c:pt idx="782">
                  <c:v>156600</c:v>
                </c:pt>
                <c:pt idx="783">
                  <c:v>156800</c:v>
                </c:pt>
                <c:pt idx="784">
                  <c:v>157000</c:v>
                </c:pt>
                <c:pt idx="785">
                  <c:v>157200</c:v>
                </c:pt>
                <c:pt idx="786">
                  <c:v>157400</c:v>
                </c:pt>
                <c:pt idx="787">
                  <c:v>157600</c:v>
                </c:pt>
                <c:pt idx="788">
                  <c:v>157800</c:v>
                </c:pt>
                <c:pt idx="789">
                  <c:v>158000</c:v>
                </c:pt>
                <c:pt idx="790">
                  <c:v>158200</c:v>
                </c:pt>
                <c:pt idx="791">
                  <c:v>158400</c:v>
                </c:pt>
                <c:pt idx="792">
                  <c:v>158600</c:v>
                </c:pt>
                <c:pt idx="793">
                  <c:v>158800</c:v>
                </c:pt>
                <c:pt idx="794">
                  <c:v>159000</c:v>
                </c:pt>
                <c:pt idx="795">
                  <c:v>159200</c:v>
                </c:pt>
                <c:pt idx="796">
                  <c:v>159400</c:v>
                </c:pt>
                <c:pt idx="797">
                  <c:v>159600</c:v>
                </c:pt>
                <c:pt idx="798">
                  <c:v>159800</c:v>
                </c:pt>
                <c:pt idx="799">
                  <c:v>160000</c:v>
                </c:pt>
                <c:pt idx="800">
                  <c:v>160200</c:v>
                </c:pt>
                <c:pt idx="801">
                  <c:v>160400</c:v>
                </c:pt>
                <c:pt idx="802">
                  <c:v>160600</c:v>
                </c:pt>
                <c:pt idx="803">
                  <c:v>160799.99999999997</c:v>
                </c:pt>
                <c:pt idx="804">
                  <c:v>161000</c:v>
                </c:pt>
                <c:pt idx="805">
                  <c:v>161200</c:v>
                </c:pt>
                <c:pt idx="806">
                  <c:v>161400</c:v>
                </c:pt>
                <c:pt idx="807">
                  <c:v>161600</c:v>
                </c:pt>
                <c:pt idx="808">
                  <c:v>161800</c:v>
                </c:pt>
                <c:pt idx="809">
                  <c:v>162000</c:v>
                </c:pt>
                <c:pt idx="810">
                  <c:v>162200</c:v>
                </c:pt>
                <c:pt idx="811">
                  <c:v>162399.99999999997</c:v>
                </c:pt>
                <c:pt idx="812">
                  <c:v>162600.00000000003</c:v>
                </c:pt>
                <c:pt idx="813">
                  <c:v>162800</c:v>
                </c:pt>
                <c:pt idx="814">
                  <c:v>163000</c:v>
                </c:pt>
                <c:pt idx="815">
                  <c:v>163200</c:v>
                </c:pt>
                <c:pt idx="816">
                  <c:v>163400</c:v>
                </c:pt>
                <c:pt idx="817">
                  <c:v>163600</c:v>
                </c:pt>
                <c:pt idx="818">
                  <c:v>163800</c:v>
                </c:pt>
                <c:pt idx="819">
                  <c:v>164000</c:v>
                </c:pt>
                <c:pt idx="820">
                  <c:v>164200.00000000003</c:v>
                </c:pt>
                <c:pt idx="821">
                  <c:v>164400</c:v>
                </c:pt>
                <c:pt idx="822">
                  <c:v>164600</c:v>
                </c:pt>
                <c:pt idx="823">
                  <c:v>164800</c:v>
                </c:pt>
                <c:pt idx="824">
                  <c:v>165000</c:v>
                </c:pt>
                <c:pt idx="825">
                  <c:v>165200</c:v>
                </c:pt>
                <c:pt idx="826">
                  <c:v>165400</c:v>
                </c:pt>
                <c:pt idx="827">
                  <c:v>165600</c:v>
                </c:pt>
                <c:pt idx="828">
                  <c:v>165799.99999999997</c:v>
                </c:pt>
                <c:pt idx="829">
                  <c:v>166000</c:v>
                </c:pt>
                <c:pt idx="830">
                  <c:v>166200</c:v>
                </c:pt>
                <c:pt idx="831">
                  <c:v>166400</c:v>
                </c:pt>
                <c:pt idx="832">
                  <c:v>166600</c:v>
                </c:pt>
                <c:pt idx="833">
                  <c:v>166800</c:v>
                </c:pt>
                <c:pt idx="834">
                  <c:v>167000</c:v>
                </c:pt>
                <c:pt idx="835">
                  <c:v>167200</c:v>
                </c:pt>
                <c:pt idx="836">
                  <c:v>167399.99999999997</c:v>
                </c:pt>
                <c:pt idx="837">
                  <c:v>167600.00000000003</c:v>
                </c:pt>
                <c:pt idx="838">
                  <c:v>167800</c:v>
                </c:pt>
                <c:pt idx="839">
                  <c:v>168000</c:v>
                </c:pt>
                <c:pt idx="840">
                  <c:v>168200</c:v>
                </c:pt>
                <c:pt idx="841">
                  <c:v>168400</c:v>
                </c:pt>
                <c:pt idx="842">
                  <c:v>168600</c:v>
                </c:pt>
                <c:pt idx="843">
                  <c:v>168800</c:v>
                </c:pt>
                <c:pt idx="844">
                  <c:v>169000</c:v>
                </c:pt>
                <c:pt idx="845">
                  <c:v>169200.00000000003</c:v>
                </c:pt>
                <c:pt idx="846">
                  <c:v>169400</c:v>
                </c:pt>
                <c:pt idx="847">
                  <c:v>169600</c:v>
                </c:pt>
                <c:pt idx="848">
                  <c:v>169800</c:v>
                </c:pt>
                <c:pt idx="849">
                  <c:v>170000</c:v>
                </c:pt>
                <c:pt idx="850">
                  <c:v>170200</c:v>
                </c:pt>
                <c:pt idx="851">
                  <c:v>170400</c:v>
                </c:pt>
                <c:pt idx="852">
                  <c:v>170600</c:v>
                </c:pt>
                <c:pt idx="853">
                  <c:v>170799.99999999997</c:v>
                </c:pt>
                <c:pt idx="854">
                  <c:v>171000</c:v>
                </c:pt>
                <c:pt idx="855">
                  <c:v>171200</c:v>
                </c:pt>
                <c:pt idx="856">
                  <c:v>171400</c:v>
                </c:pt>
                <c:pt idx="857">
                  <c:v>171600</c:v>
                </c:pt>
                <c:pt idx="858">
                  <c:v>171800</c:v>
                </c:pt>
                <c:pt idx="859">
                  <c:v>172000</c:v>
                </c:pt>
                <c:pt idx="860">
                  <c:v>172200</c:v>
                </c:pt>
                <c:pt idx="861">
                  <c:v>172399.99999999997</c:v>
                </c:pt>
                <c:pt idx="862">
                  <c:v>172600.00000000003</c:v>
                </c:pt>
                <c:pt idx="863">
                  <c:v>172800</c:v>
                </c:pt>
                <c:pt idx="864">
                  <c:v>173000</c:v>
                </c:pt>
                <c:pt idx="865">
                  <c:v>173200</c:v>
                </c:pt>
                <c:pt idx="866">
                  <c:v>173400</c:v>
                </c:pt>
                <c:pt idx="867">
                  <c:v>173600</c:v>
                </c:pt>
                <c:pt idx="868">
                  <c:v>173800</c:v>
                </c:pt>
                <c:pt idx="869">
                  <c:v>174000</c:v>
                </c:pt>
                <c:pt idx="870">
                  <c:v>174200.00000000003</c:v>
                </c:pt>
                <c:pt idx="871">
                  <c:v>174400</c:v>
                </c:pt>
                <c:pt idx="872">
                  <c:v>174600</c:v>
                </c:pt>
                <c:pt idx="873">
                  <c:v>174800</c:v>
                </c:pt>
                <c:pt idx="874">
                  <c:v>175000</c:v>
                </c:pt>
                <c:pt idx="875">
                  <c:v>175200</c:v>
                </c:pt>
                <c:pt idx="876">
                  <c:v>175400</c:v>
                </c:pt>
                <c:pt idx="877">
                  <c:v>175600</c:v>
                </c:pt>
                <c:pt idx="878">
                  <c:v>175799.99999999997</c:v>
                </c:pt>
                <c:pt idx="879">
                  <c:v>176000</c:v>
                </c:pt>
                <c:pt idx="880">
                  <c:v>176200</c:v>
                </c:pt>
                <c:pt idx="881">
                  <c:v>176400</c:v>
                </c:pt>
                <c:pt idx="882">
                  <c:v>176600</c:v>
                </c:pt>
                <c:pt idx="883">
                  <c:v>176800</c:v>
                </c:pt>
                <c:pt idx="884">
                  <c:v>177000</c:v>
                </c:pt>
                <c:pt idx="885">
                  <c:v>177200</c:v>
                </c:pt>
                <c:pt idx="886">
                  <c:v>177399.99999999997</c:v>
                </c:pt>
                <c:pt idx="887">
                  <c:v>177600.00000000003</c:v>
                </c:pt>
                <c:pt idx="888">
                  <c:v>177800</c:v>
                </c:pt>
                <c:pt idx="889">
                  <c:v>178000</c:v>
                </c:pt>
                <c:pt idx="890">
                  <c:v>178200</c:v>
                </c:pt>
                <c:pt idx="891">
                  <c:v>178400</c:v>
                </c:pt>
                <c:pt idx="892">
                  <c:v>178600</c:v>
                </c:pt>
                <c:pt idx="893">
                  <c:v>178800</c:v>
                </c:pt>
                <c:pt idx="894">
                  <c:v>179000</c:v>
                </c:pt>
                <c:pt idx="895">
                  <c:v>179200.00000000003</c:v>
                </c:pt>
                <c:pt idx="896">
                  <c:v>179400</c:v>
                </c:pt>
                <c:pt idx="897">
                  <c:v>179600</c:v>
                </c:pt>
                <c:pt idx="898">
                  <c:v>179800</c:v>
                </c:pt>
                <c:pt idx="899">
                  <c:v>180000</c:v>
                </c:pt>
                <c:pt idx="900">
                  <c:v>180200</c:v>
                </c:pt>
                <c:pt idx="901">
                  <c:v>180400</c:v>
                </c:pt>
                <c:pt idx="902">
                  <c:v>180600</c:v>
                </c:pt>
                <c:pt idx="903">
                  <c:v>180799.99999999997</c:v>
                </c:pt>
                <c:pt idx="904">
                  <c:v>181000</c:v>
                </c:pt>
                <c:pt idx="905">
                  <c:v>181200</c:v>
                </c:pt>
                <c:pt idx="906">
                  <c:v>181400</c:v>
                </c:pt>
                <c:pt idx="907">
                  <c:v>181600</c:v>
                </c:pt>
                <c:pt idx="908">
                  <c:v>181800</c:v>
                </c:pt>
                <c:pt idx="909">
                  <c:v>182000</c:v>
                </c:pt>
                <c:pt idx="910">
                  <c:v>182200</c:v>
                </c:pt>
                <c:pt idx="911">
                  <c:v>182399.99999999997</c:v>
                </c:pt>
                <c:pt idx="912">
                  <c:v>182600.00000000003</c:v>
                </c:pt>
                <c:pt idx="913">
                  <c:v>182800</c:v>
                </c:pt>
                <c:pt idx="914">
                  <c:v>183000</c:v>
                </c:pt>
                <c:pt idx="915">
                  <c:v>183200</c:v>
                </c:pt>
                <c:pt idx="916">
                  <c:v>183400</c:v>
                </c:pt>
                <c:pt idx="917">
                  <c:v>183600</c:v>
                </c:pt>
                <c:pt idx="918">
                  <c:v>183800</c:v>
                </c:pt>
                <c:pt idx="919">
                  <c:v>184000</c:v>
                </c:pt>
                <c:pt idx="920">
                  <c:v>184200.00000000003</c:v>
                </c:pt>
                <c:pt idx="921">
                  <c:v>184400</c:v>
                </c:pt>
                <c:pt idx="922">
                  <c:v>184600</c:v>
                </c:pt>
                <c:pt idx="923">
                  <c:v>184800</c:v>
                </c:pt>
                <c:pt idx="924">
                  <c:v>185000</c:v>
                </c:pt>
                <c:pt idx="925">
                  <c:v>185200</c:v>
                </c:pt>
                <c:pt idx="926">
                  <c:v>185400</c:v>
                </c:pt>
                <c:pt idx="927">
                  <c:v>185600</c:v>
                </c:pt>
                <c:pt idx="928">
                  <c:v>185799.99999999997</c:v>
                </c:pt>
                <c:pt idx="929">
                  <c:v>186000</c:v>
                </c:pt>
                <c:pt idx="930">
                  <c:v>186200</c:v>
                </c:pt>
                <c:pt idx="931">
                  <c:v>186400</c:v>
                </c:pt>
                <c:pt idx="932">
                  <c:v>186600</c:v>
                </c:pt>
                <c:pt idx="933">
                  <c:v>186800</c:v>
                </c:pt>
                <c:pt idx="934">
                  <c:v>187000</c:v>
                </c:pt>
                <c:pt idx="935">
                  <c:v>187200</c:v>
                </c:pt>
                <c:pt idx="936">
                  <c:v>187399.99999999997</c:v>
                </c:pt>
                <c:pt idx="937">
                  <c:v>187600.00000000003</c:v>
                </c:pt>
                <c:pt idx="938">
                  <c:v>187800</c:v>
                </c:pt>
                <c:pt idx="939">
                  <c:v>188000</c:v>
                </c:pt>
                <c:pt idx="940">
                  <c:v>188200</c:v>
                </c:pt>
                <c:pt idx="941">
                  <c:v>188400</c:v>
                </c:pt>
                <c:pt idx="942">
                  <c:v>188600</c:v>
                </c:pt>
                <c:pt idx="943">
                  <c:v>188800</c:v>
                </c:pt>
                <c:pt idx="944">
                  <c:v>189000</c:v>
                </c:pt>
                <c:pt idx="945">
                  <c:v>189200.00000000003</c:v>
                </c:pt>
                <c:pt idx="946">
                  <c:v>189400</c:v>
                </c:pt>
                <c:pt idx="947">
                  <c:v>189600</c:v>
                </c:pt>
                <c:pt idx="948">
                  <c:v>189800</c:v>
                </c:pt>
                <c:pt idx="949">
                  <c:v>190000</c:v>
                </c:pt>
                <c:pt idx="950">
                  <c:v>190200</c:v>
                </c:pt>
                <c:pt idx="951">
                  <c:v>190400</c:v>
                </c:pt>
                <c:pt idx="952">
                  <c:v>190600</c:v>
                </c:pt>
                <c:pt idx="953">
                  <c:v>190799.99999999997</c:v>
                </c:pt>
                <c:pt idx="954">
                  <c:v>191000</c:v>
                </c:pt>
                <c:pt idx="955">
                  <c:v>191200</c:v>
                </c:pt>
                <c:pt idx="956">
                  <c:v>191400</c:v>
                </c:pt>
                <c:pt idx="957">
                  <c:v>191600</c:v>
                </c:pt>
                <c:pt idx="958">
                  <c:v>191800</c:v>
                </c:pt>
                <c:pt idx="959">
                  <c:v>192000</c:v>
                </c:pt>
                <c:pt idx="960">
                  <c:v>192200</c:v>
                </c:pt>
                <c:pt idx="961">
                  <c:v>192399.99999999997</c:v>
                </c:pt>
                <c:pt idx="962">
                  <c:v>192600.00000000003</c:v>
                </c:pt>
                <c:pt idx="963">
                  <c:v>192800</c:v>
                </c:pt>
                <c:pt idx="964">
                  <c:v>193000</c:v>
                </c:pt>
                <c:pt idx="965">
                  <c:v>193200</c:v>
                </c:pt>
                <c:pt idx="966">
                  <c:v>193400</c:v>
                </c:pt>
                <c:pt idx="967">
                  <c:v>193600</c:v>
                </c:pt>
                <c:pt idx="968">
                  <c:v>193800</c:v>
                </c:pt>
                <c:pt idx="969">
                  <c:v>194000</c:v>
                </c:pt>
                <c:pt idx="970">
                  <c:v>194200.00000000003</c:v>
                </c:pt>
                <c:pt idx="971">
                  <c:v>194400</c:v>
                </c:pt>
                <c:pt idx="972">
                  <c:v>194600</c:v>
                </c:pt>
                <c:pt idx="973">
                  <c:v>194800</c:v>
                </c:pt>
                <c:pt idx="974">
                  <c:v>195000</c:v>
                </c:pt>
                <c:pt idx="975">
                  <c:v>195200</c:v>
                </c:pt>
                <c:pt idx="976">
                  <c:v>195400</c:v>
                </c:pt>
                <c:pt idx="977">
                  <c:v>195600</c:v>
                </c:pt>
                <c:pt idx="978">
                  <c:v>195799.99999999997</c:v>
                </c:pt>
                <c:pt idx="979">
                  <c:v>196000</c:v>
                </c:pt>
                <c:pt idx="980">
                  <c:v>196200</c:v>
                </c:pt>
                <c:pt idx="981">
                  <c:v>196400</c:v>
                </c:pt>
                <c:pt idx="982">
                  <c:v>196600</c:v>
                </c:pt>
                <c:pt idx="983">
                  <c:v>196800</c:v>
                </c:pt>
                <c:pt idx="984">
                  <c:v>197000</c:v>
                </c:pt>
                <c:pt idx="985">
                  <c:v>197200</c:v>
                </c:pt>
                <c:pt idx="986">
                  <c:v>197399.99999999997</c:v>
                </c:pt>
                <c:pt idx="987">
                  <c:v>197600.00000000003</c:v>
                </c:pt>
                <c:pt idx="988">
                  <c:v>197800</c:v>
                </c:pt>
                <c:pt idx="989">
                  <c:v>198000</c:v>
                </c:pt>
                <c:pt idx="990">
                  <c:v>198200</c:v>
                </c:pt>
                <c:pt idx="991">
                  <c:v>198400</c:v>
                </c:pt>
                <c:pt idx="992">
                  <c:v>198600</c:v>
                </c:pt>
                <c:pt idx="993">
                  <c:v>198800</c:v>
                </c:pt>
                <c:pt idx="994">
                  <c:v>199000</c:v>
                </c:pt>
                <c:pt idx="995">
                  <c:v>199200.00000000003</c:v>
                </c:pt>
                <c:pt idx="996">
                  <c:v>199400</c:v>
                </c:pt>
                <c:pt idx="997">
                  <c:v>199600</c:v>
                </c:pt>
                <c:pt idx="998">
                  <c:v>199800</c:v>
                </c:pt>
                <c:pt idx="999">
                  <c:v>200000</c:v>
                </c:pt>
                <c:pt idx="1000">
                  <c:v>200200</c:v>
                </c:pt>
                <c:pt idx="1001">
                  <c:v>200400</c:v>
                </c:pt>
                <c:pt idx="1002">
                  <c:v>200600</c:v>
                </c:pt>
                <c:pt idx="1003">
                  <c:v>200799.99999999997</c:v>
                </c:pt>
                <c:pt idx="1004">
                  <c:v>201000</c:v>
                </c:pt>
                <c:pt idx="1005">
                  <c:v>201200</c:v>
                </c:pt>
                <c:pt idx="1006">
                  <c:v>201400</c:v>
                </c:pt>
                <c:pt idx="1007">
                  <c:v>201600</c:v>
                </c:pt>
                <c:pt idx="1008">
                  <c:v>201800</c:v>
                </c:pt>
                <c:pt idx="1009">
                  <c:v>202000</c:v>
                </c:pt>
                <c:pt idx="1010">
                  <c:v>202200</c:v>
                </c:pt>
                <c:pt idx="1011">
                  <c:v>202399.99999999997</c:v>
                </c:pt>
                <c:pt idx="1012">
                  <c:v>202600.00000000003</c:v>
                </c:pt>
                <c:pt idx="1013">
                  <c:v>202800</c:v>
                </c:pt>
                <c:pt idx="1014">
                  <c:v>203000</c:v>
                </c:pt>
                <c:pt idx="1015">
                  <c:v>203200</c:v>
                </c:pt>
                <c:pt idx="1016">
                  <c:v>203400</c:v>
                </c:pt>
                <c:pt idx="1017">
                  <c:v>203600</c:v>
                </c:pt>
                <c:pt idx="1018">
                  <c:v>203800</c:v>
                </c:pt>
                <c:pt idx="1019">
                  <c:v>204000</c:v>
                </c:pt>
                <c:pt idx="1020">
                  <c:v>204200.00000000003</c:v>
                </c:pt>
                <c:pt idx="1021">
                  <c:v>204400</c:v>
                </c:pt>
                <c:pt idx="1022">
                  <c:v>204600</c:v>
                </c:pt>
                <c:pt idx="1023">
                  <c:v>204800</c:v>
                </c:pt>
                <c:pt idx="1024">
                  <c:v>205000</c:v>
                </c:pt>
                <c:pt idx="1025">
                  <c:v>205200</c:v>
                </c:pt>
                <c:pt idx="1026">
                  <c:v>205400</c:v>
                </c:pt>
                <c:pt idx="1027">
                  <c:v>205600</c:v>
                </c:pt>
                <c:pt idx="1028">
                  <c:v>205799.99999999997</c:v>
                </c:pt>
                <c:pt idx="1029">
                  <c:v>206000</c:v>
                </c:pt>
                <c:pt idx="1030">
                  <c:v>206200</c:v>
                </c:pt>
                <c:pt idx="1031">
                  <c:v>206400</c:v>
                </c:pt>
                <c:pt idx="1032">
                  <c:v>206600</c:v>
                </c:pt>
                <c:pt idx="1033">
                  <c:v>206800</c:v>
                </c:pt>
                <c:pt idx="1034">
                  <c:v>207000</c:v>
                </c:pt>
                <c:pt idx="1035">
                  <c:v>207200</c:v>
                </c:pt>
                <c:pt idx="1036">
                  <c:v>207399.99999999997</c:v>
                </c:pt>
                <c:pt idx="1037">
                  <c:v>207600.00000000003</c:v>
                </c:pt>
                <c:pt idx="1038">
                  <c:v>207800</c:v>
                </c:pt>
                <c:pt idx="1039">
                  <c:v>208000</c:v>
                </c:pt>
                <c:pt idx="1040">
                  <c:v>208200</c:v>
                </c:pt>
                <c:pt idx="1041">
                  <c:v>208400</c:v>
                </c:pt>
                <c:pt idx="1042">
                  <c:v>208600</c:v>
                </c:pt>
                <c:pt idx="1043">
                  <c:v>208800</c:v>
                </c:pt>
                <c:pt idx="1044">
                  <c:v>209000</c:v>
                </c:pt>
                <c:pt idx="1045">
                  <c:v>209200.00000000003</c:v>
                </c:pt>
                <c:pt idx="1046">
                  <c:v>209400</c:v>
                </c:pt>
                <c:pt idx="1047">
                  <c:v>209600</c:v>
                </c:pt>
                <c:pt idx="1048">
                  <c:v>209800</c:v>
                </c:pt>
                <c:pt idx="1049">
                  <c:v>210000</c:v>
                </c:pt>
                <c:pt idx="1050">
                  <c:v>210200</c:v>
                </c:pt>
                <c:pt idx="1051">
                  <c:v>210400</c:v>
                </c:pt>
                <c:pt idx="1052">
                  <c:v>210600</c:v>
                </c:pt>
                <c:pt idx="1053">
                  <c:v>210799.99999999997</c:v>
                </c:pt>
                <c:pt idx="1054">
                  <c:v>211000</c:v>
                </c:pt>
                <c:pt idx="1055">
                  <c:v>211200</c:v>
                </c:pt>
                <c:pt idx="1056">
                  <c:v>211400</c:v>
                </c:pt>
                <c:pt idx="1057">
                  <c:v>211600</c:v>
                </c:pt>
                <c:pt idx="1058">
                  <c:v>211800</c:v>
                </c:pt>
                <c:pt idx="1059">
                  <c:v>212000</c:v>
                </c:pt>
                <c:pt idx="1060">
                  <c:v>212200</c:v>
                </c:pt>
                <c:pt idx="1061">
                  <c:v>212399.99999999997</c:v>
                </c:pt>
                <c:pt idx="1062">
                  <c:v>212600.00000000003</c:v>
                </c:pt>
                <c:pt idx="1063">
                  <c:v>212800</c:v>
                </c:pt>
                <c:pt idx="1064">
                  <c:v>213000</c:v>
                </c:pt>
                <c:pt idx="1065">
                  <c:v>213200</c:v>
                </c:pt>
                <c:pt idx="1066">
                  <c:v>213400</c:v>
                </c:pt>
                <c:pt idx="1067">
                  <c:v>213600</c:v>
                </c:pt>
                <c:pt idx="1068">
                  <c:v>213800</c:v>
                </c:pt>
                <c:pt idx="1069">
                  <c:v>214000</c:v>
                </c:pt>
                <c:pt idx="1070">
                  <c:v>214200.00000000003</c:v>
                </c:pt>
                <c:pt idx="1071">
                  <c:v>214400</c:v>
                </c:pt>
                <c:pt idx="1072">
                  <c:v>214600</c:v>
                </c:pt>
                <c:pt idx="1073">
                  <c:v>214800</c:v>
                </c:pt>
                <c:pt idx="1074">
                  <c:v>215000</c:v>
                </c:pt>
                <c:pt idx="1075">
                  <c:v>215200</c:v>
                </c:pt>
                <c:pt idx="1076">
                  <c:v>215400</c:v>
                </c:pt>
                <c:pt idx="1077">
                  <c:v>215600</c:v>
                </c:pt>
                <c:pt idx="1078">
                  <c:v>215799.99999999997</c:v>
                </c:pt>
                <c:pt idx="1079">
                  <c:v>216000</c:v>
                </c:pt>
                <c:pt idx="1080">
                  <c:v>216200</c:v>
                </c:pt>
                <c:pt idx="1081">
                  <c:v>216400</c:v>
                </c:pt>
                <c:pt idx="1082">
                  <c:v>216600</c:v>
                </c:pt>
                <c:pt idx="1083">
                  <c:v>216800</c:v>
                </c:pt>
                <c:pt idx="1084">
                  <c:v>217000</c:v>
                </c:pt>
                <c:pt idx="1085">
                  <c:v>217200</c:v>
                </c:pt>
                <c:pt idx="1086">
                  <c:v>217399.99999999997</c:v>
                </c:pt>
                <c:pt idx="1087">
                  <c:v>217600.00000000003</c:v>
                </c:pt>
                <c:pt idx="1088">
                  <c:v>217800</c:v>
                </c:pt>
                <c:pt idx="1089">
                  <c:v>218000</c:v>
                </c:pt>
                <c:pt idx="1090">
                  <c:v>218200</c:v>
                </c:pt>
                <c:pt idx="1091">
                  <c:v>218400</c:v>
                </c:pt>
                <c:pt idx="1092">
                  <c:v>218600</c:v>
                </c:pt>
                <c:pt idx="1093">
                  <c:v>218800</c:v>
                </c:pt>
                <c:pt idx="1094">
                  <c:v>219000</c:v>
                </c:pt>
                <c:pt idx="1095">
                  <c:v>219200.00000000003</c:v>
                </c:pt>
                <c:pt idx="1096">
                  <c:v>219400</c:v>
                </c:pt>
                <c:pt idx="1097">
                  <c:v>219600</c:v>
                </c:pt>
                <c:pt idx="1098">
                  <c:v>219800</c:v>
                </c:pt>
                <c:pt idx="1099">
                  <c:v>220000</c:v>
                </c:pt>
                <c:pt idx="1100">
                  <c:v>220200</c:v>
                </c:pt>
                <c:pt idx="1101">
                  <c:v>220400</c:v>
                </c:pt>
                <c:pt idx="1102">
                  <c:v>220600</c:v>
                </c:pt>
                <c:pt idx="1103">
                  <c:v>220799.99999999997</c:v>
                </c:pt>
                <c:pt idx="1104">
                  <c:v>221000</c:v>
                </c:pt>
                <c:pt idx="1105">
                  <c:v>221200</c:v>
                </c:pt>
                <c:pt idx="1106">
                  <c:v>221400</c:v>
                </c:pt>
                <c:pt idx="1107">
                  <c:v>221600</c:v>
                </c:pt>
                <c:pt idx="1108">
                  <c:v>221800</c:v>
                </c:pt>
                <c:pt idx="1109">
                  <c:v>222000</c:v>
                </c:pt>
                <c:pt idx="1110">
                  <c:v>222200</c:v>
                </c:pt>
                <c:pt idx="1111">
                  <c:v>222399.99999999997</c:v>
                </c:pt>
                <c:pt idx="1112">
                  <c:v>222600.00000000003</c:v>
                </c:pt>
                <c:pt idx="1113">
                  <c:v>222800</c:v>
                </c:pt>
                <c:pt idx="1114">
                  <c:v>223000</c:v>
                </c:pt>
                <c:pt idx="1115">
                  <c:v>223200</c:v>
                </c:pt>
                <c:pt idx="1116">
                  <c:v>223400</c:v>
                </c:pt>
                <c:pt idx="1117">
                  <c:v>223600</c:v>
                </c:pt>
                <c:pt idx="1118">
                  <c:v>223800</c:v>
                </c:pt>
                <c:pt idx="1119">
                  <c:v>224000</c:v>
                </c:pt>
                <c:pt idx="1120">
                  <c:v>224200.00000000003</c:v>
                </c:pt>
                <c:pt idx="1121">
                  <c:v>224400</c:v>
                </c:pt>
                <c:pt idx="1122">
                  <c:v>224600</c:v>
                </c:pt>
                <c:pt idx="1123">
                  <c:v>224800</c:v>
                </c:pt>
                <c:pt idx="1124">
                  <c:v>225000</c:v>
                </c:pt>
                <c:pt idx="1125">
                  <c:v>225200</c:v>
                </c:pt>
                <c:pt idx="1126">
                  <c:v>225400</c:v>
                </c:pt>
                <c:pt idx="1127">
                  <c:v>225600</c:v>
                </c:pt>
                <c:pt idx="1128">
                  <c:v>225799.99999999997</c:v>
                </c:pt>
                <c:pt idx="1129">
                  <c:v>226000</c:v>
                </c:pt>
                <c:pt idx="1130">
                  <c:v>226200</c:v>
                </c:pt>
                <c:pt idx="1131">
                  <c:v>226400</c:v>
                </c:pt>
                <c:pt idx="1132">
                  <c:v>226600</c:v>
                </c:pt>
                <c:pt idx="1133">
                  <c:v>226800</c:v>
                </c:pt>
                <c:pt idx="1134">
                  <c:v>227000</c:v>
                </c:pt>
                <c:pt idx="1135">
                  <c:v>227200</c:v>
                </c:pt>
                <c:pt idx="1136">
                  <c:v>227399.99999999997</c:v>
                </c:pt>
                <c:pt idx="1137">
                  <c:v>227600.00000000003</c:v>
                </c:pt>
                <c:pt idx="1138">
                  <c:v>227800</c:v>
                </c:pt>
                <c:pt idx="1139">
                  <c:v>228000</c:v>
                </c:pt>
                <c:pt idx="1140">
                  <c:v>228200</c:v>
                </c:pt>
                <c:pt idx="1141">
                  <c:v>228400</c:v>
                </c:pt>
                <c:pt idx="1142">
                  <c:v>228600</c:v>
                </c:pt>
                <c:pt idx="1143">
                  <c:v>228800</c:v>
                </c:pt>
                <c:pt idx="1144">
                  <c:v>229000</c:v>
                </c:pt>
                <c:pt idx="1145">
                  <c:v>229200.00000000003</c:v>
                </c:pt>
                <c:pt idx="1146">
                  <c:v>229400</c:v>
                </c:pt>
                <c:pt idx="1147">
                  <c:v>229600</c:v>
                </c:pt>
                <c:pt idx="1148">
                  <c:v>229800</c:v>
                </c:pt>
                <c:pt idx="1149">
                  <c:v>230000</c:v>
                </c:pt>
                <c:pt idx="1150">
                  <c:v>230200</c:v>
                </c:pt>
                <c:pt idx="1151">
                  <c:v>230400</c:v>
                </c:pt>
                <c:pt idx="1152">
                  <c:v>230600</c:v>
                </c:pt>
                <c:pt idx="1153">
                  <c:v>230799.99999999997</c:v>
                </c:pt>
                <c:pt idx="1154">
                  <c:v>231000</c:v>
                </c:pt>
                <c:pt idx="1155">
                  <c:v>231200</c:v>
                </c:pt>
                <c:pt idx="1156">
                  <c:v>231400</c:v>
                </c:pt>
                <c:pt idx="1157">
                  <c:v>231600</c:v>
                </c:pt>
                <c:pt idx="1158">
                  <c:v>231800</c:v>
                </c:pt>
                <c:pt idx="1159">
                  <c:v>232000</c:v>
                </c:pt>
                <c:pt idx="1160">
                  <c:v>232200</c:v>
                </c:pt>
                <c:pt idx="1161">
                  <c:v>232399.99999999997</c:v>
                </c:pt>
                <c:pt idx="1162">
                  <c:v>232600.00000000003</c:v>
                </c:pt>
                <c:pt idx="1163">
                  <c:v>232800</c:v>
                </c:pt>
                <c:pt idx="1164">
                  <c:v>233000</c:v>
                </c:pt>
                <c:pt idx="1165">
                  <c:v>233200</c:v>
                </c:pt>
                <c:pt idx="1166">
                  <c:v>233400</c:v>
                </c:pt>
                <c:pt idx="1167">
                  <c:v>233600</c:v>
                </c:pt>
                <c:pt idx="1168">
                  <c:v>233800</c:v>
                </c:pt>
                <c:pt idx="1169">
                  <c:v>234000</c:v>
                </c:pt>
                <c:pt idx="1170">
                  <c:v>234200.00000000003</c:v>
                </c:pt>
                <c:pt idx="1171">
                  <c:v>234400</c:v>
                </c:pt>
                <c:pt idx="1172">
                  <c:v>234600</c:v>
                </c:pt>
                <c:pt idx="1173">
                  <c:v>234800</c:v>
                </c:pt>
                <c:pt idx="1174">
                  <c:v>235000</c:v>
                </c:pt>
                <c:pt idx="1175">
                  <c:v>235200</c:v>
                </c:pt>
                <c:pt idx="1176">
                  <c:v>235400</c:v>
                </c:pt>
                <c:pt idx="1177">
                  <c:v>235600</c:v>
                </c:pt>
                <c:pt idx="1178">
                  <c:v>235799.99999999997</c:v>
                </c:pt>
                <c:pt idx="1179">
                  <c:v>236000</c:v>
                </c:pt>
                <c:pt idx="1180">
                  <c:v>236200</c:v>
                </c:pt>
                <c:pt idx="1181">
                  <c:v>236400</c:v>
                </c:pt>
                <c:pt idx="1182">
                  <c:v>236600</c:v>
                </c:pt>
                <c:pt idx="1183">
                  <c:v>236800</c:v>
                </c:pt>
                <c:pt idx="1184">
                  <c:v>237000</c:v>
                </c:pt>
                <c:pt idx="1185">
                  <c:v>237200</c:v>
                </c:pt>
                <c:pt idx="1186">
                  <c:v>237399.99999999997</c:v>
                </c:pt>
                <c:pt idx="1187">
                  <c:v>237600.00000000003</c:v>
                </c:pt>
                <c:pt idx="1188">
                  <c:v>237800</c:v>
                </c:pt>
                <c:pt idx="1189">
                  <c:v>238000</c:v>
                </c:pt>
                <c:pt idx="1190">
                  <c:v>238200</c:v>
                </c:pt>
                <c:pt idx="1191">
                  <c:v>238400</c:v>
                </c:pt>
                <c:pt idx="1192">
                  <c:v>238600</c:v>
                </c:pt>
                <c:pt idx="1193">
                  <c:v>238800</c:v>
                </c:pt>
                <c:pt idx="1194">
                  <c:v>239000</c:v>
                </c:pt>
                <c:pt idx="1195">
                  <c:v>239200.00000000003</c:v>
                </c:pt>
                <c:pt idx="1196">
                  <c:v>239400</c:v>
                </c:pt>
                <c:pt idx="1197">
                  <c:v>239600</c:v>
                </c:pt>
                <c:pt idx="1198">
                  <c:v>239800</c:v>
                </c:pt>
                <c:pt idx="1199">
                  <c:v>240000</c:v>
                </c:pt>
                <c:pt idx="1200">
                  <c:v>240200</c:v>
                </c:pt>
                <c:pt idx="1201">
                  <c:v>240400</c:v>
                </c:pt>
                <c:pt idx="1202">
                  <c:v>240600</c:v>
                </c:pt>
                <c:pt idx="1203">
                  <c:v>240799.99999999997</c:v>
                </c:pt>
                <c:pt idx="1204">
                  <c:v>241000</c:v>
                </c:pt>
                <c:pt idx="1205">
                  <c:v>241200</c:v>
                </c:pt>
                <c:pt idx="1206">
                  <c:v>241400</c:v>
                </c:pt>
                <c:pt idx="1207">
                  <c:v>241600</c:v>
                </c:pt>
                <c:pt idx="1208">
                  <c:v>241800</c:v>
                </c:pt>
                <c:pt idx="1209">
                  <c:v>242000</c:v>
                </c:pt>
                <c:pt idx="1210">
                  <c:v>242200</c:v>
                </c:pt>
                <c:pt idx="1211">
                  <c:v>242399.99999999997</c:v>
                </c:pt>
                <c:pt idx="1212">
                  <c:v>242600.00000000003</c:v>
                </c:pt>
                <c:pt idx="1213">
                  <c:v>242800</c:v>
                </c:pt>
                <c:pt idx="1214">
                  <c:v>243000</c:v>
                </c:pt>
                <c:pt idx="1215">
                  <c:v>243200</c:v>
                </c:pt>
                <c:pt idx="1216">
                  <c:v>243400</c:v>
                </c:pt>
                <c:pt idx="1217">
                  <c:v>243600</c:v>
                </c:pt>
                <c:pt idx="1218">
                  <c:v>243800</c:v>
                </c:pt>
                <c:pt idx="1219">
                  <c:v>244000</c:v>
                </c:pt>
                <c:pt idx="1220">
                  <c:v>244200.00000000003</c:v>
                </c:pt>
                <c:pt idx="1221">
                  <c:v>244400</c:v>
                </c:pt>
                <c:pt idx="1222">
                  <c:v>244600</c:v>
                </c:pt>
                <c:pt idx="1223">
                  <c:v>244800</c:v>
                </c:pt>
                <c:pt idx="1224">
                  <c:v>245000</c:v>
                </c:pt>
                <c:pt idx="1225">
                  <c:v>245200</c:v>
                </c:pt>
                <c:pt idx="1226">
                  <c:v>245400</c:v>
                </c:pt>
                <c:pt idx="1227">
                  <c:v>245600</c:v>
                </c:pt>
                <c:pt idx="1228">
                  <c:v>245799.99999999997</c:v>
                </c:pt>
                <c:pt idx="1229">
                  <c:v>246000</c:v>
                </c:pt>
                <c:pt idx="1230">
                  <c:v>246200</c:v>
                </c:pt>
                <c:pt idx="1231">
                  <c:v>246400</c:v>
                </c:pt>
                <c:pt idx="1232">
                  <c:v>246600</c:v>
                </c:pt>
                <c:pt idx="1233">
                  <c:v>246800</c:v>
                </c:pt>
                <c:pt idx="1234">
                  <c:v>247000</c:v>
                </c:pt>
                <c:pt idx="1235">
                  <c:v>247200</c:v>
                </c:pt>
                <c:pt idx="1236">
                  <c:v>247399.99999999997</c:v>
                </c:pt>
                <c:pt idx="1237">
                  <c:v>247600.00000000003</c:v>
                </c:pt>
                <c:pt idx="1238">
                  <c:v>247800</c:v>
                </c:pt>
                <c:pt idx="1239">
                  <c:v>248000</c:v>
                </c:pt>
                <c:pt idx="1240">
                  <c:v>248200</c:v>
                </c:pt>
                <c:pt idx="1241">
                  <c:v>248400</c:v>
                </c:pt>
                <c:pt idx="1242">
                  <c:v>248600</c:v>
                </c:pt>
                <c:pt idx="1243">
                  <c:v>248800</c:v>
                </c:pt>
                <c:pt idx="1244">
                  <c:v>249000</c:v>
                </c:pt>
                <c:pt idx="1245">
                  <c:v>249200.00000000003</c:v>
                </c:pt>
                <c:pt idx="1246">
                  <c:v>249400</c:v>
                </c:pt>
                <c:pt idx="1247">
                  <c:v>249600</c:v>
                </c:pt>
                <c:pt idx="1248">
                  <c:v>249800</c:v>
                </c:pt>
                <c:pt idx="1249">
                  <c:v>250000</c:v>
                </c:pt>
                <c:pt idx="1250">
                  <c:v>250200</c:v>
                </c:pt>
                <c:pt idx="1251">
                  <c:v>250400</c:v>
                </c:pt>
                <c:pt idx="1252">
                  <c:v>250600</c:v>
                </c:pt>
                <c:pt idx="1253">
                  <c:v>250799.99999999997</c:v>
                </c:pt>
                <c:pt idx="1254">
                  <c:v>251000</c:v>
                </c:pt>
                <c:pt idx="1255">
                  <c:v>251200</c:v>
                </c:pt>
                <c:pt idx="1256">
                  <c:v>251400</c:v>
                </c:pt>
                <c:pt idx="1257">
                  <c:v>251600</c:v>
                </c:pt>
                <c:pt idx="1258">
                  <c:v>251800</c:v>
                </c:pt>
                <c:pt idx="1259">
                  <c:v>252000</c:v>
                </c:pt>
                <c:pt idx="1260">
                  <c:v>252200</c:v>
                </c:pt>
                <c:pt idx="1261">
                  <c:v>252399.99999999997</c:v>
                </c:pt>
                <c:pt idx="1262">
                  <c:v>252600.00000000003</c:v>
                </c:pt>
                <c:pt idx="1263">
                  <c:v>252800</c:v>
                </c:pt>
                <c:pt idx="1264">
                  <c:v>253000</c:v>
                </c:pt>
                <c:pt idx="1265">
                  <c:v>253200</c:v>
                </c:pt>
                <c:pt idx="1266">
                  <c:v>253400</c:v>
                </c:pt>
                <c:pt idx="1267">
                  <c:v>253600</c:v>
                </c:pt>
                <c:pt idx="1268">
                  <c:v>253800</c:v>
                </c:pt>
                <c:pt idx="1269">
                  <c:v>254000</c:v>
                </c:pt>
                <c:pt idx="1270">
                  <c:v>254200.00000000003</c:v>
                </c:pt>
                <c:pt idx="1271">
                  <c:v>254400</c:v>
                </c:pt>
                <c:pt idx="1272">
                  <c:v>254600</c:v>
                </c:pt>
                <c:pt idx="1273">
                  <c:v>254800</c:v>
                </c:pt>
                <c:pt idx="1274">
                  <c:v>255000</c:v>
                </c:pt>
                <c:pt idx="1275">
                  <c:v>255200</c:v>
                </c:pt>
                <c:pt idx="1276">
                  <c:v>255400</c:v>
                </c:pt>
                <c:pt idx="1277">
                  <c:v>255600</c:v>
                </c:pt>
                <c:pt idx="1278">
                  <c:v>255799.99999999997</c:v>
                </c:pt>
                <c:pt idx="1279">
                  <c:v>256000</c:v>
                </c:pt>
                <c:pt idx="1280">
                  <c:v>256200</c:v>
                </c:pt>
                <c:pt idx="1281">
                  <c:v>256400</c:v>
                </c:pt>
                <c:pt idx="1282">
                  <c:v>256600</c:v>
                </c:pt>
                <c:pt idx="1283">
                  <c:v>256800</c:v>
                </c:pt>
                <c:pt idx="1284">
                  <c:v>257000</c:v>
                </c:pt>
                <c:pt idx="1285">
                  <c:v>257200</c:v>
                </c:pt>
                <c:pt idx="1286">
                  <c:v>257399.99999999997</c:v>
                </c:pt>
                <c:pt idx="1287">
                  <c:v>257600.00000000003</c:v>
                </c:pt>
                <c:pt idx="1288">
                  <c:v>257800</c:v>
                </c:pt>
                <c:pt idx="1289">
                  <c:v>258000</c:v>
                </c:pt>
                <c:pt idx="1290">
                  <c:v>258200</c:v>
                </c:pt>
                <c:pt idx="1291">
                  <c:v>258400</c:v>
                </c:pt>
                <c:pt idx="1292">
                  <c:v>258600</c:v>
                </c:pt>
                <c:pt idx="1293">
                  <c:v>258800</c:v>
                </c:pt>
                <c:pt idx="1294">
                  <c:v>259000</c:v>
                </c:pt>
                <c:pt idx="1295">
                  <c:v>259200.00000000003</c:v>
                </c:pt>
                <c:pt idx="1296">
                  <c:v>259400</c:v>
                </c:pt>
                <c:pt idx="1297">
                  <c:v>259600</c:v>
                </c:pt>
                <c:pt idx="1298">
                  <c:v>259800</c:v>
                </c:pt>
                <c:pt idx="1299">
                  <c:v>260000</c:v>
                </c:pt>
                <c:pt idx="1300">
                  <c:v>260200</c:v>
                </c:pt>
                <c:pt idx="1301">
                  <c:v>260400</c:v>
                </c:pt>
                <c:pt idx="1302">
                  <c:v>260600</c:v>
                </c:pt>
                <c:pt idx="1303">
                  <c:v>260799.99999999997</c:v>
                </c:pt>
                <c:pt idx="1304">
                  <c:v>261000</c:v>
                </c:pt>
                <c:pt idx="1305">
                  <c:v>261200</c:v>
                </c:pt>
                <c:pt idx="1306">
                  <c:v>261400</c:v>
                </c:pt>
                <c:pt idx="1307">
                  <c:v>261600</c:v>
                </c:pt>
                <c:pt idx="1308">
                  <c:v>261800</c:v>
                </c:pt>
                <c:pt idx="1309">
                  <c:v>262000</c:v>
                </c:pt>
                <c:pt idx="1310">
                  <c:v>262200</c:v>
                </c:pt>
                <c:pt idx="1311">
                  <c:v>262400</c:v>
                </c:pt>
                <c:pt idx="1312">
                  <c:v>262600</c:v>
                </c:pt>
                <c:pt idx="1313">
                  <c:v>262800</c:v>
                </c:pt>
                <c:pt idx="1314">
                  <c:v>263000</c:v>
                </c:pt>
                <c:pt idx="1315">
                  <c:v>263200</c:v>
                </c:pt>
                <c:pt idx="1316">
                  <c:v>263400</c:v>
                </c:pt>
                <c:pt idx="1317">
                  <c:v>263600</c:v>
                </c:pt>
                <c:pt idx="1318">
                  <c:v>263800</c:v>
                </c:pt>
                <c:pt idx="1319">
                  <c:v>264000</c:v>
                </c:pt>
                <c:pt idx="1320">
                  <c:v>264200</c:v>
                </c:pt>
                <c:pt idx="1321">
                  <c:v>264400</c:v>
                </c:pt>
                <c:pt idx="1322">
                  <c:v>264600</c:v>
                </c:pt>
                <c:pt idx="1323">
                  <c:v>264800</c:v>
                </c:pt>
                <c:pt idx="1324">
                  <c:v>265000</c:v>
                </c:pt>
                <c:pt idx="1325">
                  <c:v>265200</c:v>
                </c:pt>
                <c:pt idx="1326">
                  <c:v>265400</c:v>
                </c:pt>
                <c:pt idx="1327">
                  <c:v>265600</c:v>
                </c:pt>
                <c:pt idx="1328">
                  <c:v>265800</c:v>
                </c:pt>
                <c:pt idx="1329">
                  <c:v>266000</c:v>
                </c:pt>
                <c:pt idx="1330">
                  <c:v>266200</c:v>
                </c:pt>
                <c:pt idx="1331">
                  <c:v>266400</c:v>
                </c:pt>
                <c:pt idx="1332">
                  <c:v>266600</c:v>
                </c:pt>
                <c:pt idx="1333">
                  <c:v>266800</c:v>
                </c:pt>
                <c:pt idx="1334">
                  <c:v>267000</c:v>
                </c:pt>
                <c:pt idx="1335">
                  <c:v>267200</c:v>
                </c:pt>
                <c:pt idx="1336">
                  <c:v>267400</c:v>
                </c:pt>
                <c:pt idx="1337">
                  <c:v>267600</c:v>
                </c:pt>
                <c:pt idx="1338">
                  <c:v>267800</c:v>
                </c:pt>
                <c:pt idx="1339">
                  <c:v>268000</c:v>
                </c:pt>
                <c:pt idx="1340">
                  <c:v>268200</c:v>
                </c:pt>
                <c:pt idx="1341">
                  <c:v>268400</c:v>
                </c:pt>
                <c:pt idx="1342">
                  <c:v>268600</c:v>
                </c:pt>
                <c:pt idx="1343">
                  <c:v>268800</c:v>
                </c:pt>
                <c:pt idx="1344">
                  <c:v>269000</c:v>
                </c:pt>
                <c:pt idx="1345">
                  <c:v>269200</c:v>
                </c:pt>
                <c:pt idx="1346">
                  <c:v>269400</c:v>
                </c:pt>
                <c:pt idx="1347">
                  <c:v>269600</c:v>
                </c:pt>
                <c:pt idx="1348">
                  <c:v>269800</c:v>
                </c:pt>
                <c:pt idx="1349">
                  <c:v>270000</c:v>
                </c:pt>
                <c:pt idx="1350">
                  <c:v>270200</c:v>
                </c:pt>
                <c:pt idx="1351">
                  <c:v>270400</c:v>
                </c:pt>
                <c:pt idx="1352">
                  <c:v>270600</c:v>
                </c:pt>
                <c:pt idx="1353">
                  <c:v>270800</c:v>
                </c:pt>
                <c:pt idx="1354">
                  <c:v>271000</c:v>
                </c:pt>
                <c:pt idx="1355">
                  <c:v>271200</c:v>
                </c:pt>
                <c:pt idx="1356">
                  <c:v>271400</c:v>
                </c:pt>
                <c:pt idx="1357">
                  <c:v>271600</c:v>
                </c:pt>
                <c:pt idx="1358">
                  <c:v>271800</c:v>
                </c:pt>
                <c:pt idx="1359">
                  <c:v>272000</c:v>
                </c:pt>
                <c:pt idx="1360">
                  <c:v>272200</c:v>
                </c:pt>
                <c:pt idx="1361">
                  <c:v>272400</c:v>
                </c:pt>
                <c:pt idx="1362">
                  <c:v>272600</c:v>
                </c:pt>
                <c:pt idx="1363">
                  <c:v>272800</c:v>
                </c:pt>
                <c:pt idx="1364">
                  <c:v>273000</c:v>
                </c:pt>
                <c:pt idx="1365">
                  <c:v>273200</c:v>
                </c:pt>
                <c:pt idx="1366">
                  <c:v>273400</c:v>
                </c:pt>
                <c:pt idx="1367">
                  <c:v>273600</c:v>
                </c:pt>
                <c:pt idx="1368">
                  <c:v>273800</c:v>
                </c:pt>
                <c:pt idx="1369">
                  <c:v>274000</c:v>
                </c:pt>
                <c:pt idx="1370">
                  <c:v>274200</c:v>
                </c:pt>
                <c:pt idx="1371">
                  <c:v>274400</c:v>
                </c:pt>
                <c:pt idx="1372">
                  <c:v>274600</c:v>
                </c:pt>
                <c:pt idx="1373">
                  <c:v>274800</c:v>
                </c:pt>
                <c:pt idx="1374">
                  <c:v>275000</c:v>
                </c:pt>
                <c:pt idx="1375">
                  <c:v>275200</c:v>
                </c:pt>
                <c:pt idx="1376">
                  <c:v>275400</c:v>
                </c:pt>
                <c:pt idx="1377">
                  <c:v>275600</c:v>
                </c:pt>
                <c:pt idx="1378">
                  <c:v>275800</c:v>
                </c:pt>
                <c:pt idx="1379">
                  <c:v>276000</c:v>
                </c:pt>
                <c:pt idx="1380">
                  <c:v>276200</c:v>
                </c:pt>
                <c:pt idx="1381">
                  <c:v>276400</c:v>
                </c:pt>
                <c:pt idx="1382">
                  <c:v>276600</c:v>
                </c:pt>
                <c:pt idx="1383">
                  <c:v>276800</c:v>
                </c:pt>
                <c:pt idx="1384">
                  <c:v>277000</c:v>
                </c:pt>
                <c:pt idx="1385">
                  <c:v>277200</c:v>
                </c:pt>
                <c:pt idx="1386">
                  <c:v>277400</c:v>
                </c:pt>
                <c:pt idx="1387">
                  <c:v>277600</c:v>
                </c:pt>
                <c:pt idx="1388">
                  <c:v>277800</c:v>
                </c:pt>
                <c:pt idx="1389">
                  <c:v>278000</c:v>
                </c:pt>
                <c:pt idx="1390">
                  <c:v>278200</c:v>
                </c:pt>
                <c:pt idx="1391">
                  <c:v>278400</c:v>
                </c:pt>
                <c:pt idx="1392">
                  <c:v>278600</c:v>
                </c:pt>
                <c:pt idx="1393">
                  <c:v>278800</c:v>
                </c:pt>
                <c:pt idx="1394">
                  <c:v>279000</c:v>
                </c:pt>
                <c:pt idx="1395">
                  <c:v>279200</c:v>
                </c:pt>
                <c:pt idx="1396">
                  <c:v>279400</c:v>
                </c:pt>
                <c:pt idx="1397">
                  <c:v>279600</c:v>
                </c:pt>
                <c:pt idx="1398">
                  <c:v>279800</c:v>
                </c:pt>
                <c:pt idx="1399">
                  <c:v>280000</c:v>
                </c:pt>
                <c:pt idx="1400">
                  <c:v>280200</c:v>
                </c:pt>
                <c:pt idx="1401">
                  <c:v>280400</c:v>
                </c:pt>
                <c:pt idx="1402">
                  <c:v>280600</c:v>
                </c:pt>
                <c:pt idx="1403">
                  <c:v>280800</c:v>
                </c:pt>
                <c:pt idx="1404">
                  <c:v>281000</c:v>
                </c:pt>
                <c:pt idx="1405">
                  <c:v>281200</c:v>
                </c:pt>
                <c:pt idx="1406">
                  <c:v>281400</c:v>
                </c:pt>
                <c:pt idx="1407">
                  <c:v>281600</c:v>
                </c:pt>
                <c:pt idx="1408">
                  <c:v>281800</c:v>
                </c:pt>
                <c:pt idx="1409">
                  <c:v>282000</c:v>
                </c:pt>
                <c:pt idx="1410">
                  <c:v>282200</c:v>
                </c:pt>
                <c:pt idx="1411">
                  <c:v>282400</c:v>
                </c:pt>
                <c:pt idx="1412">
                  <c:v>282600</c:v>
                </c:pt>
                <c:pt idx="1413">
                  <c:v>282800</c:v>
                </c:pt>
                <c:pt idx="1414">
                  <c:v>283000</c:v>
                </c:pt>
                <c:pt idx="1415">
                  <c:v>283200</c:v>
                </c:pt>
                <c:pt idx="1416">
                  <c:v>283400</c:v>
                </c:pt>
                <c:pt idx="1417">
                  <c:v>283600</c:v>
                </c:pt>
                <c:pt idx="1418">
                  <c:v>283800</c:v>
                </c:pt>
                <c:pt idx="1419">
                  <c:v>284000</c:v>
                </c:pt>
                <c:pt idx="1420">
                  <c:v>284200</c:v>
                </c:pt>
                <c:pt idx="1421">
                  <c:v>284400</c:v>
                </c:pt>
                <c:pt idx="1422">
                  <c:v>284600</c:v>
                </c:pt>
                <c:pt idx="1423">
                  <c:v>284800</c:v>
                </c:pt>
                <c:pt idx="1424">
                  <c:v>285000</c:v>
                </c:pt>
                <c:pt idx="1425">
                  <c:v>285200</c:v>
                </c:pt>
                <c:pt idx="1426">
                  <c:v>285400</c:v>
                </c:pt>
                <c:pt idx="1427">
                  <c:v>285600</c:v>
                </c:pt>
                <c:pt idx="1428">
                  <c:v>285800</c:v>
                </c:pt>
                <c:pt idx="1429">
                  <c:v>286000</c:v>
                </c:pt>
                <c:pt idx="1430">
                  <c:v>286200</c:v>
                </c:pt>
                <c:pt idx="1431">
                  <c:v>286400</c:v>
                </c:pt>
                <c:pt idx="1432">
                  <c:v>286600</c:v>
                </c:pt>
                <c:pt idx="1433">
                  <c:v>286800</c:v>
                </c:pt>
                <c:pt idx="1434">
                  <c:v>287000</c:v>
                </c:pt>
                <c:pt idx="1435">
                  <c:v>287200</c:v>
                </c:pt>
                <c:pt idx="1436">
                  <c:v>287400</c:v>
                </c:pt>
                <c:pt idx="1437">
                  <c:v>287600</c:v>
                </c:pt>
                <c:pt idx="1438">
                  <c:v>287800</c:v>
                </c:pt>
                <c:pt idx="1439">
                  <c:v>288000</c:v>
                </c:pt>
                <c:pt idx="1440">
                  <c:v>288200</c:v>
                </c:pt>
                <c:pt idx="1441">
                  <c:v>288400</c:v>
                </c:pt>
                <c:pt idx="1442">
                  <c:v>288600</c:v>
                </c:pt>
                <c:pt idx="1443">
                  <c:v>288800</c:v>
                </c:pt>
                <c:pt idx="1444">
                  <c:v>289000</c:v>
                </c:pt>
                <c:pt idx="1445">
                  <c:v>289200</c:v>
                </c:pt>
                <c:pt idx="1446">
                  <c:v>289400</c:v>
                </c:pt>
                <c:pt idx="1447">
                  <c:v>289600</c:v>
                </c:pt>
                <c:pt idx="1448">
                  <c:v>289800</c:v>
                </c:pt>
                <c:pt idx="1449">
                  <c:v>290000</c:v>
                </c:pt>
                <c:pt idx="1450">
                  <c:v>290200</c:v>
                </c:pt>
                <c:pt idx="1451">
                  <c:v>290400</c:v>
                </c:pt>
                <c:pt idx="1452">
                  <c:v>290600</c:v>
                </c:pt>
                <c:pt idx="1453">
                  <c:v>290800</c:v>
                </c:pt>
                <c:pt idx="1454">
                  <c:v>291000</c:v>
                </c:pt>
                <c:pt idx="1455">
                  <c:v>291200</c:v>
                </c:pt>
                <c:pt idx="1456">
                  <c:v>291400</c:v>
                </c:pt>
                <c:pt idx="1457">
                  <c:v>291600</c:v>
                </c:pt>
                <c:pt idx="1458">
                  <c:v>291800</c:v>
                </c:pt>
                <c:pt idx="1459">
                  <c:v>292000</c:v>
                </c:pt>
                <c:pt idx="1460">
                  <c:v>292200</c:v>
                </c:pt>
                <c:pt idx="1461">
                  <c:v>292400</c:v>
                </c:pt>
                <c:pt idx="1462">
                  <c:v>292600</c:v>
                </c:pt>
                <c:pt idx="1463">
                  <c:v>292800</c:v>
                </c:pt>
                <c:pt idx="1464">
                  <c:v>293000</c:v>
                </c:pt>
                <c:pt idx="1465">
                  <c:v>293200</c:v>
                </c:pt>
                <c:pt idx="1466">
                  <c:v>293400</c:v>
                </c:pt>
                <c:pt idx="1467">
                  <c:v>293600</c:v>
                </c:pt>
                <c:pt idx="1468">
                  <c:v>293800</c:v>
                </c:pt>
                <c:pt idx="1469">
                  <c:v>294000</c:v>
                </c:pt>
                <c:pt idx="1470">
                  <c:v>294200</c:v>
                </c:pt>
                <c:pt idx="1471">
                  <c:v>294400</c:v>
                </c:pt>
                <c:pt idx="1472">
                  <c:v>294600</c:v>
                </c:pt>
                <c:pt idx="1473">
                  <c:v>294800</c:v>
                </c:pt>
                <c:pt idx="1474">
                  <c:v>295000</c:v>
                </c:pt>
                <c:pt idx="1475">
                  <c:v>295200</c:v>
                </c:pt>
                <c:pt idx="1476">
                  <c:v>295400</c:v>
                </c:pt>
                <c:pt idx="1477">
                  <c:v>295600</c:v>
                </c:pt>
                <c:pt idx="1478">
                  <c:v>295800</c:v>
                </c:pt>
                <c:pt idx="1479">
                  <c:v>296000</c:v>
                </c:pt>
                <c:pt idx="1480">
                  <c:v>296200</c:v>
                </c:pt>
                <c:pt idx="1481">
                  <c:v>296400</c:v>
                </c:pt>
                <c:pt idx="1482">
                  <c:v>296600</c:v>
                </c:pt>
                <c:pt idx="1483">
                  <c:v>296800</c:v>
                </c:pt>
                <c:pt idx="1484">
                  <c:v>297000</c:v>
                </c:pt>
                <c:pt idx="1485">
                  <c:v>297200</c:v>
                </c:pt>
                <c:pt idx="1486">
                  <c:v>297400</c:v>
                </c:pt>
                <c:pt idx="1487">
                  <c:v>297600</c:v>
                </c:pt>
                <c:pt idx="1488">
                  <c:v>297800</c:v>
                </c:pt>
                <c:pt idx="1489">
                  <c:v>298000</c:v>
                </c:pt>
                <c:pt idx="1490">
                  <c:v>298200</c:v>
                </c:pt>
                <c:pt idx="1491">
                  <c:v>298400</c:v>
                </c:pt>
                <c:pt idx="1492">
                  <c:v>298600</c:v>
                </c:pt>
                <c:pt idx="1493">
                  <c:v>298800</c:v>
                </c:pt>
                <c:pt idx="1494">
                  <c:v>299000</c:v>
                </c:pt>
                <c:pt idx="1495">
                  <c:v>299200</c:v>
                </c:pt>
                <c:pt idx="1496">
                  <c:v>299400</c:v>
                </c:pt>
                <c:pt idx="1497">
                  <c:v>299600</c:v>
                </c:pt>
                <c:pt idx="1498">
                  <c:v>299800</c:v>
                </c:pt>
                <c:pt idx="1499">
                  <c:v>300000</c:v>
                </c:pt>
                <c:pt idx="1500">
                  <c:v>300200</c:v>
                </c:pt>
                <c:pt idx="1501">
                  <c:v>300400</c:v>
                </c:pt>
                <c:pt idx="1502">
                  <c:v>300600</c:v>
                </c:pt>
                <c:pt idx="1503">
                  <c:v>300800</c:v>
                </c:pt>
                <c:pt idx="1504">
                  <c:v>301000</c:v>
                </c:pt>
                <c:pt idx="1505">
                  <c:v>301200</c:v>
                </c:pt>
                <c:pt idx="1506">
                  <c:v>301400</c:v>
                </c:pt>
                <c:pt idx="1507">
                  <c:v>301600</c:v>
                </c:pt>
                <c:pt idx="1508">
                  <c:v>301800</c:v>
                </c:pt>
                <c:pt idx="1509">
                  <c:v>302000</c:v>
                </c:pt>
                <c:pt idx="1510">
                  <c:v>302200</c:v>
                </c:pt>
                <c:pt idx="1511">
                  <c:v>302400</c:v>
                </c:pt>
                <c:pt idx="1512">
                  <c:v>302600</c:v>
                </c:pt>
                <c:pt idx="1513">
                  <c:v>302800</c:v>
                </c:pt>
                <c:pt idx="1514">
                  <c:v>303000</c:v>
                </c:pt>
                <c:pt idx="1515">
                  <c:v>303200</c:v>
                </c:pt>
                <c:pt idx="1516">
                  <c:v>303400</c:v>
                </c:pt>
                <c:pt idx="1517">
                  <c:v>303600</c:v>
                </c:pt>
                <c:pt idx="1518">
                  <c:v>303800</c:v>
                </c:pt>
                <c:pt idx="1519">
                  <c:v>304000</c:v>
                </c:pt>
                <c:pt idx="1520">
                  <c:v>304200</c:v>
                </c:pt>
                <c:pt idx="1521">
                  <c:v>304400</c:v>
                </c:pt>
                <c:pt idx="1522">
                  <c:v>304600</c:v>
                </c:pt>
                <c:pt idx="1523">
                  <c:v>304800</c:v>
                </c:pt>
                <c:pt idx="1524">
                  <c:v>305000</c:v>
                </c:pt>
                <c:pt idx="1525">
                  <c:v>305200</c:v>
                </c:pt>
                <c:pt idx="1526">
                  <c:v>305400</c:v>
                </c:pt>
                <c:pt idx="1527">
                  <c:v>305600</c:v>
                </c:pt>
                <c:pt idx="1528">
                  <c:v>305800</c:v>
                </c:pt>
                <c:pt idx="1529">
                  <c:v>306000</c:v>
                </c:pt>
                <c:pt idx="1530">
                  <c:v>306200</c:v>
                </c:pt>
                <c:pt idx="1531">
                  <c:v>306400</c:v>
                </c:pt>
                <c:pt idx="1532">
                  <c:v>306600</c:v>
                </c:pt>
                <c:pt idx="1533">
                  <c:v>306800</c:v>
                </c:pt>
                <c:pt idx="1534">
                  <c:v>307000</c:v>
                </c:pt>
                <c:pt idx="1535">
                  <c:v>307200</c:v>
                </c:pt>
                <c:pt idx="1536">
                  <c:v>307400</c:v>
                </c:pt>
                <c:pt idx="1537">
                  <c:v>307600</c:v>
                </c:pt>
                <c:pt idx="1538">
                  <c:v>307800</c:v>
                </c:pt>
                <c:pt idx="1539">
                  <c:v>308000</c:v>
                </c:pt>
                <c:pt idx="1540">
                  <c:v>308200</c:v>
                </c:pt>
                <c:pt idx="1541">
                  <c:v>308400</c:v>
                </c:pt>
                <c:pt idx="1542">
                  <c:v>308600</c:v>
                </c:pt>
                <c:pt idx="1543">
                  <c:v>308800</c:v>
                </c:pt>
                <c:pt idx="1544">
                  <c:v>309000</c:v>
                </c:pt>
                <c:pt idx="1545">
                  <c:v>309200</c:v>
                </c:pt>
                <c:pt idx="1546">
                  <c:v>309400</c:v>
                </c:pt>
                <c:pt idx="1547">
                  <c:v>309600</c:v>
                </c:pt>
                <c:pt idx="1548">
                  <c:v>309800</c:v>
                </c:pt>
                <c:pt idx="1549">
                  <c:v>310000</c:v>
                </c:pt>
                <c:pt idx="1550">
                  <c:v>310200</c:v>
                </c:pt>
                <c:pt idx="1551">
                  <c:v>310400</c:v>
                </c:pt>
                <c:pt idx="1552">
                  <c:v>310600</c:v>
                </c:pt>
                <c:pt idx="1553">
                  <c:v>310800</c:v>
                </c:pt>
                <c:pt idx="1554">
                  <c:v>311000</c:v>
                </c:pt>
                <c:pt idx="1555">
                  <c:v>311200</c:v>
                </c:pt>
                <c:pt idx="1556">
                  <c:v>311400</c:v>
                </c:pt>
                <c:pt idx="1557">
                  <c:v>311600</c:v>
                </c:pt>
                <c:pt idx="1558">
                  <c:v>311800</c:v>
                </c:pt>
                <c:pt idx="1559">
                  <c:v>312000</c:v>
                </c:pt>
                <c:pt idx="1560">
                  <c:v>312200</c:v>
                </c:pt>
                <c:pt idx="1561">
                  <c:v>312400</c:v>
                </c:pt>
                <c:pt idx="1562">
                  <c:v>312600</c:v>
                </c:pt>
                <c:pt idx="1563">
                  <c:v>312800</c:v>
                </c:pt>
                <c:pt idx="1564">
                  <c:v>313000</c:v>
                </c:pt>
                <c:pt idx="1565">
                  <c:v>313200</c:v>
                </c:pt>
                <c:pt idx="1566">
                  <c:v>313400</c:v>
                </c:pt>
                <c:pt idx="1567">
                  <c:v>313600</c:v>
                </c:pt>
                <c:pt idx="1568">
                  <c:v>313800</c:v>
                </c:pt>
                <c:pt idx="1569">
                  <c:v>314000</c:v>
                </c:pt>
                <c:pt idx="1570">
                  <c:v>314200</c:v>
                </c:pt>
                <c:pt idx="1571">
                  <c:v>314400</c:v>
                </c:pt>
                <c:pt idx="1572">
                  <c:v>314600</c:v>
                </c:pt>
                <c:pt idx="1573">
                  <c:v>314800</c:v>
                </c:pt>
                <c:pt idx="1574">
                  <c:v>315000</c:v>
                </c:pt>
                <c:pt idx="1575">
                  <c:v>315200</c:v>
                </c:pt>
                <c:pt idx="1576">
                  <c:v>315400</c:v>
                </c:pt>
                <c:pt idx="1577">
                  <c:v>315600</c:v>
                </c:pt>
                <c:pt idx="1578">
                  <c:v>315800</c:v>
                </c:pt>
                <c:pt idx="1579">
                  <c:v>316000</c:v>
                </c:pt>
                <c:pt idx="1580">
                  <c:v>316200</c:v>
                </c:pt>
                <c:pt idx="1581">
                  <c:v>316400</c:v>
                </c:pt>
                <c:pt idx="1582">
                  <c:v>316600</c:v>
                </c:pt>
                <c:pt idx="1583">
                  <c:v>316800</c:v>
                </c:pt>
                <c:pt idx="1584">
                  <c:v>317000</c:v>
                </c:pt>
                <c:pt idx="1585">
                  <c:v>317200</c:v>
                </c:pt>
                <c:pt idx="1586">
                  <c:v>317400</c:v>
                </c:pt>
                <c:pt idx="1587">
                  <c:v>317600</c:v>
                </c:pt>
                <c:pt idx="1588">
                  <c:v>317800</c:v>
                </c:pt>
                <c:pt idx="1589">
                  <c:v>318000</c:v>
                </c:pt>
                <c:pt idx="1590">
                  <c:v>318200</c:v>
                </c:pt>
                <c:pt idx="1591">
                  <c:v>318400</c:v>
                </c:pt>
                <c:pt idx="1592">
                  <c:v>318600</c:v>
                </c:pt>
                <c:pt idx="1593">
                  <c:v>318800</c:v>
                </c:pt>
                <c:pt idx="1594">
                  <c:v>319000</c:v>
                </c:pt>
                <c:pt idx="1595">
                  <c:v>319200</c:v>
                </c:pt>
                <c:pt idx="1596">
                  <c:v>319400</c:v>
                </c:pt>
                <c:pt idx="1597">
                  <c:v>319600</c:v>
                </c:pt>
                <c:pt idx="1598">
                  <c:v>319800</c:v>
                </c:pt>
                <c:pt idx="1599">
                  <c:v>320000</c:v>
                </c:pt>
                <c:pt idx="1600">
                  <c:v>320200.00000000006</c:v>
                </c:pt>
                <c:pt idx="1601">
                  <c:v>320400</c:v>
                </c:pt>
                <c:pt idx="1602">
                  <c:v>320600</c:v>
                </c:pt>
                <c:pt idx="1603">
                  <c:v>320800</c:v>
                </c:pt>
                <c:pt idx="1604">
                  <c:v>321000</c:v>
                </c:pt>
                <c:pt idx="1605">
                  <c:v>321200</c:v>
                </c:pt>
                <c:pt idx="1606">
                  <c:v>321400</c:v>
                </c:pt>
                <c:pt idx="1607">
                  <c:v>321599.99999999994</c:v>
                </c:pt>
                <c:pt idx="1608">
                  <c:v>321800</c:v>
                </c:pt>
                <c:pt idx="1609">
                  <c:v>322000</c:v>
                </c:pt>
                <c:pt idx="1610">
                  <c:v>322200</c:v>
                </c:pt>
                <c:pt idx="1611">
                  <c:v>322400</c:v>
                </c:pt>
                <c:pt idx="1612">
                  <c:v>322600</c:v>
                </c:pt>
                <c:pt idx="1613">
                  <c:v>322800</c:v>
                </c:pt>
                <c:pt idx="1614">
                  <c:v>323000</c:v>
                </c:pt>
                <c:pt idx="1615">
                  <c:v>323200</c:v>
                </c:pt>
                <c:pt idx="1616">
                  <c:v>323400.00000000006</c:v>
                </c:pt>
                <c:pt idx="1617">
                  <c:v>323600</c:v>
                </c:pt>
                <c:pt idx="1618">
                  <c:v>323800</c:v>
                </c:pt>
                <c:pt idx="1619">
                  <c:v>324000</c:v>
                </c:pt>
                <c:pt idx="1620">
                  <c:v>324200</c:v>
                </c:pt>
                <c:pt idx="1621">
                  <c:v>324400</c:v>
                </c:pt>
                <c:pt idx="1622">
                  <c:v>324600</c:v>
                </c:pt>
                <c:pt idx="1623">
                  <c:v>324799.99999999994</c:v>
                </c:pt>
                <c:pt idx="1624">
                  <c:v>325000</c:v>
                </c:pt>
                <c:pt idx="1625">
                  <c:v>325200.00000000006</c:v>
                </c:pt>
                <c:pt idx="1626">
                  <c:v>325400</c:v>
                </c:pt>
                <c:pt idx="1627">
                  <c:v>325600</c:v>
                </c:pt>
                <c:pt idx="1628">
                  <c:v>325800</c:v>
                </c:pt>
                <c:pt idx="1629">
                  <c:v>326000</c:v>
                </c:pt>
                <c:pt idx="1630">
                  <c:v>326200</c:v>
                </c:pt>
                <c:pt idx="1631">
                  <c:v>326400</c:v>
                </c:pt>
                <c:pt idx="1632">
                  <c:v>326599.99999999994</c:v>
                </c:pt>
                <c:pt idx="1633">
                  <c:v>326800</c:v>
                </c:pt>
                <c:pt idx="1634">
                  <c:v>327000</c:v>
                </c:pt>
                <c:pt idx="1635">
                  <c:v>327200</c:v>
                </c:pt>
                <c:pt idx="1636">
                  <c:v>327400</c:v>
                </c:pt>
                <c:pt idx="1637">
                  <c:v>327600</c:v>
                </c:pt>
                <c:pt idx="1638">
                  <c:v>327800</c:v>
                </c:pt>
                <c:pt idx="1639">
                  <c:v>328000</c:v>
                </c:pt>
                <c:pt idx="1640">
                  <c:v>328200</c:v>
                </c:pt>
                <c:pt idx="1641">
                  <c:v>328400.00000000006</c:v>
                </c:pt>
                <c:pt idx="1642">
                  <c:v>328600</c:v>
                </c:pt>
                <c:pt idx="1643">
                  <c:v>328800</c:v>
                </c:pt>
                <c:pt idx="1644">
                  <c:v>329000</c:v>
                </c:pt>
                <c:pt idx="1645">
                  <c:v>329200</c:v>
                </c:pt>
                <c:pt idx="1646">
                  <c:v>329400</c:v>
                </c:pt>
                <c:pt idx="1647">
                  <c:v>329600</c:v>
                </c:pt>
                <c:pt idx="1648">
                  <c:v>329799.99999999994</c:v>
                </c:pt>
                <c:pt idx="1649">
                  <c:v>330000</c:v>
                </c:pt>
                <c:pt idx="1650">
                  <c:v>330200.00000000006</c:v>
                </c:pt>
                <c:pt idx="1651">
                  <c:v>330400</c:v>
                </c:pt>
                <c:pt idx="1652">
                  <c:v>330600</c:v>
                </c:pt>
                <c:pt idx="1653">
                  <c:v>330800</c:v>
                </c:pt>
                <c:pt idx="1654">
                  <c:v>331000</c:v>
                </c:pt>
                <c:pt idx="1655">
                  <c:v>331200</c:v>
                </c:pt>
                <c:pt idx="1656">
                  <c:v>331400</c:v>
                </c:pt>
                <c:pt idx="1657">
                  <c:v>331599.99999999994</c:v>
                </c:pt>
                <c:pt idx="1658">
                  <c:v>331800</c:v>
                </c:pt>
                <c:pt idx="1659">
                  <c:v>332000</c:v>
                </c:pt>
                <c:pt idx="1660">
                  <c:v>332200</c:v>
                </c:pt>
                <c:pt idx="1661">
                  <c:v>332400</c:v>
                </c:pt>
                <c:pt idx="1662">
                  <c:v>332600</c:v>
                </c:pt>
                <c:pt idx="1663">
                  <c:v>332800</c:v>
                </c:pt>
                <c:pt idx="1664">
                  <c:v>333000</c:v>
                </c:pt>
                <c:pt idx="1665">
                  <c:v>333200</c:v>
                </c:pt>
                <c:pt idx="1666">
                  <c:v>333400.00000000006</c:v>
                </c:pt>
                <c:pt idx="1667">
                  <c:v>333600</c:v>
                </c:pt>
                <c:pt idx="1668">
                  <c:v>333800</c:v>
                </c:pt>
                <c:pt idx="1669">
                  <c:v>334000</c:v>
                </c:pt>
                <c:pt idx="1670">
                  <c:v>334200</c:v>
                </c:pt>
                <c:pt idx="1671">
                  <c:v>334400</c:v>
                </c:pt>
                <c:pt idx="1672">
                  <c:v>334600</c:v>
                </c:pt>
                <c:pt idx="1673">
                  <c:v>334799.99999999994</c:v>
                </c:pt>
                <c:pt idx="1674">
                  <c:v>335000</c:v>
                </c:pt>
                <c:pt idx="1675">
                  <c:v>335200.00000000006</c:v>
                </c:pt>
                <c:pt idx="1676">
                  <c:v>335400</c:v>
                </c:pt>
                <c:pt idx="1677">
                  <c:v>335600</c:v>
                </c:pt>
                <c:pt idx="1678">
                  <c:v>335800</c:v>
                </c:pt>
                <c:pt idx="1679">
                  <c:v>336000</c:v>
                </c:pt>
                <c:pt idx="1680">
                  <c:v>336200</c:v>
                </c:pt>
                <c:pt idx="1681">
                  <c:v>336400</c:v>
                </c:pt>
                <c:pt idx="1682">
                  <c:v>336599.99999999994</c:v>
                </c:pt>
                <c:pt idx="1683">
                  <c:v>336800</c:v>
                </c:pt>
                <c:pt idx="1684">
                  <c:v>337000</c:v>
                </c:pt>
                <c:pt idx="1685">
                  <c:v>337200</c:v>
                </c:pt>
                <c:pt idx="1686">
                  <c:v>337400</c:v>
                </c:pt>
                <c:pt idx="1687">
                  <c:v>337600</c:v>
                </c:pt>
                <c:pt idx="1688">
                  <c:v>337800</c:v>
                </c:pt>
                <c:pt idx="1689">
                  <c:v>338000</c:v>
                </c:pt>
                <c:pt idx="1690">
                  <c:v>338200</c:v>
                </c:pt>
                <c:pt idx="1691">
                  <c:v>338400.00000000006</c:v>
                </c:pt>
                <c:pt idx="1692">
                  <c:v>338600</c:v>
                </c:pt>
                <c:pt idx="1693">
                  <c:v>338800</c:v>
                </c:pt>
                <c:pt idx="1694">
                  <c:v>339000</c:v>
                </c:pt>
                <c:pt idx="1695">
                  <c:v>339200</c:v>
                </c:pt>
                <c:pt idx="1696">
                  <c:v>339400</c:v>
                </c:pt>
                <c:pt idx="1697">
                  <c:v>339600</c:v>
                </c:pt>
                <c:pt idx="1698">
                  <c:v>339799.99999999994</c:v>
                </c:pt>
                <c:pt idx="1699">
                  <c:v>340000</c:v>
                </c:pt>
                <c:pt idx="1700">
                  <c:v>340200.00000000006</c:v>
                </c:pt>
                <c:pt idx="1701">
                  <c:v>340400</c:v>
                </c:pt>
                <c:pt idx="1702">
                  <c:v>340600</c:v>
                </c:pt>
                <c:pt idx="1703">
                  <c:v>340800</c:v>
                </c:pt>
                <c:pt idx="1704">
                  <c:v>341000</c:v>
                </c:pt>
                <c:pt idx="1705">
                  <c:v>341200</c:v>
                </c:pt>
                <c:pt idx="1706">
                  <c:v>341400</c:v>
                </c:pt>
                <c:pt idx="1707">
                  <c:v>341599.99999999994</c:v>
                </c:pt>
                <c:pt idx="1708">
                  <c:v>341800</c:v>
                </c:pt>
                <c:pt idx="1709">
                  <c:v>342000</c:v>
                </c:pt>
                <c:pt idx="1710">
                  <c:v>342200</c:v>
                </c:pt>
                <c:pt idx="1711">
                  <c:v>342400</c:v>
                </c:pt>
                <c:pt idx="1712">
                  <c:v>342600</c:v>
                </c:pt>
                <c:pt idx="1713">
                  <c:v>342800</c:v>
                </c:pt>
                <c:pt idx="1714">
                  <c:v>343000</c:v>
                </c:pt>
                <c:pt idx="1715">
                  <c:v>343200</c:v>
                </c:pt>
                <c:pt idx="1716">
                  <c:v>343400.00000000006</c:v>
                </c:pt>
                <c:pt idx="1717">
                  <c:v>343600</c:v>
                </c:pt>
                <c:pt idx="1718">
                  <c:v>343800</c:v>
                </c:pt>
                <c:pt idx="1719">
                  <c:v>344000</c:v>
                </c:pt>
                <c:pt idx="1720">
                  <c:v>344200</c:v>
                </c:pt>
                <c:pt idx="1721">
                  <c:v>344400</c:v>
                </c:pt>
                <c:pt idx="1722">
                  <c:v>344600</c:v>
                </c:pt>
                <c:pt idx="1723">
                  <c:v>344799.99999999994</c:v>
                </c:pt>
                <c:pt idx="1724">
                  <c:v>345000</c:v>
                </c:pt>
                <c:pt idx="1725">
                  <c:v>345200.00000000006</c:v>
                </c:pt>
                <c:pt idx="1726">
                  <c:v>345400</c:v>
                </c:pt>
                <c:pt idx="1727">
                  <c:v>345600</c:v>
                </c:pt>
                <c:pt idx="1728">
                  <c:v>345800</c:v>
                </c:pt>
                <c:pt idx="1729">
                  <c:v>346000</c:v>
                </c:pt>
                <c:pt idx="1730">
                  <c:v>346200</c:v>
                </c:pt>
                <c:pt idx="1731">
                  <c:v>346400</c:v>
                </c:pt>
                <c:pt idx="1732">
                  <c:v>346599.99999999994</c:v>
                </c:pt>
                <c:pt idx="1733">
                  <c:v>346800</c:v>
                </c:pt>
                <c:pt idx="1734">
                  <c:v>347000</c:v>
                </c:pt>
                <c:pt idx="1735">
                  <c:v>347200</c:v>
                </c:pt>
                <c:pt idx="1736">
                  <c:v>347400</c:v>
                </c:pt>
                <c:pt idx="1737">
                  <c:v>347600</c:v>
                </c:pt>
                <c:pt idx="1738">
                  <c:v>347800</c:v>
                </c:pt>
                <c:pt idx="1739">
                  <c:v>348000</c:v>
                </c:pt>
                <c:pt idx="1740">
                  <c:v>348200</c:v>
                </c:pt>
                <c:pt idx="1741">
                  <c:v>348400.00000000006</c:v>
                </c:pt>
                <c:pt idx="1742">
                  <c:v>348600</c:v>
                </c:pt>
                <c:pt idx="1743">
                  <c:v>348800</c:v>
                </c:pt>
                <c:pt idx="1744">
                  <c:v>349000</c:v>
                </c:pt>
                <c:pt idx="1745">
                  <c:v>349200</c:v>
                </c:pt>
                <c:pt idx="1746">
                  <c:v>349400</c:v>
                </c:pt>
                <c:pt idx="1747">
                  <c:v>349600</c:v>
                </c:pt>
                <c:pt idx="1748">
                  <c:v>349799.99999999994</c:v>
                </c:pt>
                <c:pt idx="1749">
                  <c:v>350000</c:v>
                </c:pt>
              </c:numCache>
            </c:numRef>
          </c:xVal>
          <c:yVal>
            <c:numRef>
              <c:f>'2.1.1(b)'!$E$3:$E$1752</c:f>
              <c:numCache>
                <c:formatCode>0.0</c:formatCode>
                <c:ptCount val="1750"/>
                <c:pt idx="2">
                  <c:v>146.12121782903876</c:v>
                </c:pt>
                <c:pt idx="3">
                  <c:v>128.01985844254622</c:v>
                </c:pt>
                <c:pt idx="4">
                  <c:v>116.68332079322668</c:v>
                </c:pt>
                <c:pt idx="5">
                  <c:v>108.82895018765571</c:v>
                </c:pt>
                <c:pt idx="6">
                  <c:v>103.01910972644556</c:v>
                </c:pt>
                <c:pt idx="7">
                  <c:v>98.519932626208231</c:v>
                </c:pt>
                <c:pt idx="8">
                  <c:v>94.915574730106485</c:v>
                </c:pt>
                <c:pt idx="9">
                  <c:v>91.951780210088884</c:v>
                </c:pt>
                <c:pt idx="10">
                  <c:v>89.463811424099816</c:v>
                </c:pt>
                <c:pt idx="11">
                  <c:v>87.339937700737323</c:v>
                </c:pt>
                <c:pt idx="12">
                  <c:v>85.50152276214952</c:v>
                </c:pt>
                <c:pt idx="13">
                  <c:v>83.891504006555621</c:v>
                </c:pt>
                <c:pt idx="14">
                  <c:v>82.467396238286156</c:v>
                </c:pt>
                <c:pt idx="15">
                  <c:v>81.196867492377976</c:v>
                </c:pt>
                <c:pt idx="16">
                  <c:v>80.054843576195907</c:v>
                </c:pt>
                <c:pt idx="17">
                  <c:v>79.02155629868885</c:v>
                </c:pt>
                <c:pt idx="18">
                  <c:v>78.081193609435786</c:v>
                </c:pt>
                <c:pt idx="19">
                  <c:v>77.220944756686507</c:v>
                </c:pt>
                <c:pt idx="20">
                  <c:v>76.430311273674747</c:v>
                </c:pt>
                <c:pt idx="21">
                  <c:v>75.700600879830091</c:v>
                </c:pt>
                <c:pt idx="22">
                  <c:v>75.024549771376172</c:v>
                </c:pt>
                <c:pt idx="23">
                  <c:v>74.396036653652516</c:v>
                </c:pt>
                <c:pt idx="24">
                  <c:v>73.809863395060745</c:v>
                </c:pt>
                <c:pt idx="25">
                  <c:v>73.261584775240436</c:v>
                </c:pt>
                <c:pt idx="26">
                  <c:v>72.747374898448328</c:v>
                </c:pt>
                <c:pt idx="27">
                  <c:v>72.263921327264612</c:v>
                </c:pt>
                <c:pt idx="28">
                  <c:v>71.808340411356198</c:v>
                </c:pt>
                <c:pt idx="29">
                  <c:v>71.378108991346124</c:v>
                </c:pt>
                <c:pt idx="30">
                  <c:v>70.971008876207677</c:v>
                </c:pt>
                <c:pt idx="31">
                  <c:v>70.585081374094472</c:v>
                </c:pt>
                <c:pt idx="32">
                  <c:v>70.218589801771643</c:v>
                </c:pt>
                <c:pt idx="33">
                  <c:v>69.869988375298675</c:v>
                </c:pt>
                <c:pt idx="34">
                  <c:v>69.53789624154723</c:v>
                </c:pt>
                <c:pt idx="35">
                  <c:v>69.221075679494703</c:v>
                </c:pt>
                <c:pt idx="36">
                  <c:v>68.918413705311934</c:v>
                </c:pt>
                <c:pt idx="37">
                  <c:v>68.628906472710014</c:v>
                </c:pt>
                <c:pt idx="38">
                  <c:v>68.351645981836995</c:v>
                </c:pt>
                <c:pt idx="39">
                  <c:v>68.085808704980096</c:v>
                </c:pt>
                <c:pt idx="40">
                  <c:v>67.830645811871847</c:v>
                </c:pt>
                <c:pt idx="41">
                  <c:v>67.585474736298394</c:v>
                </c:pt>
                <c:pt idx="42">
                  <c:v>67.349671872539105</c:v>
                </c:pt>
                <c:pt idx="43">
                  <c:v>67.122666227622446</c:v>
                </c:pt>
                <c:pt idx="44">
                  <c:v>66.903933885509787</c:v>
                </c:pt>
                <c:pt idx="45">
                  <c:v>66.692993163680427</c:v>
                </c:pt>
                <c:pt idx="46">
                  <c:v>66.489400362390384</c:v>
                </c:pt>
                <c:pt idx="47">
                  <c:v>66.292746023049233</c:v>
                </c:pt>
                <c:pt idx="48">
                  <c:v>66.10265162542683</c:v>
                </c:pt>
                <c:pt idx="49">
                  <c:v>65.918766664336815</c:v>
                </c:pt>
                <c:pt idx="50">
                  <c:v>65.740766055493907</c:v>
                </c:pt>
                <c:pt idx="51">
                  <c:v>65.568347827762395</c:v>
                </c:pt>
                <c:pt idx="52">
                  <c:v>65.401231065287021</c:v>
                </c:pt>
                <c:pt idx="53">
                  <c:v>65.239154068250656</c:v>
                </c:pt>
                <c:pt idx="54">
                  <c:v>65.081872705417609</c:v>
                </c:pt>
                <c:pt idx="55">
                  <c:v>64.929158935343693</c:v>
                </c:pt>
                <c:pt idx="56">
                  <c:v>64.780799476283192</c:v>
                </c:pt>
                <c:pt idx="57">
                  <c:v>64.636594607495326</c:v>
                </c:pt>
                <c:pt idx="58">
                  <c:v>64.496357086928612</c:v>
                </c:pt>
                <c:pt idx="59">
                  <c:v>64.359911172202786</c:v>
                </c:pt>
                <c:pt idx="60">
                  <c:v>64.227091733472193</c:v>
                </c:pt>
                <c:pt idx="61">
                  <c:v>64.09774344818247</c:v>
                </c:pt>
                <c:pt idx="62">
                  <c:v>63.971720068960707</c:v>
                </c:pt>
                <c:pt idx="63">
                  <c:v>63.848883756941404</c:v>
                </c:pt>
                <c:pt idx="64">
                  <c:v>63.72910447374737</c:v>
                </c:pt>
                <c:pt idx="65">
                  <c:v>63.612259426141527</c:v>
                </c:pt>
                <c:pt idx="66">
                  <c:v>63.498232558056976</c:v>
                </c:pt>
                <c:pt idx="67">
                  <c:v>63.38691408531583</c:v>
                </c:pt>
                <c:pt idx="68">
                  <c:v>63.27820006887341</c:v>
                </c:pt>
                <c:pt idx="69">
                  <c:v>63.171992022884965</c:v>
                </c:pt>
                <c:pt idx="70">
                  <c:v>63.068196554296215</c:v>
                </c:pt>
                <c:pt idx="71">
                  <c:v>62.966725031012459</c:v>
                </c:pt>
                <c:pt idx="72">
                  <c:v>62.867493276014748</c:v>
                </c:pt>
                <c:pt idx="73">
                  <c:v>62.770421285065289</c:v>
                </c:pt>
                <c:pt idx="74">
                  <c:v>62.675432965888511</c:v>
                </c:pt>
                <c:pt idx="75">
                  <c:v>62.582455896928685</c:v>
                </c:pt>
                <c:pt idx="76">
                  <c:v>62.491421103975902</c:v>
                </c:pt>
                <c:pt idx="77">
                  <c:v>62.402262853121663</c:v>
                </c:pt>
                <c:pt idx="78">
                  <c:v>62.314918458655534</c:v>
                </c:pt>
                <c:pt idx="79">
                  <c:v>62.229328104649042</c:v>
                </c:pt>
                <c:pt idx="80">
                  <c:v>62.145434679091998</c:v>
                </c:pt>
                <c:pt idx="81">
                  <c:v>62.063183619553755</c:v>
                </c:pt>
                <c:pt idx="82">
                  <c:v>61.982522769437395</c:v>
                </c:pt>
                <c:pt idx="83">
                  <c:v>61.903402243980771</c:v>
                </c:pt>
                <c:pt idx="84">
                  <c:v>61.825774305234681</c:v>
                </c:pt>
                <c:pt idx="85">
                  <c:v>61.749593245318138</c:v>
                </c:pt>
                <c:pt idx="86">
                  <c:v>61.674815277312554</c:v>
                </c:pt>
                <c:pt idx="87">
                  <c:v>61.601398433212665</c:v>
                </c:pt>
                <c:pt idx="88">
                  <c:v>61.529302468402491</c:v>
                </c:pt>
                <c:pt idx="89">
                  <c:v>61.458488772170242</c:v>
                </c:pt>
                <c:pt idx="90">
                  <c:v>61.38892028381742</c:v>
                </c:pt>
                <c:pt idx="91">
                  <c:v>61.320561413954401</c:v>
                </c:pt>
                <c:pt idx="92">
                  <c:v>61.253377970608952</c:v>
                </c:pt>
                <c:pt idx="93">
                  <c:v>61.187337089804394</c:v>
                </c:pt>
                <c:pt idx="94">
                  <c:v>61.122407170292384</c:v>
                </c:pt>
                <c:pt idx="95">
                  <c:v>61.058557812150255</c:v>
                </c:pt>
                <c:pt idx="96">
                  <c:v>60.995759758976206</c:v>
                </c:pt>
                <c:pt idx="97">
                  <c:v>60.933984843436377</c:v>
                </c:pt>
                <c:pt idx="98">
                  <c:v>60.873205935937101</c:v>
                </c:pt>
                <c:pt idx="99">
                  <c:v>60.813396896213192</c:v>
                </c:pt>
                <c:pt idx="100">
                  <c:v>60.754532527638879</c:v>
                </c:pt>
                <c:pt idx="101">
                  <c:v>60.696588534082707</c:v>
                </c:pt>
                <c:pt idx="102">
                  <c:v>60.639541479141329</c:v>
                </c:pt>
                <c:pt idx="103">
                  <c:v>60.583368747598733</c:v>
                </c:pt>
                <c:pt idx="104">
                  <c:v>60.528048508969441</c:v>
                </c:pt>
                <c:pt idx="105">
                  <c:v>60.473559682994001</c:v>
                </c:pt>
                <c:pt idx="106">
                  <c:v>60.419881906964655</c:v>
                </c:pt>
                <c:pt idx="107">
                  <c:v>60.366995504767985</c:v>
                </c:pt>
                <c:pt idx="108">
                  <c:v>60.31488145753908</c:v>
                </c:pt>
                <c:pt idx="109">
                  <c:v>60.263521375829264</c:v>
                </c:pt>
                <c:pt idx="110">
                  <c:v>60.212897473196243</c:v>
                </c:pt>
                <c:pt idx="111">
                  <c:v>60.162992541131864</c:v>
                </c:pt>
                <c:pt idx="112">
                  <c:v>60.113789925247964</c:v>
                </c:pt>
                <c:pt idx="113">
                  <c:v>60.065273502647123</c:v>
                </c:pt>
                <c:pt idx="114">
                  <c:v>60.017427660408948</c:v>
                </c:pt>
                <c:pt idx="115">
                  <c:v>59.970237275128014</c:v>
                </c:pt>
                <c:pt idx="116">
                  <c:v>59.923687693442957</c:v>
                </c:pt>
                <c:pt idx="117">
                  <c:v>59.877764713501094</c:v>
                </c:pt>
                <c:pt idx="118">
                  <c:v>59.832454567305668</c:v>
                </c:pt>
                <c:pt idx="119">
                  <c:v>59.787743903896775</c:v>
                </c:pt>
                <c:pt idx="120">
                  <c:v>59.743619773319914</c:v>
                </c:pt>
                <c:pt idx="121">
                  <c:v>59.700069611338954</c:v>
                </c:pt>
                <c:pt idx="122">
                  <c:v>59.6570812248533</c:v>
                </c:pt>
                <c:pt idx="123">
                  <c:v>59.614642777981089</c:v>
                </c:pt>
                <c:pt idx="124">
                  <c:v>59.572742778773048</c:v>
                </c:pt>
                <c:pt idx="125">
                  <c:v>59.531370066523436</c:v>
                </c:pt>
                <c:pt idx="126">
                  <c:v>59.490513799646905</c:v>
                </c:pt>
                <c:pt idx="127">
                  <c:v>59.450163444091416</c:v>
                </c:pt>
                <c:pt idx="128">
                  <c:v>59.410308762259916</c:v>
                </c:pt>
                <c:pt idx="129">
                  <c:v>59.37093980241422</c:v>
                </c:pt>
                <c:pt idx="130">
                  <c:v>59.332046888536865</c:v>
                </c:pt>
                <c:pt idx="131">
                  <c:v>59.293620610627656</c:v>
                </c:pt>
                <c:pt idx="132">
                  <c:v>59.25565181541301</c:v>
                </c:pt>
                <c:pt idx="133">
                  <c:v>59.218131597447815</c:v>
                </c:pt>
                <c:pt idx="134">
                  <c:v>59.181051290590013</c:v>
                </c:pt>
                <c:pt idx="135">
                  <c:v>59.144402459830012</c:v>
                </c:pt>
                <c:pt idx="136">
                  <c:v>59.10817689345744</c:v>
                </c:pt>
                <c:pt idx="137">
                  <c:v>59.072366595548971</c:v>
                </c:pt>
                <c:pt idx="138">
                  <c:v>59.036963778761759</c:v>
                </c:pt>
                <c:pt idx="139">
                  <c:v>59.001960857418226</c:v>
                </c:pt>
                <c:pt idx="140">
                  <c:v>58.967350440867932</c:v>
                </c:pt>
                <c:pt idx="141">
                  <c:v>58.933125327113956</c:v>
                </c:pt>
                <c:pt idx="142">
                  <c:v>58.899278496691196</c:v>
                </c:pt>
                <c:pt idx="143">
                  <c:v>58.865803106785094</c:v>
                </c:pt>
                <c:pt idx="144">
                  <c:v>58.832692485579578</c:v>
                </c:pt>
                <c:pt idx="145">
                  <c:v>58.799940126823884</c:v>
                </c:pt>
                <c:pt idx="146">
                  <c:v>58.767539684608273</c:v>
                </c:pt>
                <c:pt idx="147">
                  <c:v>58.735484968339215</c:v>
                </c:pt>
                <c:pt idx="148">
                  <c:v>58.70376993790525</c:v>
                </c:pt>
                <c:pt idx="149">
                  <c:v>58.672388699024829</c:v>
                </c:pt>
                <c:pt idx="150">
                  <c:v>58.64133549876837</c:v>
                </c:pt>
                <c:pt idx="151">
                  <c:v>58.610604721246624</c:v>
                </c:pt>
                <c:pt idx="152">
                  <c:v>58.580190883458378</c:v>
                </c:pt>
                <c:pt idx="153">
                  <c:v>58.550088631290372</c:v>
                </c:pt>
                <c:pt idx="154">
                  <c:v>58.520292735663055</c:v>
                </c:pt>
                <c:pt idx="155">
                  <c:v>58.490798088815851</c:v>
                </c:pt>
                <c:pt idx="156">
                  <c:v>58.461599700726033</c:v>
                </c:pt>
                <c:pt idx="157">
                  <c:v>58.432692695655696</c:v>
                </c:pt>
                <c:pt idx="158">
                  <c:v>58.404072308821206</c:v>
                </c:pt>
                <c:pt idx="159">
                  <c:v>58.375733883180345</c:v>
                </c:pt>
                <c:pt idx="160">
                  <c:v>58.347672866331976</c:v>
                </c:pt>
                <c:pt idx="161">
                  <c:v>58.319884807523927</c:v>
                </c:pt>
                <c:pt idx="162">
                  <c:v>58.292365354764293</c:v>
                </c:pt>
                <c:pt idx="163">
                  <c:v>58.265110252032315</c:v>
                </c:pt>
                <c:pt idx="164">
                  <c:v>58.238115336584713</c:v>
                </c:pt>
                <c:pt idx="165">
                  <c:v>58.211376536353356</c:v>
                </c:pt>
                <c:pt idx="166">
                  <c:v>58.184889867431203</c:v>
                </c:pt>
                <c:pt idx="167">
                  <c:v>58.158651431642411</c:v>
                </c:pt>
                <c:pt idx="168">
                  <c:v>58.132657414193709</c:v>
                </c:pt>
                <c:pt idx="169">
                  <c:v>58.106904081403783</c:v>
                </c:pt>
                <c:pt idx="170">
                  <c:v>58.081387778507441</c:v>
                </c:pt>
                <c:pt idx="171">
                  <c:v>58.056104927531841</c:v>
                </c:pt>
                <c:pt idx="172">
                  <c:v>58.031052025242062</c:v>
                </c:pt>
                <c:pt idx="173">
                  <c:v>58.006225641153165</c:v>
                </c:pt>
                <c:pt idx="174">
                  <c:v>57.981622415606395</c:v>
                </c:pt>
                <c:pt idx="175">
                  <c:v>57.957239057906975</c:v>
                </c:pt>
                <c:pt idx="176">
                  <c:v>57.933072344521356</c:v>
                </c:pt>
                <c:pt idx="177">
                  <c:v>57.909119117331407</c:v>
                </c:pt>
                <c:pt idx="178">
                  <c:v>57.885376281943742</c:v>
                </c:pt>
                <c:pt idx="179">
                  <c:v>57.86184080605198</c:v>
                </c:pt>
                <c:pt idx="180">
                  <c:v>57.838509717849952</c:v>
                </c:pt>
                <c:pt idx="181">
                  <c:v>57.815380104494203</c:v>
                </c:pt>
                <c:pt idx="182">
                  <c:v>57.792449110613674</c:v>
                </c:pt>
                <c:pt idx="183">
                  <c:v>57.76971393686523</c:v>
                </c:pt>
                <c:pt idx="184">
                  <c:v>57.74717183853307</c:v>
                </c:pt>
                <c:pt idx="185">
                  <c:v>57.72482012417067</c:v>
                </c:pt>
                <c:pt idx="186">
                  <c:v>57.702656154283545</c:v>
                </c:pt>
                <c:pt idx="187">
                  <c:v>57.680677340051631</c:v>
                </c:pt>
                <c:pt idx="188">
                  <c:v>57.658881142089704</c:v>
                </c:pt>
                <c:pt idx="189">
                  <c:v>57.637265069244542</c:v>
                </c:pt>
                <c:pt idx="190">
                  <c:v>57.615826677427592</c:v>
                </c:pt>
                <c:pt idx="191">
                  <c:v>57.594563568481909</c:v>
                </c:pt>
                <c:pt idx="192">
                  <c:v>57.573473389082196</c:v>
                </c:pt>
                <c:pt idx="193">
                  <c:v>57.552553829666671</c:v>
                </c:pt>
                <c:pt idx="194">
                  <c:v>57.531802623399976</c:v>
                </c:pt>
                <c:pt idx="195">
                  <c:v>57.511217545165742</c:v>
                </c:pt>
                <c:pt idx="196">
                  <c:v>57.490796410587976</c:v>
                </c:pt>
                <c:pt idx="197">
                  <c:v>57.470537075080458</c:v>
                </c:pt>
                <c:pt idx="198">
                  <c:v>57.450437432922733</c:v>
                </c:pt>
                <c:pt idx="199">
                  <c:v>57.430495416362469</c:v>
                </c:pt>
                <c:pt idx="200">
                  <c:v>57.410708994742706</c:v>
                </c:pt>
                <c:pt idx="201">
                  <c:v>57.391076173653502</c:v>
                </c:pt>
                <c:pt idx="202">
                  <c:v>57.371594994107284</c:v>
                </c:pt>
                <c:pt idx="203">
                  <c:v>57.352263531736625</c:v>
                </c:pt>
                <c:pt idx="204">
                  <c:v>57.333079896014432</c:v>
                </c:pt>
                <c:pt idx="205">
                  <c:v>57.314042229495136</c:v>
                </c:pt>
                <c:pt idx="206">
                  <c:v>57.295148707076692</c:v>
                </c:pt>
                <c:pt idx="207">
                  <c:v>57.276397535282513</c:v>
                </c:pt>
                <c:pt idx="208">
                  <c:v>57.257786951562771</c:v>
                </c:pt>
                <c:pt idx="209">
                  <c:v>57.239315223614327</c:v>
                </c:pt>
                <c:pt idx="210">
                  <c:v>57.22098064871895</c:v>
                </c:pt>
                <c:pt idx="211">
                  <c:v>57.20278155309898</c:v>
                </c:pt>
                <c:pt idx="212">
                  <c:v>57.184716291290094</c:v>
                </c:pt>
                <c:pt idx="213">
                  <c:v>57.166783245530539</c:v>
                </c:pt>
                <c:pt idx="214">
                  <c:v>57.148980825166355</c:v>
                </c:pt>
                <c:pt idx="215">
                  <c:v>57.131307466072101</c:v>
                </c:pt>
                <c:pt idx="216">
                  <c:v>57.113761630086579</c:v>
                </c:pt>
                <c:pt idx="217">
                  <c:v>57.096341804463158</c:v>
                </c:pt>
                <c:pt idx="218">
                  <c:v>57.07904650133419</c:v>
                </c:pt>
                <c:pt idx="219">
                  <c:v>57.061874257189167</c:v>
                </c:pt>
                <c:pt idx="220">
                  <c:v>57.044823632366096</c:v>
                </c:pt>
                <c:pt idx="221">
                  <c:v>57.02789321055581</c:v>
                </c:pt>
                <c:pt idx="222">
                  <c:v>57.011081598318817</c:v>
                </c:pt>
                <c:pt idx="223">
                  <c:v>56.994387424614139</c:v>
                </c:pt>
                <c:pt idx="224">
                  <c:v>56.977809340340173</c:v>
                </c:pt>
                <c:pt idx="225">
                  <c:v>56.961346017886697</c:v>
                </c:pt>
                <c:pt idx="226">
                  <c:v>56.944996150698202</c:v>
                </c:pt>
                <c:pt idx="227">
                  <c:v>56.928758452847909</c:v>
                </c:pt>
                <c:pt idx="228">
                  <c:v>56.912631658622203</c:v>
                </c:pt>
                <c:pt idx="229">
                  <c:v>56.896614522115328</c:v>
                </c:pt>
                <c:pt idx="230">
                  <c:v>56.880705816833853</c:v>
                </c:pt>
                <c:pt idx="231">
                  <c:v>56.864904335310811</c:v>
                </c:pt>
                <c:pt idx="232">
                  <c:v>56.849208888729059</c:v>
                </c:pt>
                <c:pt idx="233">
                  <c:v>56.833618306553774</c:v>
                </c:pt>
                <c:pt idx="234">
                  <c:v>56.818131436173672</c:v>
                </c:pt>
                <c:pt idx="235">
                  <c:v>56.802747142550864</c:v>
                </c:pt>
                <c:pt idx="236">
                  <c:v>56.787464307878906</c:v>
                </c:pt>
                <c:pt idx="237">
                  <c:v>56.772281831249011</c:v>
                </c:pt>
                <c:pt idx="238">
                  <c:v>56.757198628324055</c:v>
                </c:pt>
                <c:pt idx="239">
                  <c:v>56.742213631020284</c:v>
                </c:pt>
                <c:pt idx="240">
                  <c:v>56.727325787196406</c:v>
                </c:pt>
                <c:pt idx="241">
                  <c:v>56.712534060349839</c:v>
                </c:pt>
                <c:pt idx="242">
                  <c:v>56.697837429320174</c:v>
                </c:pt>
                <c:pt idx="243">
                  <c:v>56.68323488799922</c:v>
                </c:pt>
                <c:pt idx="244">
                  <c:v>56.668725445047912</c:v>
                </c:pt>
                <c:pt idx="245">
                  <c:v>56.654308123619565</c:v>
                </c:pt>
                <c:pt idx="246">
                  <c:v>56.639981961089504</c:v>
                </c:pt>
                <c:pt idx="247">
                  <c:v>56.625746008790699</c:v>
                </c:pt>
                <c:pt idx="248">
                  <c:v>56.611599331755528</c:v>
                </c:pt>
                <c:pt idx="249">
                  <c:v>56.59754100846321</c:v>
                </c:pt>
                <c:pt idx="250">
                  <c:v>56.583570130592989</c:v>
                </c:pt>
                <c:pt idx="251">
                  <c:v>56.569685802782693</c:v>
                </c:pt>
                <c:pt idx="252">
                  <c:v>56.555887142392834</c:v>
                </c:pt>
                <c:pt idx="253">
                  <c:v>56.542173279275779</c:v>
                </c:pt>
                <c:pt idx="254">
                  <c:v>56.52854335555007</c:v>
                </c:pt>
                <c:pt idx="255">
                  <c:v>56.514996525379679</c:v>
                </c:pt>
                <c:pt idx="256">
                  <c:v>56.5015319547581</c:v>
                </c:pt>
                <c:pt idx="257">
                  <c:v>56.488148821297081</c:v>
                </c:pt>
                <c:pt idx="258">
                  <c:v>56.47484631402012</c:v>
                </c:pt>
                <c:pt idx="259">
                  <c:v>56.461623633160144</c:v>
                </c:pt>
                <c:pt idx="260">
                  <c:v>56.448479989961783</c:v>
                </c:pt>
                <c:pt idx="261">
                  <c:v>56.43541460648779</c:v>
                </c:pt>
                <c:pt idx="262">
                  <c:v>56.42242671542953</c:v>
                </c:pt>
                <c:pt idx="263">
                  <c:v>56.409515559921672</c:v>
                </c:pt>
                <c:pt idx="264">
                  <c:v>56.396680393360597</c:v>
                </c:pt>
                <c:pt idx="265">
                  <c:v>56.383920479226816</c:v>
                </c:pt>
                <c:pt idx="266">
                  <c:v>56.371235090911014</c:v>
                </c:pt>
                <c:pt idx="267">
                  <c:v>56.358623511543819</c:v>
                </c:pt>
                <c:pt idx="268">
                  <c:v>56.346085033829041</c:v>
                </c:pt>
                <c:pt idx="269">
                  <c:v>56.333618959880425</c:v>
                </c:pt>
                <c:pt idx="270">
                  <c:v>56.321224601061836</c:v>
                </c:pt>
                <c:pt idx="271">
                  <c:v>56.3089012778306</c:v>
                </c:pt>
                <c:pt idx="272">
                  <c:v>56.296648319584264</c:v>
                </c:pt>
                <c:pt idx="273">
                  <c:v>56.28446506451025</c:v>
                </c:pt>
                <c:pt idx="274">
                  <c:v>56.272350859438887</c:v>
                </c:pt>
                <c:pt idx="275">
                  <c:v>56.2603050596991</c:v>
                </c:pt>
                <c:pt idx="276">
                  <c:v>56.248327028977251</c:v>
                </c:pt>
                <c:pt idx="277">
                  <c:v>56.23641613917885</c:v>
                </c:pt>
                <c:pt idx="278">
                  <c:v>56.224571770292776</c:v>
                </c:pt>
                <c:pt idx="279">
                  <c:v>56.212793310258597</c:v>
                </c:pt>
                <c:pt idx="280">
                  <c:v>56.201080154836191</c:v>
                </c:pt>
                <c:pt idx="281">
                  <c:v>56.189431707478256</c:v>
                </c:pt>
                <c:pt idx="282">
                  <c:v>56.177847379205112</c:v>
                </c:pt>
                <c:pt idx="283">
                  <c:v>56.166326588482114</c:v>
                </c:pt>
                <c:pt idx="284">
                  <c:v>56.154868761099472</c:v>
                </c:pt>
                <c:pt idx="285">
                  <c:v>56.143473330054341</c:v>
                </c:pt>
                <c:pt idx="286">
                  <c:v>56.132139735435345</c:v>
                </c:pt>
                <c:pt idx="287">
                  <c:v>56.120867424309203</c:v>
                </c:pt>
                <c:pt idx="288">
                  <c:v>56.109655850609684</c:v>
                </c:pt>
                <c:pt idx="289">
                  <c:v>56.098504475028697</c:v>
                </c:pt>
                <c:pt idx="290">
                  <c:v>56.087412764909345</c:v>
                </c:pt>
                <c:pt idx="291">
                  <c:v>56.076380194141223</c:v>
                </c:pt>
                <c:pt idx="292">
                  <c:v>56.065406243057595</c:v>
                </c:pt>
                <c:pt idx="293">
                  <c:v>56.054490398334565</c:v>
                </c:pt>
                <c:pt idx="294">
                  <c:v>56.043632152892201</c:v>
                </c:pt>
                <c:pt idx="295">
                  <c:v>56.032831005797476</c:v>
                </c:pt>
                <c:pt idx="296">
                  <c:v>56.022086462169064</c:v>
                </c:pt>
                <c:pt idx="297">
                  <c:v>56.011398033083999</c:v>
                </c:pt>
                <c:pt idx="298">
                  <c:v>56.000765235485879</c:v>
                </c:pt>
                <c:pt idx="299">
                  <c:v>55.990187592095111</c:v>
                </c:pt>
                <c:pt idx="300">
                  <c:v>55.97966463132051</c:v>
                </c:pt>
                <c:pt idx="301">
                  <c:v>55.969195887172674</c:v>
                </c:pt>
                <c:pt idx="302">
                  <c:v>55.958780899179096</c:v>
                </c:pt>
                <c:pt idx="303">
                  <c:v>55.948419212300529</c:v>
                </c:pt>
                <c:pt idx="304">
                  <c:v>55.938110376849224</c:v>
                </c:pt>
                <c:pt idx="305">
                  <c:v>55.927853948408419</c:v>
                </c:pt>
                <c:pt idx="306">
                  <c:v>55.917649487753401</c:v>
                </c:pt>
                <c:pt idx="307">
                  <c:v>55.907496560774064</c:v>
                </c:pt>
                <c:pt idx="308">
                  <c:v>55.897394738398717</c:v>
                </c:pt>
                <c:pt idx="309">
                  <c:v>55.887343596519393</c:v>
                </c:pt>
                <c:pt idx="310">
                  <c:v>55.877342715918495</c:v>
                </c:pt>
                <c:pt idx="311">
                  <c:v>55.867391682196704</c:v>
                </c:pt>
                <c:pt idx="312">
                  <c:v>55.857490085702203</c:v>
                </c:pt>
                <c:pt idx="313">
                  <c:v>55.847637521461216</c:v>
                </c:pt>
                <c:pt idx="314">
                  <c:v>55.837833589109671</c:v>
                </c:pt>
                <c:pt idx="315">
                  <c:v>55.828077892826222</c:v>
                </c:pt>
                <c:pt idx="316">
                  <c:v>55.818370041266299</c:v>
                </c:pt>
                <c:pt idx="317">
                  <c:v>55.808709647497444</c:v>
                </c:pt>
                <c:pt idx="318">
                  <c:v>55.799096328935754</c:v>
                </c:pt>
                <c:pt idx="319">
                  <c:v>55.789529707283364</c:v>
                </c:pt>
                <c:pt idx="320">
                  <c:v>55.78000940846713</c:v>
                </c:pt>
                <c:pt idx="321">
                  <c:v>55.770535062578276</c:v>
                </c:pt>
                <c:pt idx="322">
                  <c:v>55.76110630381325</c:v>
                </c:pt>
                <c:pt idx="323">
                  <c:v>55.75172277041532</c:v>
                </c:pt>
                <c:pt idx="324">
                  <c:v>55.742384104617543</c:v>
                </c:pt>
                <c:pt idx="325">
                  <c:v>55.733089952586383</c:v>
                </c:pt>
                <c:pt idx="326">
                  <c:v>55.723839964366469</c:v>
                </c:pt>
                <c:pt idx="327">
                  <c:v>55.714633793826316</c:v>
                </c:pt>
                <c:pt idx="328">
                  <c:v>55.705471098604882</c:v>
                </c:pt>
                <c:pt idx="329">
                  <c:v>55.696351540059027</c:v>
                </c:pt>
                <c:pt idx="330">
                  <c:v>55.687274783211976</c:v>
                </c:pt>
                <c:pt idx="331">
                  <c:v>55.67824049670255</c:v>
                </c:pt>
                <c:pt idx="332">
                  <c:v>55.669248352735266</c:v>
                </c:pt>
                <c:pt idx="333">
                  <c:v>55.660298027031317</c:v>
                </c:pt>
                <c:pt idx="334">
                  <c:v>55.651389198780322</c:v>
                </c:pt>
                <c:pt idx="335">
                  <c:v>55.642521550592889</c:v>
                </c:pt>
                <c:pt idx="336">
                  <c:v>55.633694768454049</c:v>
                </c:pt>
                <c:pt idx="337">
                  <c:v>55.6249085416773</c:v>
                </c:pt>
                <c:pt idx="338">
                  <c:v>55.616162562859614</c:v>
                </c:pt>
                <c:pt idx="339">
                  <c:v>55.607456527836931</c:v>
                </c:pt>
                <c:pt idx="340">
                  <c:v>55.598790135640684</c:v>
                </c:pt>
                <c:pt idx="341">
                  <c:v>55.590163088454759</c:v>
                </c:pt>
                <c:pt idx="342">
                  <c:v>55.58157509157337</c:v>
                </c:pt>
                <c:pt idx="343">
                  <c:v>55.573025853359475</c:v>
                </c:pt>
                <c:pt idx="344">
                  <c:v>55.564515085203936</c:v>
                </c:pt>
                <c:pt idx="345">
                  <c:v>55.556042501485315</c:v>
                </c:pt>
                <c:pt idx="346">
                  <c:v>55.547607819530384</c:v>
                </c:pt>
                <c:pt idx="347">
                  <c:v>55.539210759575141</c:v>
                </c:pt>
                <c:pt idx="348">
                  <c:v>55.530851044726617</c:v>
                </c:pt>
                <c:pt idx="349">
                  <c:v>55.52252840092509</c:v>
                </c:pt>
                <c:pt idx="350">
                  <c:v>55.514242556907142</c:v>
                </c:pt>
                <c:pt idx="351">
                  <c:v>55.50599324416909</c:v>
                </c:pt>
                <c:pt idx="352">
                  <c:v>55.497780196931132</c:v>
                </c:pt>
                <c:pt idx="353">
                  <c:v>55.489603152102006</c:v>
                </c:pt>
                <c:pt idx="354">
                  <c:v>55.481461849244191</c:v>
                </c:pt>
                <c:pt idx="355">
                  <c:v>55.473356030539726</c:v>
                </c:pt>
                <c:pt idx="356">
                  <c:v>55.465285440756496</c:v>
                </c:pt>
                <c:pt idx="357">
                  <c:v>55.457249827215044</c:v>
                </c:pt>
                <c:pt idx="358">
                  <c:v>55.449248939755961</c:v>
                </c:pt>
                <c:pt idx="359">
                  <c:v>55.441282530707767</c:v>
                </c:pt>
                <c:pt idx="360">
                  <c:v>55.433350354855207</c:v>
                </c:pt>
                <c:pt idx="361">
                  <c:v>55.425452169408146</c:v>
                </c:pt>
                <c:pt idx="362">
                  <c:v>55.41758773397089</c:v>
                </c:pt>
                <c:pt idx="363">
                  <c:v>55.409756810512</c:v>
                </c:pt>
                <c:pt idx="364">
                  <c:v>55.401959163334531</c:v>
                </c:pt>
                <c:pt idx="365">
                  <c:v>55.394194559046809</c:v>
                </c:pt>
                <c:pt idx="366">
                  <c:v>55.386462766533491</c:v>
                </c:pt>
                <c:pt idx="367">
                  <c:v>55.378763556927304</c:v>
                </c:pt>
                <c:pt idx="368">
                  <c:v>55.371096703580982</c:v>
                </c:pt>
                <c:pt idx="369">
                  <c:v>55.36346198203978</c:v>
                </c:pt>
                <c:pt idx="370">
                  <c:v>55.355859170014313</c:v>
                </c:pt>
                <c:pt idx="371">
                  <c:v>55.348288047353897</c:v>
                </c:pt>
                <c:pt idx="372">
                  <c:v>55.340748396020146</c:v>
                </c:pt>
                <c:pt idx="373">
                  <c:v>55.333240000061153</c:v>
                </c:pt>
                <c:pt idx="374">
                  <c:v>55.325762645585861</c:v>
                </c:pt>
                <c:pt idx="375">
                  <c:v>55.31831612073897</c:v>
                </c:pt>
                <c:pt idx="376">
                  <c:v>55.31090021567617</c:v>
                </c:pt>
                <c:pt idx="377">
                  <c:v>55.303514722539646</c:v>
                </c:pt>
                <c:pt idx="378">
                  <c:v>55.29615943543412</c:v>
                </c:pt>
                <c:pt idx="379">
                  <c:v>55.288834150403076</c:v>
                </c:pt>
                <c:pt idx="380">
                  <c:v>55.281538665405478</c:v>
                </c:pt>
                <c:pt idx="381">
                  <c:v>55.274272780292705</c:v>
                </c:pt>
                <c:pt idx="382">
                  <c:v>55.267036296785911</c:v>
                </c:pt>
                <c:pt idx="383">
                  <c:v>55.259829018453686</c:v>
                </c:pt>
                <c:pt idx="384">
                  <c:v>55.252650750690002</c:v>
                </c:pt>
                <c:pt idx="385">
                  <c:v>55.245501300692574</c:v>
                </c:pt>
                <c:pt idx="386">
                  <c:v>55.238380477441417</c:v>
                </c:pt>
                <c:pt idx="387">
                  <c:v>55.231288091677847</c:v>
                </c:pt>
                <c:pt idx="388">
                  <c:v>55.224223955883588</c:v>
                </c:pt>
                <c:pt idx="389">
                  <c:v>55.21718788426044</c:v>
                </c:pt>
                <c:pt idx="390">
                  <c:v>55.210179692710014</c:v>
                </c:pt>
                <c:pt idx="391">
                  <c:v>55.203199198813827</c:v>
                </c:pt>
                <c:pt idx="392">
                  <c:v>55.196246221813766</c:v>
                </c:pt>
                <c:pt idx="393">
                  <c:v>55.189320582592686</c:v>
                </c:pt>
                <c:pt idx="394">
                  <c:v>55.182422103655391</c:v>
                </c:pt>
                <c:pt idx="395">
                  <c:v>55.175550609109841</c:v>
                </c:pt>
                <c:pt idx="396">
                  <c:v>55.16870592464862</c:v>
                </c:pt>
                <c:pt idx="397">
                  <c:v>55.161887877530674</c:v>
                </c:pt>
                <c:pt idx="398">
                  <c:v>55.155096296563322</c:v>
                </c:pt>
                <c:pt idx="399">
                  <c:v>55.148331012084491</c:v>
                </c:pt>
                <c:pt idx="400">
                  <c:v>55.141591855945194</c:v>
                </c:pt>
                <c:pt idx="401">
                  <c:v>55.134878661492309</c:v>
                </c:pt>
                <c:pt idx="402">
                  <c:v>55.128191263551464</c:v>
                </c:pt>
                <c:pt idx="403">
                  <c:v>55.12152949841041</c:v>
                </c:pt>
                <c:pt idx="404">
                  <c:v>55.114893203802303</c:v>
                </c:pt>
                <c:pt idx="405">
                  <c:v>55.108282218889471</c:v>
                </c:pt>
                <c:pt idx="406">
                  <c:v>55.101696384247248</c:v>
                </c:pt>
                <c:pt idx="407">
                  <c:v>55.095135541848187</c:v>
                </c:pt>
                <c:pt idx="408">
                  <c:v>55.088599535046285</c:v>
                </c:pt>
                <c:pt idx="409">
                  <c:v>55.082088208561608</c:v>
                </c:pt>
                <c:pt idx="410">
                  <c:v>55.075601408465019</c:v>
                </c:pt>
                <c:pt idx="411">
                  <c:v>55.069138982163132</c:v>
                </c:pt>
                <c:pt idx="412">
                  <c:v>55.062700778383551</c:v>
                </c:pt>
                <c:pt idx="413">
                  <c:v>55.056286647160142</c:v>
                </c:pt>
                <c:pt idx="414">
                  <c:v>55.049896439818653</c:v>
                </c:pt>
                <c:pt idx="415">
                  <c:v>55.043530008962499</c:v>
                </c:pt>
                <c:pt idx="416">
                  <c:v>55.037187208458654</c:v>
                </c:pt>
                <c:pt idx="417">
                  <c:v>55.030867893423832</c:v>
                </c:pt>
                <c:pt idx="418">
                  <c:v>55.024571920210818</c:v>
                </c:pt>
                <c:pt idx="419">
                  <c:v>55.018299146394959</c:v>
                </c:pt>
                <c:pt idx="420">
                  <c:v>55.012049430760833</c:v>
                </c:pt>
                <c:pt idx="421">
                  <c:v>55.005822633289156</c:v>
                </c:pt>
                <c:pt idx="422">
                  <c:v>54.99961861514376</c:v>
                </c:pt>
                <c:pt idx="423">
                  <c:v>54.993437238658906</c:v>
                </c:pt>
                <c:pt idx="424">
                  <c:v>54.98727836732651</c:v>
                </c:pt>
                <c:pt idx="425">
                  <c:v>54.981141865783819</c:v>
                </c:pt>
                <c:pt idx="426">
                  <c:v>54.975027599801045</c:v>
                </c:pt>
                <c:pt idx="427">
                  <c:v>54.968935436269241</c:v>
                </c:pt>
                <c:pt idx="428">
                  <c:v>54.962865243188354</c:v>
                </c:pt>
                <c:pt idx="429">
                  <c:v>54.956816889655371</c:v>
                </c:pt>
                <c:pt idx="430">
                  <c:v>54.95079024585268</c:v>
                </c:pt>
                <c:pt idx="431">
                  <c:v>54.944785183036494</c:v>
                </c:pt>
                <c:pt idx="432">
                  <c:v>54.938801573525595</c:v>
                </c:pt>
                <c:pt idx="433">
                  <c:v>54.932839290690005</c:v>
                </c:pt>
                <c:pt idx="434">
                  <c:v>54.926898208939953</c:v>
                </c:pt>
                <c:pt idx="435">
                  <c:v>54.920978203714967</c:v>
                </c:pt>
                <c:pt idx="436">
                  <c:v>54.915079151473016</c:v>
                </c:pt>
                <c:pt idx="437">
                  <c:v>54.909200929679926</c:v>
                </c:pt>
                <c:pt idx="438">
                  <c:v>54.903343416798791</c:v>
                </c:pt>
                <c:pt idx="439">
                  <c:v>54.897506492279653</c:v>
                </c:pt>
                <c:pt idx="440">
                  <c:v>54.891690036549171</c:v>
                </c:pt>
                <c:pt idx="441">
                  <c:v>54.885893931000574</c:v>
                </c:pt>
                <c:pt idx="442">
                  <c:v>54.880118057983587</c:v>
                </c:pt>
                <c:pt idx="443">
                  <c:v>54.874362300794623</c:v>
                </c:pt>
                <c:pt idx="444">
                  <c:v>54.868626543667034</c:v>
                </c:pt>
                <c:pt idx="445">
                  <c:v>54.862910671761398</c:v>
                </c:pt>
                <c:pt idx="446">
                  <c:v>54.857214571156106</c:v>
                </c:pt>
                <c:pt idx="447">
                  <c:v>54.851538128837944</c:v>
                </c:pt>
                <c:pt idx="448">
                  <c:v>54.845881232692854</c:v>
                </c:pt>
                <c:pt idx="449">
                  <c:v>54.840243771496688</c:v>
                </c:pt>
                <c:pt idx="450">
                  <c:v>54.83462563490626</c:v>
                </c:pt>
                <c:pt idx="451">
                  <c:v>54.829026713450411</c:v>
                </c:pt>
                <c:pt idx="452">
                  <c:v>54.823446898521084</c:v>
                </c:pt>
                <c:pt idx="453">
                  <c:v>54.817886082364808</c:v>
                </c:pt>
                <c:pt idx="454">
                  <c:v>54.812344158073863</c:v>
                </c:pt>
                <c:pt idx="455">
                  <c:v>54.806821019577967</c:v>
                </c:pt>
                <c:pt idx="456">
                  <c:v>54.801316561635787</c:v>
                </c:pt>
                <c:pt idx="457">
                  <c:v>54.795830679826679</c:v>
                </c:pt>
                <c:pt idx="458">
                  <c:v>54.790363270542485</c:v>
                </c:pt>
                <c:pt idx="459">
                  <c:v>54.784914230979467</c:v>
                </c:pt>
                <c:pt idx="460">
                  <c:v>54.779483459130255</c:v>
                </c:pt>
                <c:pt idx="461">
                  <c:v>54.774070853776024</c:v>
                </c:pt>
                <c:pt idx="462">
                  <c:v>54.768676314478633</c:v>
                </c:pt>
                <c:pt idx="463">
                  <c:v>54.763299741572965</c:v>
                </c:pt>
                <c:pt idx="464">
                  <c:v>54.757941036159274</c:v>
                </c:pt>
                <c:pt idx="465">
                  <c:v>54.752600100095677</c:v>
                </c:pt>
                <c:pt idx="466">
                  <c:v>54.747276835990746</c:v>
                </c:pt>
                <c:pt idx="467">
                  <c:v>54.741971147196097</c:v>
                </c:pt>
                <c:pt idx="468">
                  <c:v>54.736682937799216</c:v>
                </c:pt>
                <c:pt idx="469">
                  <c:v>54.731412112616219</c:v>
                </c:pt>
                <c:pt idx="470">
                  <c:v>54.726158577184805</c:v>
                </c:pt>
                <c:pt idx="471">
                  <c:v>54.720922237757257</c:v>
                </c:pt>
                <c:pt idx="472">
                  <c:v>54.715703001293477</c:v>
                </c:pt>
                <c:pt idx="473">
                  <c:v>54.710500775454243</c:v>
                </c:pt>
                <c:pt idx="474">
                  <c:v>54.705315468594293</c:v>
                </c:pt>
                <c:pt idx="475">
                  <c:v>54.700146989755829</c:v>
                </c:pt>
                <c:pt idx="476">
                  <c:v>54.694995248661819</c:v>
                </c:pt>
                <c:pt idx="477">
                  <c:v>54.689860155709439</c:v>
                </c:pt>
                <c:pt idx="478">
                  <c:v>54.684741621963759</c:v>
                </c:pt>
                <c:pt idx="479">
                  <c:v>54.679639559151212</c:v>
                </c:pt>
                <c:pt idx="480">
                  <c:v>54.674553879653445</c:v>
                </c:pt>
                <c:pt idx="481">
                  <c:v>54.669484496500935</c:v>
                </c:pt>
                <c:pt idx="482">
                  <c:v>54.664431323367019</c:v>
                </c:pt>
                <c:pt idx="483">
                  <c:v>54.65939427456167</c:v>
                </c:pt>
                <c:pt idx="484">
                  <c:v>54.654373265025562</c:v>
                </c:pt>
                <c:pt idx="485">
                  <c:v>54.649368210324056</c:v>
                </c:pt>
                <c:pt idx="486">
                  <c:v>54.644379026641431</c:v>
                </c:pt>
                <c:pt idx="487">
                  <c:v>54.639405630774981</c:v>
                </c:pt>
                <c:pt idx="488">
                  <c:v>54.634447940129334</c:v>
                </c:pt>
                <c:pt idx="489">
                  <c:v>54.62950587271073</c:v>
                </c:pt>
                <c:pt idx="490">
                  <c:v>54.624579347121475</c:v>
                </c:pt>
                <c:pt idx="491">
                  <c:v>54.619668282554315</c:v>
                </c:pt>
                <c:pt idx="492">
                  <c:v>54.614772598787027</c:v>
                </c:pt>
                <c:pt idx="493">
                  <c:v>54.609892216176938</c:v>
                </c:pt>
                <c:pt idx="494">
                  <c:v>54.605027055655619</c:v>
                </c:pt>
                <c:pt idx="495">
                  <c:v>54.60017703872353</c:v>
                </c:pt>
                <c:pt idx="496">
                  <c:v>54.59534208744482</c:v>
                </c:pt>
                <c:pt idx="497">
                  <c:v>54.590522124442117</c:v>
                </c:pt>
                <c:pt idx="498">
                  <c:v>54.585717072891462</c:v>
                </c:pt>
                <c:pt idx="499">
                  <c:v>54.580926856517138</c:v>
                </c:pt>
                <c:pt idx="500">
                  <c:v>54.576151399586756</c:v>
                </c:pt>
                <c:pt idx="501">
                  <c:v>54.571390626906265</c:v>
                </c:pt>
                <c:pt idx="502">
                  <c:v>54.566644463815052</c:v>
                </c:pt>
                <c:pt idx="503">
                  <c:v>54.561912836181101</c:v>
                </c:pt>
                <c:pt idx="504">
                  <c:v>54.55719567039619</c:v>
                </c:pt>
                <c:pt idx="505">
                  <c:v>54.552492893371173</c:v>
                </c:pt>
                <c:pt idx="506">
                  <c:v>54.547804432531265</c:v>
                </c:pt>
                <c:pt idx="507">
                  <c:v>54.543130215811445</c:v>
                </c:pt>
                <c:pt idx="508">
                  <c:v>54.538470171651845</c:v>
                </c:pt>
                <c:pt idx="509">
                  <c:v>54.533824228993225</c:v>
                </c:pt>
                <c:pt idx="510">
                  <c:v>54.529192317272496</c:v>
                </c:pt>
                <c:pt idx="511">
                  <c:v>54.524574366418271</c:v>
                </c:pt>
                <c:pt idx="512">
                  <c:v>54.519970306846453</c:v>
                </c:pt>
                <c:pt idx="513">
                  <c:v>54.515380069455965</c:v>
                </c:pt>
                <c:pt idx="514">
                  <c:v>54.510803585624416</c:v>
                </c:pt>
                <c:pt idx="515">
                  <c:v>54.506240787203836</c:v>
                </c:pt>
                <c:pt idx="516">
                  <c:v>54.50169160651653</c:v>
                </c:pt>
                <c:pt idx="517">
                  <c:v>54.497155976350861</c:v>
                </c:pt>
                <c:pt idx="518">
                  <c:v>54.492633829957185</c:v>
                </c:pt>
                <c:pt idx="519">
                  <c:v>54.488125101043771</c:v>
                </c:pt>
                <c:pt idx="520">
                  <c:v>54.483629723772793</c:v>
                </c:pt>
                <c:pt idx="521">
                  <c:v>54.479147632756302</c:v>
                </c:pt>
                <c:pt idx="522">
                  <c:v>54.474678763052339</c:v>
                </c:pt>
                <c:pt idx="523">
                  <c:v>54.470223050161081</c:v>
                </c:pt>
                <c:pt idx="524">
                  <c:v>54.465780430020814</c:v>
                </c:pt>
                <c:pt idx="525">
                  <c:v>54.461350839004353</c:v>
                </c:pt>
                <c:pt idx="526">
                  <c:v>54.456934213915098</c:v>
                </c:pt>
                <c:pt idx="527">
                  <c:v>54.45253049198336</c:v>
                </c:pt>
                <c:pt idx="528">
                  <c:v>54.448139610862718</c:v>
                </c:pt>
                <c:pt idx="529">
                  <c:v>54.443761508626224</c:v>
                </c:pt>
                <c:pt idx="530">
                  <c:v>54.439396123762997</c:v>
                </c:pt>
                <c:pt idx="531">
                  <c:v>54.435043395174397</c:v>
                </c:pt>
                <c:pt idx="532">
                  <c:v>54.430703262170731</c:v>
                </c:pt>
                <c:pt idx="533">
                  <c:v>54.426375664467542</c:v>
                </c:pt>
                <c:pt idx="534">
                  <c:v>54.422060542182329</c:v>
                </c:pt>
                <c:pt idx="535">
                  <c:v>54.417757835830955</c:v>
                </c:pt>
                <c:pt idx="536">
                  <c:v>54.413467486324329</c:v>
                </c:pt>
                <c:pt idx="537">
                  <c:v>54.409189434965043</c:v>
                </c:pt>
                <c:pt idx="538">
                  <c:v>54.404923623444041</c:v>
                </c:pt>
                <c:pt idx="539">
                  <c:v>54.400669993837376</c:v>
                </c:pt>
                <c:pt idx="540">
                  <c:v>54.396428488602837</c:v>
                </c:pt>
                <c:pt idx="541">
                  <c:v>54.392199050576821</c:v>
                </c:pt>
                <c:pt idx="542">
                  <c:v>54.387981622971139</c:v>
                </c:pt>
                <c:pt idx="543">
                  <c:v>54.38377614936983</c:v>
                </c:pt>
                <c:pt idx="544">
                  <c:v>54.379582573726047</c:v>
                </c:pt>
                <c:pt idx="545">
                  <c:v>54.375400840358942</c:v>
                </c:pt>
                <c:pt idx="546">
                  <c:v>54.37123089395066</c:v>
                </c:pt>
                <c:pt idx="547">
                  <c:v>54.367072679543256</c:v>
                </c:pt>
                <c:pt idx="548">
                  <c:v>54.362926142535727</c:v>
                </c:pt>
                <c:pt idx="549">
                  <c:v>54.358791228681007</c:v>
                </c:pt>
                <c:pt idx="550">
                  <c:v>54.354667884083092</c:v>
                </c:pt>
                <c:pt idx="551">
                  <c:v>54.350556055194069</c:v>
                </c:pt>
                <c:pt idx="552">
                  <c:v>54.346455688811226</c:v>
                </c:pt>
                <c:pt idx="553">
                  <c:v>54.342366732074325</c:v>
                </c:pt>
                <c:pt idx="554">
                  <c:v>54.338289132462627</c:v>
                </c:pt>
                <c:pt idx="555">
                  <c:v>54.334222837792176</c:v>
                </c:pt>
                <c:pt idx="556">
                  <c:v>54.330167796212997</c:v>
                </c:pt>
                <c:pt idx="557">
                  <c:v>54.326123956206409</c:v>
                </c:pt>
                <c:pt idx="558">
                  <c:v>54.322091266582319</c:v>
                </c:pt>
                <c:pt idx="559">
                  <c:v>54.318069676476433</c:v>
                </c:pt>
                <c:pt idx="560">
                  <c:v>54.314059135347726</c:v>
                </c:pt>
                <c:pt idx="561">
                  <c:v>54.310059592975726</c:v>
                </c:pt>
                <c:pt idx="562">
                  <c:v>54.306070999457987</c:v>
                </c:pt>
                <c:pt idx="563">
                  <c:v>54.302093305207421</c:v>
                </c:pt>
                <c:pt idx="564">
                  <c:v>54.298126460949796</c:v>
                </c:pt>
                <c:pt idx="565">
                  <c:v>54.29417041772124</c:v>
                </c:pt>
                <c:pt idx="566">
                  <c:v>54.290225126865636</c:v>
                </c:pt>
                <c:pt idx="567">
                  <c:v>54.286290540032262</c:v>
                </c:pt>
                <c:pt idx="568">
                  <c:v>54.282366609173273</c:v>
                </c:pt>
                <c:pt idx="569">
                  <c:v>54.278453286541264</c:v>
                </c:pt>
                <c:pt idx="570">
                  <c:v>54.274550524686894</c:v>
                </c:pt>
                <c:pt idx="571">
                  <c:v>54.270658276456459</c:v>
                </c:pt>
                <c:pt idx="572">
                  <c:v>54.2667764949896</c:v>
                </c:pt>
                <c:pt idx="573">
                  <c:v>54.262905133716934</c:v>
                </c:pt>
                <c:pt idx="574">
                  <c:v>54.259044146357695</c:v>
                </c:pt>
                <c:pt idx="575">
                  <c:v>54.255193486917513</c:v>
                </c:pt>
                <c:pt idx="576">
                  <c:v>54.251353109686107</c:v>
                </c:pt>
                <c:pt idx="577">
                  <c:v>54.247522969235028</c:v>
                </c:pt>
                <c:pt idx="578">
                  <c:v>54.243703020415467</c:v>
                </c:pt>
                <c:pt idx="579">
                  <c:v>54.239893218356045</c:v>
                </c:pt>
                <c:pt idx="580">
                  <c:v>54.236093518460606</c:v>
                </c:pt>
                <c:pt idx="581">
                  <c:v>54.232303876406021</c:v>
                </c:pt>
                <c:pt idx="582">
                  <c:v>54.228524248140189</c:v>
                </c:pt>
                <c:pt idx="583">
                  <c:v>54.224754589879744</c:v>
                </c:pt>
                <c:pt idx="584">
                  <c:v>54.220994858108043</c:v>
                </c:pt>
                <c:pt idx="585">
                  <c:v>54.217245009573091</c:v>
                </c:pt>
                <c:pt idx="586">
                  <c:v>54.213505001285419</c:v>
                </c:pt>
                <c:pt idx="587">
                  <c:v>54.209774790516157</c:v>
                </c:pt>
                <c:pt idx="588">
                  <c:v>54.206054334794842</c:v>
                </c:pt>
                <c:pt idx="589">
                  <c:v>54.202343591907606</c:v>
                </c:pt>
                <c:pt idx="590">
                  <c:v>54.19864251989501</c:v>
                </c:pt>
                <c:pt idx="591">
                  <c:v>54.194951077050234</c:v>
                </c:pt>
                <c:pt idx="592">
                  <c:v>54.191269221917032</c:v>
                </c:pt>
                <c:pt idx="593">
                  <c:v>54.18759691328782</c:v>
                </c:pt>
                <c:pt idx="594">
                  <c:v>54.183934110201811</c:v>
                </c:pt>
                <c:pt idx="595">
                  <c:v>54.180280771943039</c:v>
                </c:pt>
                <c:pt idx="596">
                  <c:v>54.176636858038606</c:v>
                </c:pt>
                <c:pt idx="597">
                  <c:v>54.173002328256665</c:v>
                </c:pt>
                <c:pt idx="598">
                  <c:v>54.169377142604766</c:v>
                </c:pt>
                <c:pt idx="599">
                  <c:v>54.165761261327823</c:v>
                </c:pt>
                <c:pt idx="600">
                  <c:v>54.162154644906508</c:v>
                </c:pt>
                <c:pt idx="601">
                  <c:v>54.15855725405536</c:v>
                </c:pt>
                <c:pt idx="602">
                  <c:v>54.154969049720947</c:v>
                </c:pt>
                <c:pt idx="603">
                  <c:v>54.151389993080294</c:v>
                </c:pt>
                <c:pt idx="604">
                  <c:v>54.147820045538964</c:v>
                </c:pt>
                <c:pt idx="605">
                  <c:v>54.144259168729441</c:v>
                </c:pt>
                <c:pt idx="606">
                  <c:v>54.140707324509343</c:v>
                </c:pt>
                <c:pt idx="607">
                  <c:v>54.13716447495981</c:v>
                </c:pt>
                <c:pt idx="608">
                  <c:v>54.133630582383788</c:v>
                </c:pt>
                <c:pt idx="609">
                  <c:v>54.130105609304351</c:v>
                </c:pt>
                <c:pt idx="610">
                  <c:v>54.126589518463064</c:v>
                </c:pt>
                <c:pt idx="611">
                  <c:v>54.12308227281838</c:v>
                </c:pt>
                <c:pt idx="612">
                  <c:v>54.119583835543978</c:v>
                </c:pt>
                <c:pt idx="613">
                  <c:v>54.116094170027203</c:v>
                </c:pt>
                <c:pt idx="614">
                  <c:v>54.112613239867443</c:v>
                </c:pt>
                <c:pt idx="615">
                  <c:v>54.109141008874573</c:v>
                </c:pt>
                <c:pt idx="616">
                  <c:v>54.105677441067407</c:v>
                </c:pt>
                <c:pt idx="617">
                  <c:v>54.102222500672134</c:v>
                </c:pt>
                <c:pt idx="618">
                  <c:v>54.09877615212077</c:v>
                </c:pt>
                <c:pt idx="619">
                  <c:v>54.095338360049709</c:v>
                </c:pt>
                <c:pt idx="620">
                  <c:v>54.091909089298127</c:v>
                </c:pt>
                <c:pt idx="621">
                  <c:v>54.088488304906576</c:v>
                </c:pt>
                <c:pt idx="622">
                  <c:v>54.085075972115426</c:v>
                </c:pt>
                <c:pt idx="623">
                  <c:v>54.081672056363509</c:v>
                </c:pt>
                <c:pt idx="624">
                  <c:v>54.078276523286533</c:v>
                </c:pt>
                <c:pt idx="625">
                  <c:v>54.074889338715757</c:v>
                </c:pt>
                <c:pt idx="626">
                  <c:v>54.071510468676529</c:v>
                </c:pt>
                <c:pt idx="627">
                  <c:v>54.068139879386827</c:v>
                </c:pt>
                <c:pt idx="628">
                  <c:v>54.064777537255964</c:v>
                </c:pt>
                <c:pt idx="629">
                  <c:v>54.061423408883073</c:v>
                </c:pt>
                <c:pt idx="630">
                  <c:v>54.058077461055859</c:v>
                </c:pt>
                <c:pt idx="631">
                  <c:v>54.0547396607491</c:v>
                </c:pt>
                <c:pt idx="632">
                  <c:v>54.051409975123455</c:v>
                </c:pt>
                <c:pt idx="633">
                  <c:v>54.048088371523967</c:v>
                </c:pt>
                <c:pt idx="634">
                  <c:v>54.04477481747886</c:v>
                </c:pt>
                <c:pt idx="635">
                  <c:v>54.041469280698131</c:v>
                </c:pt>
                <c:pt idx="636">
                  <c:v>54.03817172907231</c:v>
                </c:pt>
                <c:pt idx="637">
                  <c:v>54.034882130671157</c:v>
                </c:pt>
                <c:pt idx="638">
                  <c:v>54.031600453742321</c:v>
                </c:pt>
                <c:pt idx="639">
                  <c:v>54.028326666710157</c:v>
                </c:pt>
                <c:pt idx="640">
                  <c:v>54.025060738174425</c:v>
                </c:pt>
                <c:pt idx="641">
                  <c:v>54.021802636909008</c:v>
                </c:pt>
                <c:pt idx="642">
                  <c:v>54.018552331860754</c:v>
                </c:pt>
                <c:pt idx="643">
                  <c:v>54.015309792148152</c:v>
                </c:pt>
                <c:pt idx="644">
                  <c:v>54.012074987060224</c:v>
                </c:pt>
                <c:pt idx="645">
                  <c:v>54.008847886055229</c:v>
                </c:pt>
                <c:pt idx="646">
                  <c:v>54.005628458759503</c:v>
                </c:pt>
                <c:pt idx="647">
                  <c:v>54.002416674966277</c:v>
                </c:pt>
                <c:pt idx="648">
                  <c:v>53.999212504634514</c:v>
                </c:pt>
                <c:pt idx="649">
                  <c:v>53.996015917887682</c:v>
                </c:pt>
                <c:pt idx="650">
                  <c:v>53.992826885012725</c:v>
                </c:pt>
                <c:pt idx="651">
                  <c:v>53.98964537645876</c:v>
                </c:pt>
                <c:pt idx="652">
                  <c:v>53.986471362836042</c:v>
                </c:pt>
                <c:pt idx="653">
                  <c:v>53.983304814914845</c:v>
                </c:pt>
                <c:pt idx="654">
                  <c:v>53.980145703624295</c:v>
                </c:pt>
                <c:pt idx="655">
                  <c:v>53.976994000051285</c:v>
                </c:pt>
                <c:pt idx="656">
                  <c:v>53.973849675439396</c:v>
                </c:pt>
                <c:pt idx="657">
                  <c:v>53.970712701187779</c:v>
                </c:pt>
                <c:pt idx="658">
                  <c:v>53.967583048850088</c:v>
                </c:pt>
                <c:pt idx="659">
                  <c:v>53.964460690133421</c:v>
                </c:pt>
                <c:pt idx="660">
                  <c:v>53.961345596897246</c:v>
                </c:pt>
                <c:pt idx="661">
                  <c:v>53.958237741152374</c:v>
                </c:pt>
                <c:pt idx="662">
                  <c:v>53.955137095059861</c:v>
                </c:pt>
                <c:pt idx="663">
                  <c:v>53.952043630930042</c:v>
                </c:pt>
                <c:pt idx="664">
                  <c:v>53.948957321221478</c:v>
                </c:pt>
                <c:pt idx="665">
                  <c:v>53.945878138539911</c:v>
                </c:pt>
                <c:pt idx="666">
                  <c:v>53.942806055637284</c:v>
                </c:pt>
                <c:pt idx="667">
                  <c:v>53.939741045410763</c:v>
                </c:pt>
                <c:pt idx="668">
                  <c:v>53.936683080901702</c:v>
                </c:pt>
                <c:pt idx="669">
                  <c:v>53.933632135294673</c:v>
                </c:pt>
                <c:pt idx="670">
                  <c:v>53.930588181916519</c:v>
                </c:pt>
                <c:pt idx="671">
                  <c:v>53.927551194235335</c:v>
                </c:pt>
                <c:pt idx="672">
                  <c:v>53.924521145859572</c:v>
                </c:pt>
                <c:pt idx="673">
                  <c:v>53.921498010537029</c:v>
                </c:pt>
                <c:pt idx="674">
                  <c:v>53.918481762153938</c:v>
                </c:pt>
                <c:pt idx="675">
                  <c:v>53.915472374734058</c:v>
                </c:pt>
                <c:pt idx="676">
                  <c:v>53.912469822437636</c:v>
                </c:pt>
                <c:pt idx="677">
                  <c:v>53.90947407956066</c:v>
                </c:pt>
                <c:pt idx="678">
                  <c:v>53.906485120533773</c:v>
                </c:pt>
                <c:pt idx="679">
                  <c:v>53.903502919921507</c:v>
                </c:pt>
                <c:pt idx="680">
                  <c:v>53.900527452421279</c:v>
                </c:pt>
                <c:pt idx="681">
                  <c:v>53.897558692862589</c:v>
                </c:pt>
                <c:pt idx="682">
                  <c:v>53.894596616206059</c:v>
                </c:pt>
                <c:pt idx="683">
                  <c:v>53.891641197542604</c:v>
                </c:pt>
                <c:pt idx="684">
                  <c:v>53.888692412092567</c:v>
                </c:pt>
                <c:pt idx="685">
                  <c:v>53.885750235204839</c:v>
                </c:pt>
                <c:pt idx="686">
                  <c:v>53.882814642355989</c:v>
                </c:pt>
                <c:pt idx="687">
                  <c:v>53.879885609149468</c:v>
                </c:pt>
                <c:pt idx="688">
                  <c:v>53.876963111314716</c:v>
                </c:pt>
                <c:pt idx="689">
                  <c:v>53.874047124706337</c:v>
                </c:pt>
                <c:pt idx="690">
                  <c:v>53.871137625303319</c:v>
                </c:pt>
                <c:pt idx="691">
                  <c:v>53.868234589208157</c:v>
                </c:pt>
                <c:pt idx="692">
                  <c:v>53.865337992646054</c:v>
                </c:pt>
                <c:pt idx="693">
                  <c:v>53.862447811964131</c:v>
                </c:pt>
                <c:pt idx="694">
                  <c:v>53.859564023630604</c:v>
                </c:pt>
                <c:pt idx="695">
                  <c:v>53.856686604234</c:v>
                </c:pt>
                <c:pt idx="696">
                  <c:v>53.853815530482379</c:v>
                </c:pt>
                <c:pt idx="697">
                  <c:v>53.850950779202549</c:v>
                </c:pt>
                <c:pt idx="698">
                  <c:v>53.848092327339259</c:v>
                </c:pt>
                <c:pt idx="699">
                  <c:v>53.845240151954457</c:v>
                </c:pt>
                <c:pt idx="700">
                  <c:v>53.842394230226553</c:v>
                </c:pt>
                <c:pt idx="701">
                  <c:v>53.839554539449587</c:v>
                </c:pt>
                <c:pt idx="702">
                  <c:v>53.83672105703257</c:v>
                </c:pt>
                <c:pt idx="703">
                  <c:v>53.833893760498647</c:v>
                </c:pt>
                <c:pt idx="704">
                  <c:v>53.831072627484431</c:v>
                </c:pt>
                <c:pt idx="705">
                  <c:v>53.82825763573922</c:v>
                </c:pt>
                <c:pt idx="706">
                  <c:v>53.825448763124307</c:v>
                </c:pt>
                <c:pt idx="707">
                  <c:v>53.822645987612241</c:v>
                </c:pt>
                <c:pt idx="708">
                  <c:v>53.819849287286083</c:v>
                </c:pt>
                <c:pt idx="709">
                  <c:v>53.817058640338743</c:v>
                </c:pt>
                <c:pt idx="710">
                  <c:v>53.814274025072265</c:v>
                </c:pt>
                <c:pt idx="711">
                  <c:v>53.811495419897085</c:v>
                </c:pt>
                <c:pt idx="712">
                  <c:v>53.808722803331378</c:v>
                </c:pt>
                <c:pt idx="713">
                  <c:v>53.805956154000391</c:v>
                </c:pt>
                <c:pt idx="714">
                  <c:v>53.803195450635663</c:v>
                </c:pt>
                <c:pt idx="715">
                  <c:v>53.800440672074487</c:v>
                </c:pt>
                <c:pt idx="716">
                  <c:v>53.797691797259084</c:v>
                </c:pt>
                <c:pt idx="717">
                  <c:v>53.794948805236075</c:v>
                </c:pt>
                <c:pt idx="718">
                  <c:v>53.79221167515572</c:v>
                </c:pt>
                <c:pt idx="719">
                  <c:v>53.7894803862713</c:v>
                </c:pt>
                <c:pt idx="720">
                  <c:v>53.786754917938488</c:v>
                </c:pt>
                <c:pt idx="721">
                  <c:v>53.784035249614647</c:v>
                </c:pt>
                <c:pt idx="722">
                  <c:v>53.781321360858207</c:v>
                </c:pt>
                <c:pt idx="723">
                  <c:v>53.778613231328073</c:v>
                </c:pt>
                <c:pt idx="724">
                  <c:v>53.77591084078292</c:v>
                </c:pt>
                <c:pt idx="725">
                  <c:v>53.773214169080639</c:v>
                </c:pt>
                <c:pt idx="726">
                  <c:v>53.770523196177642</c:v>
                </c:pt>
                <c:pt idx="727">
                  <c:v>53.767837902128285</c:v>
                </c:pt>
                <c:pt idx="728">
                  <c:v>53.76515826708426</c:v>
                </c:pt>
                <c:pt idx="729">
                  <c:v>53.762484271293971</c:v>
                </c:pt>
                <c:pt idx="730">
                  <c:v>53.759815895101923</c:v>
                </c:pt>
                <c:pt idx="731">
                  <c:v>53.75715311894816</c:v>
                </c:pt>
                <c:pt idx="732">
                  <c:v>53.754495923367607</c:v>
                </c:pt>
                <c:pt idx="733">
                  <c:v>53.751844288989538</c:v>
                </c:pt>
                <c:pt idx="734">
                  <c:v>53.74919819653698</c:v>
                </c:pt>
                <c:pt idx="735">
                  <c:v>53.746557626826089</c:v>
                </c:pt>
                <c:pt idx="736">
                  <c:v>53.74392256076564</c:v>
                </c:pt>
                <c:pt idx="737">
                  <c:v>53.741292979356366</c:v>
                </c:pt>
                <c:pt idx="738">
                  <c:v>53.738668863690499</c:v>
                </c:pt>
                <c:pt idx="739">
                  <c:v>53.736050194951133</c:v>
                </c:pt>
                <c:pt idx="740">
                  <c:v>53.733436954411644</c:v>
                </c:pt>
                <c:pt idx="741">
                  <c:v>53.730829123435221</c:v>
                </c:pt>
                <c:pt idx="742">
                  <c:v>53.728226683474233</c:v>
                </c:pt>
                <c:pt idx="743">
                  <c:v>53.725629616069739</c:v>
                </c:pt>
                <c:pt idx="744">
                  <c:v>53.723037902850876</c:v>
                </c:pt>
                <c:pt idx="745">
                  <c:v>53.720451525534401</c:v>
                </c:pt>
                <c:pt idx="746">
                  <c:v>53.717870465924115</c:v>
                </c:pt>
                <c:pt idx="747">
                  <c:v>53.715294705910324</c:v>
                </c:pt>
                <c:pt idx="748">
                  <c:v>53.712724227469295</c:v>
                </c:pt>
                <c:pt idx="749">
                  <c:v>53.710159012662821</c:v>
                </c:pt>
                <c:pt idx="750">
                  <c:v>53.707599043637593</c:v>
                </c:pt>
                <c:pt idx="751">
                  <c:v>53.705044302624749</c:v>
                </c:pt>
                <c:pt idx="752">
                  <c:v>53.702494771939335</c:v>
                </c:pt>
                <c:pt idx="753">
                  <c:v>53.699950433979829</c:v>
                </c:pt>
                <c:pt idx="754">
                  <c:v>53.697411271227594</c:v>
                </c:pt>
                <c:pt idx="755">
                  <c:v>53.694877266246408</c:v>
                </c:pt>
                <c:pt idx="756">
                  <c:v>53.692348401681961</c:v>
                </c:pt>
                <c:pt idx="757">
                  <c:v>53.68982466026133</c:v>
                </c:pt>
                <c:pt idx="758">
                  <c:v>53.687306024792569</c:v>
                </c:pt>
                <c:pt idx="759">
                  <c:v>53.684792478164141</c:v>
                </c:pt>
                <c:pt idx="760">
                  <c:v>53.682284003344456</c:v>
                </c:pt>
                <c:pt idx="761">
                  <c:v>53.679780583381422</c:v>
                </c:pt>
                <c:pt idx="762">
                  <c:v>53.677282201401958</c:v>
                </c:pt>
                <c:pt idx="763">
                  <c:v>53.674788840611491</c:v>
                </c:pt>
                <c:pt idx="764">
                  <c:v>53.67230048429353</c:v>
                </c:pt>
                <c:pt idx="765">
                  <c:v>53.669817115809167</c:v>
                </c:pt>
                <c:pt idx="766">
                  <c:v>53.667338718596653</c:v>
                </c:pt>
                <c:pt idx="767">
                  <c:v>53.664865276170879</c:v>
                </c:pt>
                <c:pt idx="768">
                  <c:v>53.66239677212301</c:v>
                </c:pt>
                <c:pt idx="769">
                  <c:v>53.659933190119951</c:v>
                </c:pt>
                <c:pt idx="770">
                  <c:v>53.657474513903928</c:v>
                </c:pt>
                <c:pt idx="771">
                  <c:v>53.65502072729204</c:v>
                </c:pt>
                <c:pt idx="772">
                  <c:v>53.65257181417585</c:v>
                </c:pt>
                <c:pt idx="773">
                  <c:v>53.650127758520888</c:v>
                </c:pt>
                <c:pt idx="774">
                  <c:v>53.647688544366282</c:v>
                </c:pt>
                <c:pt idx="775">
                  <c:v>53.64525415582424</c:v>
                </c:pt>
                <c:pt idx="776">
                  <c:v>53.642824577079701</c:v>
                </c:pt>
                <c:pt idx="777">
                  <c:v>53.640399792389871</c:v>
                </c:pt>
                <c:pt idx="778">
                  <c:v>53.637979786083811</c:v>
                </c:pt>
                <c:pt idx="779">
                  <c:v>53.635564542561994</c:v>
                </c:pt>
                <c:pt idx="780">
                  <c:v>53.633154046295921</c:v>
                </c:pt>
                <c:pt idx="781">
                  <c:v>53.630748281827692</c:v>
                </c:pt>
                <c:pt idx="782">
                  <c:v>53.628347233769574</c:v>
                </c:pt>
                <c:pt idx="783">
                  <c:v>53.625950886803636</c:v>
                </c:pt>
                <c:pt idx="784">
                  <c:v>53.623559225681312</c:v>
                </c:pt>
                <c:pt idx="785">
                  <c:v>53.621172235222971</c:v>
                </c:pt>
                <c:pt idx="786">
                  <c:v>53.618789900317616</c:v>
                </c:pt>
                <c:pt idx="787">
                  <c:v>53.616412205922366</c:v>
                </c:pt>
                <c:pt idx="788">
                  <c:v>53.614039137062157</c:v>
                </c:pt>
                <c:pt idx="789">
                  <c:v>53.611670678829277</c:v>
                </c:pt>
                <c:pt idx="790">
                  <c:v>53.60930681638304</c:v>
                </c:pt>
                <c:pt idx="791">
                  <c:v>53.606947534949377</c:v>
                </c:pt>
                <c:pt idx="792">
                  <c:v>53.604592819820404</c:v>
                </c:pt>
                <c:pt idx="793">
                  <c:v>53.602242656354143</c:v>
                </c:pt>
                <c:pt idx="794">
                  <c:v>53.599897029974038</c:v>
                </c:pt>
                <c:pt idx="795">
                  <c:v>53.597555926168681</c:v>
                </c:pt>
                <c:pt idx="796">
                  <c:v>53.595219330491311</c:v>
                </c:pt>
                <c:pt idx="797">
                  <c:v>53.592887228559604</c:v>
                </c:pt>
                <c:pt idx="798">
                  <c:v>53.590559606055152</c:v>
                </c:pt>
                <c:pt idx="799">
                  <c:v>53.588236448723229</c:v>
                </c:pt>
                <c:pt idx="800">
                  <c:v>53.585917742372295</c:v>
                </c:pt>
                <c:pt idx="801">
                  <c:v>53.583603472873783</c:v>
                </c:pt>
                <c:pt idx="802">
                  <c:v>53.581293626161617</c:v>
                </c:pt>
                <c:pt idx="803">
                  <c:v>53.578988188231932</c:v>
                </c:pt>
                <c:pt idx="804">
                  <c:v>53.576687145142664</c:v>
                </c:pt>
                <c:pt idx="805">
                  <c:v>53.574390483013275</c:v>
                </c:pt>
                <c:pt idx="806">
                  <c:v>53.572098188024349</c:v>
                </c:pt>
                <c:pt idx="807">
                  <c:v>53.569810246417248</c:v>
                </c:pt>
                <c:pt idx="808">
                  <c:v>53.567526644493775</c:v>
                </c:pt>
                <c:pt idx="809">
                  <c:v>53.565247368615879</c:v>
                </c:pt>
                <c:pt idx="810">
                  <c:v>53.562972405205237</c:v>
                </c:pt>
                <c:pt idx="811">
                  <c:v>53.560701740743013</c:v>
                </c:pt>
                <c:pt idx="812">
                  <c:v>53.558435361769376</c:v>
                </c:pt>
                <c:pt idx="813">
                  <c:v>53.556173254883397</c:v>
                </c:pt>
                <c:pt idx="814">
                  <c:v>53.553915406742448</c:v>
                </c:pt>
                <c:pt idx="815">
                  <c:v>53.551661804062128</c:v>
                </c:pt>
                <c:pt idx="816">
                  <c:v>53.549412433615757</c:v>
                </c:pt>
                <c:pt idx="817">
                  <c:v>53.547167282234163</c:v>
                </c:pt>
                <c:pt idx="818">
                  <c:v>53.544926336805283</c:v>
                </c:pt>
                <c:pt idx="819">
                  <c:v>53.542689584273901</c:v>
                </c:pt>
                <c:pt idx="820">
                  <c:v>53.540457011641323</c:v>
                </c:pt>
                <c:pt idx="821">
                  <c:v>53.53822860596506</c:v>
                </c:pt>
                <c:pt idx="822">
                  <c:v>53.536004354358468</c:v>
                </c:pt>
                <c:pt idx="823">
                  <c:v>53.533784243990539</c:v>
                </c:pt>
                <c:pt idx="824">
                  <c:v>53.5315682620855</c:v>
                </c:pt>
                <c:pt idx="825">
                  <c:v>53.529356395922541</c:v>
                </c:pt>
                <c:pt idx="826">
                  <c:v>53.527148632835548</c:v>
                </c:pt>
                <c:pt idx="827">
                  <c:v>53.524944960212729</c:v>
                </c:pt>
                <c:pt idx="828">
                  <c:v>53.522745365496405</c:v>
                </c:pt>
                <c:pt idx="829">
                  <c:v>53.520549836182582</c:v>
                </c:pt>
                <c:pt idx="830">
                  <c:v>53.51835835982083</c:v>
                </c:pt>
                <c:pt idx="831">
                  <c:v>53.516170924013849</c:v>
                </c:pt>
                <c:pt idx="832">
                  <c:v>53.513987516417217</c:v>
                </c:pt>
                <c:pt idx="833">
                  <c:v>53.511808124739133</c:v>
                </c:pt>
                <c:pt idx="834">
                  <c:v>53.509632736740102</c:v>
                </c:pt>
                <c:pt idx="835">
                  <c:v>53.507461340232624</c:v>
                </c:pt>
                <c:pt idx="836">
                  <c:v>53.505293923080991</c:v>
                </c:pt>
                <c:pt idx="837">
                  <c:v>53.503130473200883</c:v>
                </c:pt>
                <c:pt idx="838">
                  <c:v>53.500970978559273</c:v>
                </c:pt>
                <c:pt idx="839">
                  <c:v>53.498815427173909</c:v>
                </c:pt>
                <c:pt idx="840">
                  <c:v>53.496663807113251</c:v>
                </c:pt>
                <c:pt idx="841">
                  <c:v>53.494516106496071</c:v>
                </c:pt>
                <c:pt idx="842">
                  <c:v>53.492372313491245</c:v>
                </c:pt>
                <c:pt idx="843">
                  <c:v>53.490232416317426</c:v>
                </c:pt>
                <c:pt idx="844">
                  <c:v>53.488096403242842</c:v>
                </c:pt>
                <c:pt idx="845">
                  <c:v>53.48596426258495</c:v>
                </c:pt>
                <c:pt idx="846">
                  <c:v>53.483835982710296</c:v>
                </c:pt>
                <c:pt idx="847">
                  <c:v>53.481711552034071</c:v>
                </c:pt>
                <c:pt idx="848">
                  <c:v>53.479590959020001</c:v>
                </c:pt>
                <c:pt idx="849">
                  <c:v>53.47747419218004</c:v>
                </c:pt>
                <c:pt idx="850">
                  <c:v>53.475361240074079</c:v>
                </c:pt>
                <c:pt idx="851">
                  <c:v>53.473252091309732</c:v>
                </c:pt>
                <c:pt idx="852">
                  <c:v>53.471146734542067</c:v>
                </c:pt>
                <c:pt idx="853">
                  <c:v>53.469045158473342</c:v>
                </c:pt>
                <c:pt idx="854">
                  <c:v>53.466947351852752</c:v>
                </c:pt>
                <c:pt idx="855">
                  <c:v>53.464853303476225</c:v>
                </c:pt>
                <c:pt idx="856">
                  <c:v>53.462763002186101</c:v>
                </c:pt>
                <c:pt idx="857">
                  <c:v>53.460676436870934</c:v>
                </c:pt>
                <c:pt idx="858">
                  <c:v>53.458593596465242</c:v>
                </c:pt>
                <c:pt idx="859">
                  <c:v>53.456514469949248</c:v>
                </c:pt>
                <c:pt idx="860">
                  <c:v>53.454439046348647</c:v>
                </c:pt>
                <c:pt idx="861">
                  <c:v>53.452367314734346</c:v>
                </c:pt>
                <c:pt idx="862">
                  <c:v>53.450299264222267</c:v>
                </c:pt>
                <c:pt idx="863">
                  <c:v>53.448234883973093</c:v>
                </c:pt>
                <c:pt idx="864">
                  <c:v>53.446174163191991</c:v>
                </c:pt>
                <c:pt idx="865">
                  <c:v>53.444117091128426</c:v>
                </c:pt>
                <c:pt idx="866">
                  <c:v>53.442063657075934</c:v>
                </c:pt>
                <c:pt idx="867">
                  <c:v>53.440013850371848</c:v>
                </c:pt>
                <c:pt idx="868">
                  <c:v>53.437967660397078</c:v>
                </c:pt>
                <c:pt idx="869">
                  <c:v>53.435925076575934</c:v>
                </c:pt>
                <c:pt idx="870">
                  <c:v>53.4338860883758</c:v>
                </c:pt>
                <c:pt idx="871">
                  <c:v>53.431850685307047</c:v>
                </c:pt>
                <c:pt idx="872">
                  <c:v>53.429818856922672</c:v>
                </c:pt>
                <c:pt idx="873">
                  <c:v>53.427790592818127</c:v>
                </c:pt>
                <c:pt idx="874">
                  <c:v>53.425765882631147</c:v>
                </c:pt>
                <c:pt idx="875">
                  <c:v>53.423744716041448</c:v>
                </c:pt>
                <c:pt idx="876">
                  <c:v>53.42172708277058</c:v>
                </c:pt>
                <c:pt idx="877">
                  <c:v>53.41971297258165</c:v>
                </c:pt>
                <c:pt idx="878">
                  <c:v>53.41770237527917</c:v>
                </c:pt>
                <c:pt idx="879">
                  <c:v>53.415695280708725</c:v>
                </c:pt>
                <c:pt idx="880">
                  <c:v>53.413691678756955</c:v>
                </c:pt>
                <c:pt idx="881">
                  <c:v>53.411691559351155</c:v>
                </c:pt>
                <c:pt idx="882">
                  <c:v>53.409694912459145</c:v>
                </c:pt>
                <c:pt idx="883">
                  <c:v>53.407701728089087</c:v>
                </c:pt>
                <c:pt idx="884">
                  <c:v>53.405711996289213</c:v>
                </c:pt>
                <c:pt idx="885">
                  <c:v>53.403725707147686</c:v>
                </c:pt>
                <c:pt idx="886">
                  <c:v>53.401742850792324</c:v>
                </c:pt>
                <c:pt idx="887">
                  <c:v>53.399763417390425</c:v>
                </c:pt>
                <c:pt idx="888">
                  <c:v>53.39778739714864</c:v>
                </c:pt>
                <c:pt idx="889">
                  <c:v>53.395814780312648</c:v>
                </c:pt>
                <c:pt idx="890">
                  <c:v>53.393845557167012</c:v>
                </c:pt>
                <c:pt idx="891">
                  <c:v>53.391879718035</c:v>
                </c:pt>
                <c:pt idx="892">
                  <c:v>53.389917253278362</c:v>
                </c:pt>
                <c:pt idx="893">
                  <c:v>53.387958153297127</c:v>
                </c:pt>
                <c:pt idx="894">
                  <c:v>53.386002408529443</c:v>
                </c:pt>
                <c:pt idx="895">
                  <c:v>53.384050009451336</c:v>
                </c:pt>
                <c:pt idx="896">
                  <c:v>53.382100946576578</c:v>
                </c:pt>
                <c:pt idx="897">
                  <c:v>53.380155210456422</c:v>
                </c:pt>
                <c:pt idx="898">
                  <c:v>53.378212791679459</c:v>
                </c:pt>
                <c:pt idx="899">
                  <c:v>53.376273680871435</c:v>
                </c:pt>
                <c:pt idx="900">
                  <c:v>53.374337868695029</c:v>
                </c:pt>
                <c:pt idx="901">
                  <c:v>53.372405345849685</c:v>
                </c:pt>
                <c:pt idx="902">
                  <c:v>53.370476103071447</c:v>
                </c:pt>
                <c:pt idx="903">
                  <c:v>53.368550131132743</c:v>
                </c:pt>
                <c:pt idx="904">
                  <c:v>53.366627420842178</c:v>
                </c:pt>
                <c:pt idx="905">
                  <c:v>53.364707963044452</c:v>
                </c:pt>
                <c:pt idx="906">
                  <c:v>53.362791748620062</c:v>
                </c:pt>
                <c:pt idx="907">
                  <c:v>53.360878768485186</c:v>
                </c:pt>
                <c:pt idx="908">
                  <c:v>53.358969013591505</c:v>
                </c:pt>
                <c:pt idx="909">
                  <c:v>53.357062474925996</c:v>
                </c:pt>
                <c:pt idx="910">
                  <c:v>53.355159143510768</c:v>
                </c:pt>
                <c:pt idx="911">
                  <c:v>53.353259010402908</c:v>
                </c:pt>
                <c:pt idx="912">
                  <c:v>53.351362066694257</c:v>
                </c:pt>
                <c:pt idx="913">
                  <c:v>53.349468303511301</c:v>
                </c:pt>
                <c:pt idx="914">
                  <c:v>53.347577712014946</c:v>
                </c:pt>
                <c:pt idx="915">
                  <c:v>53.345690283400366</c:v>
                </c:pt>
                <c:pt idx="916">
                  <c:v>53.343806008896848</c:v>
                </c:pt>
                <c:pt idx="917">
                  <c:v>53.341924879767568</c:v>
                </c:pt>
                <c:pt idx="918">
                  <c:v>53.340046887309505</c:v>
                </c:pt>
                <c:pt idx="919">
                  <c:v>53.338172022853207</c:v>
                </c:pt>
                <c:pt idx="920">
                  <c:v>53.336300277762646</c:v>
                </c:pt>
                <c:pt idx="921">
                  <c:v>53.334431643435074</c:v>
                </c:pt>
                <c:pt idx="922">
                  <c:v>53.332566111300821</c:v>
                </c:pt>
                <c:pt idx="923">
                  <c:v>53.330703672823148</c:v>
                </c:pt>
                <c:pt idx="924">
                  <c:v>53.328844319498103</c:v>
                </c:pt>
                <c:pt idx="925">
                  <c:v>53.326988042854332</c:v>
                </c:pt>
                <c:pt idx="926">
                  <c:v>53.325134834452932</c:v>
                </c:pt>
                <c:pt idx="927">
                  <c:v>53.323284685887288</c:v>
                </c:pt>
                <c:pt idx="928">
                  <c:v>53.321437588782928</c:v>
                </c:pt>
                <c:pt idx="929">
                  <c:v>53.319593534797335</c:v>
                </c:pt>
                <c:pt idx="930">
                  <c:v>53.317752515619823</c:v>
                </c:pt>
                <c:pt idx="931">
                  <c:v>53.315914522971383</c:v>
                </c:pt>
                <c:pt idx="932">
                  <c:v>53.314079548604468</c:v>
                </c:pt>
                <c:pt idx="933">
                  <c:v>53.312247584302924</c:v>
                </c:pt>
                <c:pt idx="934">
                  <c:v>53.310418621881787</c:v>
                </c:pt>
                <c:pt idx="935">
                  <c:v>53.308592653187119</c:v>
                </c:pt>
                <c:pt idx="936">
                  <c:v>53.306769670095946</c:v>
                </c:pt>
                <c:pt idx="937">
                  <c:v>53.304949664515924</c:v>
                </c:pt>
                <c:pt idx="938">
                  <c:v>53.303132628385448</c:v>
                </c:pt>
                <c:pt idx="939">
                  <c:v>53.301318553673262</c:v>
                </c:pt>
                <c:pt idx="940">
                  <c:v>53.299507432378455</c:v>
                </c:pt>
                <c:pt idx="941">
                  <c:v>53.297699256530244</c:v>
                </c:pt>
                <c:pt idx="942">
                  <c:v>53.295894018187894</c:v>
                </c:pt>
                <c:pt idx="943">
                  <c:v>53.294091709440501</c:v>
                </c:pt>
                <c:pt idx="944">
                  <c:v>53.292292322406901</c:v>
                </c:pt>
                <c:pt idx="945">
                  <c:v>53.290495849235484</c:v>
                </c:pt>
                <c:pt idx="946">
                  <c:v>53.288702282104133</c:v>
                </c:pt>
                <c:pt idx="947">
                  <c:v>53.286911613219964</c:v>
                </c:pt>
                <c:pt idx="948">
                  <c:v>53.285123834819274</c:v>
                </c:pt>
                <c:pt idx="949">
                  <c:v>53.283338939167351</c:v>
                </c:pt>
                <c:pt idx="950">
                  <c:v>53.281556918558408</c:v>
                </c:pt>
                <c:pt idx="951">
                  <c:v>53.27977776531533</c:v>
                </c:pt>
                <c:pt idx="952">
                  <c:v>53.278001471789658</c:v>
                </c:pt>
                <c:pt idx="953">
                  <c:v>53.276228030361374</c:v>
                </c:pt>
                <c:pt idx="954">
                  <c:v>53.274457433438741</c:v>
                </c:pt>
                <c:pt idx="955">
                  <c:v>53.272689673458295</c:v>
                </c:pt>
                <c:pt idx="956">
                  <c:v>53.270924742884588</c:v>
                </c:pt>
                <c:pt idx="957">
                  <c:v>53.269162634210083</c:v>
                </c:pt>
                <c:pt idx="958">
                  <c:v>53.267403339955059</c:v>
                </c:pt>
                <c:pt idx="959">
                  <c:v>53.26564685266743</c:v>
                </c:pt>
                <c:pt idx="960">
                  <c:v>53.263893164922671</c:v>
                </c:pt>
                <c:pt idx="961">
                  <c:v>53.262142269323647</c:v>
                </c:pt>
                <c:pt idx="962">
                  <c:v>53.260394158500432</c:v>
                </c:pt>
                <c:pt idx="963">
                  <c:v>53.258648825110342</c:v>
                </c:pt>
                <c:pt idx="964">
                  <c:v>53.256906261837614</c:v>
                </c:pt>
                <c:pt idx="965">
                  <c:v>53.255166461393422</c:v>
                </c:pt>
                <c:pt idx="966">
                  <c:v>53.253429416515658</c:v>
                </c:pt>
                <c:pt idx="967">
                  <c:v>53.251695119968907</c:v>
                </c:pt>
                <c:pt idx="968">
                  <c:v>53.249963564544174</c:v>
                </c:pt>
                <c:pt idx="969">
                  <c:v>53.248234743058916</c:v>
                </c:pt>
                <c:pt idx="970">
                  <c:v>53.246508648356809</c:v>
                </c:pt>
                <c:pt idx="971">
                  <c:v>53.244785273307699</c:v>
                </c:pt>
                <c:pt idx="972">
                  <c:v>53.243064610807394</c:v>
                </c:pt>
                <c:pt idx="973">
                  <c:v>53.241346653777626</c:v>
                </c:pt>
                <c:pt idx="974">
                  <c:v>53.239631395165894</c:v>
                </c:pt>
                <c:pt idx="975">
                  <c:v>53.23791882794535</c:v>
                </c:pt>
                <c:pt idx="976">
                  <c:v>53.236208945114662</c:v>
                </c:pt>
                <c:pt idx="977">
                  <c:v>53.234501739697897</c:v>
                </c:pt>
                <c:pt idx="978">
                  <c:v>53.232797204744458</c:v>
                </c:pt>
                <c:pt idx="979">
                  <c:v>53.231095333328867</c:v>
                </c:pt>
                <c:pt idx="980">
                  <c:v>53.229396118550746</c:v>
                </c:pt>
                <c:pt idx="981">
                  <c:v>53.227699553534663</c:v>
                </c:pt>
                <c:pt idx="982">
                  <c:v>53.226005631429963</c:v>
                </c:pt>
                <c:pt idx="983">
                  <c:v>53.224314345410747</c:v>
                </c:pt>
                <c:pt idx="984">
                  <c:v>53.222625688675699</c:v>
                </c:pt>
                <c:pt idx="985">
                  <c:v>53.220939654447982</c:v>
                </c:pt>
                <c:pt idx="986">
                  <c:v>53.219256235975131</c:v>
                </c:pt>
                <c:pt idx="987">
                  <c:v>53.217575426528924</c:v>
                </c:pt>
                <c:pt idx="988">
                  <c:v>53.215897219405335</c:v>
                </c:pt>
                <c:pt idx="989">
                  <c:v>53.214221607924316</c:v>
                </c:pt>
                <c:pt idx="990">
                  <c:v>53.212548585429758</c:v>
                </c:pt>
                <c:pt idx="991">
                  <c:v>53.210878145289378</c:v>
                </c:pt>
                <c:pt idx="992">
                  <c:v>53.209210280894609</c:v>
                </c:pt>
                <c:pt idx="993">
                  <c:v>53.207544985660441</c:v>
                </c:pt>
                <c:pt idx="994">
                  <c:v>53.205882253025393</c:v>
                </c:pt>
                <c:pt idx="995">
                  <c:v>53.20422207645133</c:v>
                </c:pt>
                <c:pt idx="996">
                  <c:v>53.202564449423434</c:v>
                </c:pt>
                <c:pt idx="997">
                  <c:v>53.200909365450016</c:v>
                </c:pt>
                <c:pt idx="998">
                  <c:v>53.199256818062459</c:v>
                </c:pt>
                <c:pt idx="999">
                  <c:v>53.197606800815088</c:v>
                </c:pt>
                <c:pt idx="1000">
                  <c:v>53.19595930728515</c:v>
                </c:pt>
                <c:pt idx="1001">
                  <c:v>53.194314331072555</c:v>
                </c:pt>
                <c:pt idx="1002">
                  <c:v>53.192671865799895</c:v>
                </c:pt>
                <c:pt idx="1003">
                  <c:v>53.191031905112318</c:v>
                </c:pt>
                <c:pt idx="1004">
                  <c:v>53.189394442677369</c:v>
                </c:pt>
                <c:pt idx="1005">
                  <c:v>53.187759472184993</c:v>
                </c:pt>
                <c:pt idx="1006">
                  <c:v>53.186126987347322</c:v>
                </c:pt>
                <c:pt idx="1007">
                  <c:v>53.184496981898647</c:v>
                </c:pt>
                <c:pt idx="1008">
                  <c:v>53.182869449595302</c:v>
                </c:pt>
                <c:pt idx="1009">
                  <c:v>53.181244384215532</c:v>
                </c:pt>
                <c:pt idx="1010">
                  <c:v>53.179621779559447</c:v>
                </c:pt>
                <c:pt idx="1011">
                  <c:v>53.1780016294489</c:v>
                </c:pt>
                <c:pt idx="1012">
                  <c:v>53.17638392772735</c:v>
                </c:pt>
                <c:pt idx="1013">
                  <c:v>53.174768668259858</c:v>
                </c:pt>
                <c:pt idx="1014">
                  <c:v>53.173155844932893</c:v>
                </c:pt>
                <c:pt idx="1015">
                  <c:v>53.171545451654275</c:v>
                </c:pt>
                <c:pt idx="1016">
                  <c:v>53.16993748235312</c:v>
                </c:pt>
                <c:pt idx="1017">
                  <c:v>53.168331930979654</c:v>
                </c:pt>
                <c:pt idx="1018">
                  <c:v>53.166728791505214</c:v>
                </c:pt>
                <c:pt idx="1019">
                  <c:v>53.165128057922097</c:v>
                </c:pt>
                <c:pt idx="1020">
                  <c:v>53.16352972424346</c:v>
                </c:pt>
                <c:pt idx="1021">
                  <c:v>53.16193378450329</c:v>
                </c:pt>
                <c:pt idx="1022">
                  <c:v>53.160340232756219</c:v>
                </c:pt>
                <c:pt idx="1023">
                  <c:v>53.158749063077501</c:v>
                </c:pt>
                <c:pt idx="1024">
                  <c:v>53.157160269562922</c:v>
                </c:pt>
                <c:pt idx="1025">
                  <c:v>53.15557384632865</c:v>
                </c:pt>
                <c:pt idx="1026">
                  <c:v>53.153989787511222</c:v>
                </c:pt>
                <c:pt idx="1027">
                  <c:v>53.152408087267375</c:v>
                </c:pt>
                <c:pt idx="1028">
                  <c:v>53.150828739774028</c:v>
                </c:pt>
                <c:pt idx="1029">
                  <c:v>53.149251739228134</c:v>
                </c:pt>
                <c:pt idx="1030">
                  <c:v>53.14767707984663</c:v>
                </c:pt>
                <c:pt idx="1031">
                  <c:v>53.14610475586634</c:v>
                </c:pt>
                <c:pt idx="1032">
                  <c:v>53.144534761543888</c:v>
                </c:pt>
                <c:pt idx="1033">
                  <c:v>53.142967091155583</c:v>
                </c:pt>
                <c:pt idx="1034">
                  <c:v>53.141401738997388</c:v>
                </c:pt>
                <c:pt idx="1035">
                  <c:v>53.139838699384768</c:v>
                </c:pt>
                <c:pt idx="1036">
                  <c:v>53.13827796665268</c:v>
                </c:pt>
                <c:pt idx="1037">
                  <c:v>53.136719535155372</c:v>
                </c:pt>
                <c:pt idx="1038">
                  <c:v>53.135163399266467</c:v>
                </c:pt>
                <c:pt idx="1039">
                  <c:v>53.133609553378726</c:v>
                </c:pt>
                <c:pt idx="1040">
                  <c:v>53.132057991904013</c:v>
                </c:pt>
                <c:pt idx="1041">
                  <c:v>53.130508709273251</c:v>
                </c:pt>
                <c:pt idx="1042">
                  <c:v>53.128961699936305</c:v>
                </c:pt>
                <c:pt idx="1043">
                  <c:v>53.127416958361856</c:v>
                </c:pt>
                <c:pt idx="1044">
                  <c:v>53.125874479037435</c:v>
                </c:pt>
                <c:pt idx="1045">
                  <c:v>53.124334256469204</c:v>
                </c:pt>
                <c:pt idx="1046">
                  <c:v>53.122796285182027</c:v>
                </c:pt>
                <c:pt idx="1047">
                  <c:v>53.12126055971919</c:v>
                </c:pt>
                <c:pt idx="1048">
                  <c:v>53.119727074642526</c:v>
                </c:pt>
                <c:pt idx="1049">
                  <c:v>53.118195824532201</c:v>
                </c:pt>
                <c:pt idx="1050">
                  <c:v>53.116666803986696</c:v>
                </c:pt>
                <c:pt idx="1051">
                  <c:v>53.115140007622692</c:v>
                </c:pt>
                <c:pt idx="1052">
                  <c:v>53.113615430075008</c:v>
                </c:pt>
                <c:pt idx="1053">
                  <c:v>53.112093065996554</c:v>
                </c:pt>
                <c:pt idx="1054">
                  <c:v>53.110572910058153</c:v>
                </c:pt>
                <c:pt idx="1055">
                  <c:v>53.109054956948611</c:v>
                </c:pt>
                <c:pt idx="1056">
                  <c:v>53.107539201374514</c:v>
                </c:pt>
                <c:pt idx="1057">
                  <c:v>53.106025638060196</c:v>
                </c:pt>
                <c:pt idx="1058">
                  <c:v>53.104514261747696</c:v>
                </c:pt>
                <c:pt idx="1059">
                  <c:v>53.103005067196634</c:v>
                </c:pt>
                <c:pt idx="1060">
                  <c:v>53.101498049184109</c:v>
                </c:pt>
                <c:pt idx="1061">
                  <c:v>53.099993202504756</c:v>
                </c:pt>
                <c:pt idx="1062">
                  <c:v>53.09849052197049</c:v>
                </c:pt>
                <c:pt idx="1063">
                  <c:v>53.0969900024106</c:v>
                </c:pt>
                <c:pt idx="1064">
                  <c:v>53.095491638671547</c:v>
                </c:pt>
                <c:pt idx="1065">
                  <c:v>53.09399542561696</c:v>
                </c:pt>
                <c:pt idx="1066">
                  <c:v>53.092501358127556</c:v>
                </c:pt>
                <c:pt idx="1067">
                  <c:v>53.091009431101035</c:v>
                </c:pt>
                <c:pt idx="1068">
                  <c:v>53.08951963945205</c:v>
                </c:pt>
                <c:pt idx="1069">
                  <c:v>53.088031978112099</c:v>
                </c:pt>
                <c:pt idx="1070">
                  <c:v>53.086546442029444</c:v>
                </c:pt>
                <c:pt idx="1071">
                  <c:v>53.085063026169145</c:v>
                </c:pt>
                <c:pt idx="1072">
                  <c:v>53.083581725512815</c:v>
                </c:pt>
                <c:pt idx="1073">
                  <c:v>53.082102535058688</c:v>
                </c:pt>
                <c:pt idx="1074">
                  <c:v>53.080625449821497</c:v>
                </c:pt>
                <c:pt idx="1075">
                  <c:v>53.079150464832423</c:v>
                </c:pt>
                <c:pt idx="1076">
                  <c:v>53.077677575138978</c:v>
                </c:pt>
                <c:pt idx="1077">
                  <c:v>53.076206775805005</c:v>
                </c:pt>
                <c:pt idx="1078">
                  <c:v>53.074738061910551</c:v>
                </c:pt>
                <c:pt idx="1079">
                  <c:v>53.073271428551841</c:v>
                </c:pt>
                <c:pt idx="1080">
                  <c:v>53.071806870841179</c:v>
                </c:pt>
                <c:pt idx="1081">
                  <c:v>53.0703443839069</c:v>
                </c:pt>
                <c:pt idx="1082">
                  <c:v>53.068883962893281</c:v>
                </c:pt>
                <c:pt idx="1083">
                  <c:v>53.067425602960498</c:v>
                </c:pt>
                <c:pt idx="1084">
                  <c:v>53.065969299284568</c:v>
                </c:pt>
                <c:pt idx="1085">
                  <c:v>53.06451504705722</c:v>
                </c:pt>
                <c:pt idx="1086">
                  <c:v>53.06306284148593</c:v>
                </c:pt>
                <c:pt idx="1087">
                  <c:v>53.061612677793718</c:v>
                </c:pt>
                <c:pt idx="1088">
                  <c:v>53.060164551219266</c:v>
                </c:pt>
                <c:pt idx="1089">
                  <c:v>53.058718457016667</c:v>
                </c:pt>
                <c:pt idx="1090">
                  <c:v>53.057274390455468</c:v>
                </c:pt>
                <c:pt idx="1091">
                  <c:v>53.055832346820601</c:v>
                </c:pt>
                <c:pt idx="1092">
                  <c:v>53.054392321412273</c:v>
                </c:pt>
                <c:pt idx="1093">
                  <c:v>53.052954309545939</c:v>
                </c:pt>
                <c:pt idx="1094">
                  <c:v>53.051518306552232</c:v>
                </c:pt>
                <c:pt idx="1095">
                  <c:v>53.050084307776885</c:v>
                </c:pt>
                <c:pt idx="1096">
                  <c:v>53.048652308580699</c:v>
                </c:pt>
                <c:pt idx="1097">
                  <c:v>53.047222304339442</c:v>
                </c:pt>
                <c:pt idx="1098">
                  <c:v>53.045794290443801</c:v>
                </c:pt>
                <c:pt idx="1099">
                  <c:v>53.044368262299351</c:v>
                </c:pt>
                <c:pt idx="1100">
                  <c:v>53.042944215326429</c:v>
                </c:pt>
                <c:pt idx="1101">
                  <c:v>53.041522144960162</c:v>
                </c:pt>
                <c:pt idx="1102">
                  <c:v>53.040102046650304</c:v>
                </c:pt>
                <c:pt idx="1103">
                  <c:v>53.038683915861263</c:v>
                </c:pt>
                <c:pt idx="1104">
                  <c:v>53.037267748071983</c:v>
                </c:pt>
                <c:pt idx="1105">
                  <c:v>53.035853538775932</c:v>
                </c:pt>
                <c:pt idx="1106">
                  <c:v>53.03444128348098</c:v>
                </c:pt>
                <c:pt idx="1107">
                  <c:v>53.033030977709402</c:v>
                </c:pt>
                <c:pt idx="1108">
                  <c:v>53.031622616997801</c:v>
                </c:pt>
                <c:pt idx="1109">
                  <c:v>53.030216196897001</c:v>
                </c:pt>
                <c:pt idx="1110">
                  <c:v>53.028811712972065</c:v>
                </c:pt>
                <c:pt idx="1111">
                  <c:v>53.0274091608022</c:v>
                </c:pt>
                <c:pt idx="1112">
                  <c:v>53.026008535980651</c:v>
                </c:pt>
                <c:pt idx="1113">
                  <c:v>53.024609834114791</c:v>
                </c:pt>
                <c:pt idx="1114">
                  <c:v>53.023213050825845</c:v>
                </c:pt>
                <c:pt idx="1115">
                  <c:v>53.021818181749047</c:v>
                </c:pt>
                <c:pt idx="1116">
                  <c:v>53.02042522253344</c:v>
                </c:pt>
                <c:pt idx="1117">
                  <c:v>53.01903416884187</c:v>
                </c:pt>
                <c:pt idx="1118">
                  <c:v>53.017645016350968</c:v>
                </c:pt>
                <c:pt idx="1119">
                  <c:v>53.01625776075101</c:v>
                </c:pt>
                <c:pt idx="1120">
                  <c:v>53.014872397745911</c:v>
                </c:pt>
                <c:pt idx="1121">
                  <c:v>53.01348892305321</c:v>
                </c:pt>
                <c:pt idx="1122">
                  <c:v>53.012107332403914</c:v>
                </c:pt>
                <c:pt idx="1123">
                  <c:v>53.010727621542514</c:v>
                </c:pt>
                <c:pt idx="1124">
                  <c:v>53.009349786226942</c:v>
                </c:pt>
                <c:pt idx="1125">
                  <c:v>53.007973822228465</c:v>
                </c:pt>
                <c:pt idx="1126">
                  <c:v>53.006599725331654</c:v>
                </c:pt>
                <c:pt idx="1127">
                  <c:v>53.005227491334331</c:v>
                </c:pt>
                <c:pt idx="1128">
                  <c:v>53.003857116047563</c:v>
                </c:pt>
                <c:pt idx="1129">
                  <c:v>53.002488595295468</c:v>
                </c:pt>
                <c:pt idx="1130">
                  <c:v>53.001121924915367</c:v>
                </c:pt>
                <c:pt idx="1131">
                  <c:v>52.999757100757556</c:v>
                </c:pt>
                <c:pt idx="1132">
                  <c:v>52.998394118685319</c:v>
                </c:pt>
                <c:pt idx="1133">
                  <c:v>52.997032974574893</c:v>
                </c:pt>
                <c:pt idx="1134">
                  <c:v>52.995673664315397</c:v>
                </c:pt>
                <c:pt idx="1135">
                  <c:v>52.994316183808792</c:v>
                </c:pt>
                <c:pt idx="1136">
                  <c:v>52.992960528969789</c:v>
                </c:pt>
                <c:pt idx="1137">
                  <c:v>52.991606695725828</c:v>
                </c:pt>
                <c:pt idx="1138">
                  <c:v>52.990254680017102</c:v>
                </c:pt>
                <c:pt idx="1139">
                  <c:v>52.988904477796332</c:v>
                </c:pt>
                <c:pt idx="1140">
                  <c:v>52.987556085028892</c:v>
                </c:pt>
                <c:pt idx="1141">
                  <c:v>52.98620949769262</c:v>
                </c:pt>
                <c:pt idx="1142">
                  <c:v>52.984864711777902</c:v>
                </c:pt>
                <c:pt idx="1143">
                  <c:v>52.983521723287474</c:v>
                </c:pt>
                <c:pt idx="1144">
                  <c:v>52.982180528236526</c:v>
                </c:pt>
                <c:pt idx="1145">
                  <c:v>52.980841122652535</c:v>
                </c:pt>
                <c:pt idx="1146">
                  <c:v>52.97950350257527</c:v>
                </c:pt>
                <c:pt idx="1147">
                  <c:v>52.978167664056713</c:v>
                </c:pt>
                <c:pt idx="1148">
                  <c:v>52.976833603161062</c:v>
                </c:pt>
                <c:pt idx="1149">
                  <c:v>52.975501315964621</c:v>
                </c:pt>
                <c:pt idx="1150">
                  <c:v>52.974170798555811</c:v>
                </c:pt>
                <c:pt idx="1151">
                  <c:v>52.972842047035058</c:v>
                </c:pt>
                <c:pt idx="1152">
                  <c:v>52.971515057514807</c:v>
                </c:pt>
                <c:pt idx="1153">
                  <c:v>52.970189826119444</c:v>
                </c:pt>
                <c:pt idx="1154">
                  <c:v>52.96886634898523</c:v>
                </c:pt>
                <c:pt idx="1155">
                  <c:v>52.967544622260306</c:v>
                </c:pt>
                <c:pt idx="1156">
                  <c:v>52.966224642104599</c:v>
                </c:pt>
                <c:pt idx="1157">
                  <c:v>52.964906404689806</c:v>
                </c:pt>
                <c:pt idx="1158">
                  <c:v>52.963589906199317</c:v>
                </c:pt>
                <c:pt idx="1159">
                  <c:v>52.962275142828211</c:v>
                </c:pt>
                <c:pt idx="1160">
                  <c:v>52.960962110783157</c:v>
                </c:pt>
                <c:pt idx="1161">
                  <c:v>52.959650806282454</c:v>
                </c:pt>
                <c:pt idx="1162">
                  <c:v>52.958341225555827</c:v>
                </c:pt>
                <c:pt idx="1163">
                  <c:v>52.957033364844627</c:v>
                </c:pt>
                <c:pt idx="1164">
                  <c:v>52.955727220401506</c:v>
                </c:pt>
                <c:pt idx="1165">
                  <c:v>52.954422788490611</c:v>
                </c:pt>
                <c:pt idx="1166">
                  <c:v>52.953120065387381</c:v>
                </c:pt>
                <c:pt idx="1167">
                  <c:v>52.951819047378578</c:v>
                </c:pt>
                <c:pt idx="1168">
                  <c:v>52.950519730762238</c:v>
                </c:pt>
                <c:pt idx="1169">
                  <c:v>52.949222111847597</c:v>
                </c:pt>
                <c:pt idx="1170">
                  <c:v>52.947926186955058</c:v>
                </c:pt>
                <c:pt idx="1171">
                  <c:v>52.946631952416212</c:v>
                </c:pt>
                <c:pt idx="1172">
                  <c:v>52.945339404573645</c:v>
                </c:pt>
                <c:pt idx="1173">
                  <c:v>52.944048539781079</c:v>
                </c:pt>
                <c:pt idx="1174">
                  <c:v>52.942759354403158</c:v>
                </c:pt>
                <c:pt idx="1175">
                  <c:v>52.941471844815553</c:v>
                </c:pt>
                <c:pt idx="1176">
                  <c:v>52.940186007404797</c:v>
                </c:pt>
                <c:pt idx="1177">
                  <c:v>52.938901838568349</c:v>
                </c:pt>
                <c:pt idx="1178">
                  <c:v>52.937619334714476</c:v>
                </c:pt>
                <c:pt idx="1179">
                  <c:v>52.936338492262202</c:v>
                </c:pt>
                <c:pt idx="1180">
                  <c:v>52.93505930764136</c:v>
                </c:pt>
                <c:pt idx="1181">
                  <c:v>52.933781777292467</c:v>
                </c:pt>
                <c:pt idx="1182">
                  <c:v>52.932505897666701</c:v>
                </c:pt>
                <c:pt idx="1183">
                  <c:v>52.931231665225859</c:v>
                </c:pt>
                <c:pt idx="1184">
                  <c:v>52.929959076442351</c:v>
                </c:pt>
                <c:pt idx="1185">
                  <c:v>52.928688127799091</c:v>
                </c:pt>
                <c:pt idx="1186">
                  <c:v>52.927418815789544</c:v>
                </c:pt>
                <c:pt idx="1187">
                  <c:v>52.926151136917589</c:v>
                </c:pt>
                <c:pt idx="1188">
                  <c:v>52.924885087697589</c:v>
                </c:pt>
                <c:pt idx="1189">
                  <c:v>52.923620664654216</c:v>
                </c:pt>
                <c:pt idx="1190">
                  <c:v>52.922357864322557</c:v>
                </c:pt>
                <c:pt idx="1191">
                  <c:v>52.92109668324796</c:v>
                </c:pt>
                <c:pt idx="1192">
                  <c:v>52.919837117986063</c:v>
                </c:pt>
                <c:pt idx="1193">
                  <c:v>52.918579165102692</c:v>
                </c:pt>
                <c:pt idx="1194">
                  <c:v>52.917322821173904</c:v>
                </c:pt>
                <c:pt idx="1195">
                  <c:v>52.916068082785891</c:v>
                </c:pt>
                <c:pt idx="1196">
                  <c:v>52.914814946534953</c:v>
                </c:pt>
                <c:pt idx="1197">
                  <c:v>52.913563409027446</c:v>
                </c:pt>
                <c:pt idx="1198">
                  <c:v>52.912313466879787</c:v>
                </c:pt>
                <c:pt idx="1199">
                  <c:v>52.911065116718369</c:v>
                </c:pt>
                <c:pt idx="1200">
                  <c:v>52.909818355179539</c:v>
                </c:pt>
                <c:pt idx="1201">
                  <c:v>52.908573178909585</c:v>
                </c:pt>
                <c:pt idx="1202">
                  <c:v>52.907329584564657</c:v>
                </c:pt>
                <c:pt idx="1203">
                  <c:v>52.906087568810754</c:v>
                </c:pt>
                <c:pt idx="1204">
                  <c:v>52.904847128323695</c:v>
                </c:pt>
                <c:pt idx="1205">
                  <c:v>52.903608259789046</c:v>
                </c:pt>
                <c:pt idx="1206">
                  <c:v>52.902370959902129</c:v>
                </c:pt>
                <c:pt idx="1207">
                  <c:v>52.901135225367966</c:v>
                </c:pt>
                <c:pt idx="1208">
                  <c:v>52.899901052901214</c:v>
                </c:pt>
                <c:pt idx="1209">
                  <c:v>52.898668439226171</c:v>
                </c:pt>
                <c:pt idx="1210">
                  <c:v>52.897437381076735</c:v>
                </c:pt>
                <c:pt idx="1211">
                  <c:v>52.896207875196332</c:v>
                </c:pt>
                <c:pt idx="1212">
                  <c:v>52.894979918337874</c:v>
                </c:pt>
                <c:pt idx="1213">
                  <c:v>52.893753507263881</c:v>
                </c:pt>
                <c:pt idx="1214">
                  <c:v>52.892528638746157</c:v>
                </c:pt>
                <c:pt idx="1215">
                  <c:v>52.891305309566015</c:v>
                </c:pt>
                <c:pt idx="1216">
                  <c:v>52.890083516514125</c:v>
                </c:pt>
                <c:pt idx="1217">
                  <c:v>52.888863256390465</c:v>
                </c:pt>
                <c:pt idx="1218">
                  <c:v>52.887644526004358</c:v>
                </c:pt>
                <c:pt idx="1219">
                  <c:v>52.886427322174391</c:v>
                </c:pt>
                <c:pt idx="1220">
                  <c:v>52.885211641728354</c:v>
                </c:pt>
                <c:pt idx="1221">
                  <c:v>52.883997481503279</c:v>
                </c:pt>
                <c:pt idx="1222">
                  <c:v>52.88278483834533</c:v>
                </c:pt>
                <c:pt idx="1223">
                  <c:v>52.881573709109816</c:v>
                </c:pt>
                <c:pt idx="1224">
                  <c:v>52.880364090661153</c:v>
                </c:pt>
                <c:pt idx="1225">
                  <c:v>52.879155979872827</c:v>
                </c:pt>
                <c:pt idx="1226">
                  <c:v>52.877949373627338</c:v>
                </c:pt>
                <c:pt idx="1227">
                  <c:v>52.876744268816175</c:v>
                </c:pt>
                <c:pt idx="1228">
                  <c:v>52.875540662339837</c:v>
                </c:pt>
                <c:pt idx="1229">
                  <c:v>52.874338551107698</c:v>
                </c:pt>
                <c:pt idx="1230">
                  <c:v>52.873137932038063</c:v>
                </c:pt>
                <c:pt idx="1231">
                  <c:v>52.871938802058125</c:v>
                </c:pt>
                <c:pt idx="1232">
                  <c:v>52.87074115810384</c:v>
                </c:pt>
                <c:pt idx="1233">
                  <c:v>52.869544997120038</c:v>
                </c:pt>
                <c:pt idx="1234">
                  <c:v>52.868350316060258</c:v>
                </c:pt>
                <c:pt idx="1235">
                  <c:v>52.867157111886826</c:v>
                </c:pt>
                <c:pt idx="1236">
                  <c:v>52.865965381570739</c:v>
                </c:pt>
                <c:pt idx="1237">
                  <c:v>52.864775122091643</c:v>
                </c:pt>
                <c:pt idx="1238">
                  <c:v>52.863586330437897</c:v>
                </c:pt>
                <c:pt idx="1239">
                  <c:v>52.862399003606413</c:v>
                </c:pt>
                <c:pt idx="1240">
                  <c:v>52.861213138602679</c:v>
                </c:pt>
                <c:pt idx="1241">
                  <c:v>52.860028732440746</c:v>
                </c:pt>
                <c:pt idx="1242">
                  <c:v>52.85884578214317</c:v>
                </c:pt>
                <c:pt idx="1243">
                  <c:v>52.857664284740999</c:v>
                </c:pt>
                <c:pt idx="1244">
                  <c:v>52.856484237273712</c:v>
                </c:pt>
                <c:pt idx="1245">
                  <c:v>52.855305636789225</c:v>
                </c:pt>
                <c:pt idx="1246">
                  <c:v>52.854128480343867</c:v>
                </c:pt>
                <c:pt idx="1247">
                  <c:v>52.85295276500225</c:v>
                </c:pt>
                <c:pt idx="1248">
                  <c:v>52.851778487837414</c:v>
                </c:pt>
                <c:pt idx="1249">
                  <c:v>52.850605645930621</c:v>
                </c:pt>
                <c:pt idx="1250">
                  <c:v>52.84943423637143</c:v>
                </c:pt>
                <c:pt idx="1251">
                  <c:v>52.848264256257643</c:v>
                </c:pt>
                <c:pt idx="1252">
                  <c:v>52.847095702695263</c:v>
                </c:pt>
                <c:pt idx="1253">
                  <c:v>52.845928572798478</c:v>
                </c:pt>
                <c:pt idx="1254">
                  <c:v>52.844762863689603</c:v>
                </c:pt>
                <c:pt idx="1255">
                  <c:v>52.843598572499111</c:v>
                </c:pt>
                <c:pt idx="1256">
                  <c:v>52.842435696365534</c:v>
                </c:pt>
                <c:pt idx="1257">
                  <c:v>52.841274232435467</c:v>
                </c:pt>
                <c:pt idx="1258">
                  <c:v>52.840114177863555</c:v>
                </c:pt>
                <c:pt idx="1259">
                  <c:v>52.838955529812424</c:v>
                </c:pt>
                <c:pt idx="1260">
                  <c:v>52.837798285452692</c:v>
                </c:pt>
                <c:pt idx="1261">
                  <c:v>52.83664244196293</c:v>
                </c:pt>
                <c:pt idx="1262">
                  <c:v>52.835487996529558</c:v>
                </c:pt>
                <c:pt idx="1263">
                  <c:v>52.834334946346999</c:v>
                </c:pt>
                <c:pt idx="1264">
                  <c:v>52.83318328861742</c:v>
                </c:pt>
                <c:pt idx="1265">
                  <c:v>52.832033020550909</c:v>
                </c:pt>
                <c:pt idx="1266">
                  <c:v>52.830884139365288</c:v>
                </c:pt>
                <c:pt idx="1267">
                  <c:v>52.829736642286214</c:v>
                </c:pt>
                <c:pt idx="1268">
                  <c:v>52.828590526547053</c:v>
                </c:pt>
                <c:pt idx="1269">
                  <c:v>52.827445789388896</c:v>
                </c:pt>
                <c:pt idx="1270">
                  <c:v>52.826302428060515</c:v>
                </c:pt>
                <c:pt idx="1271">
                  <c:v>52.825160439818397</c:v>
                </c:pt>
                <c:pt idx="1272">
                  <c:v>52.824019821926605</c:v>
                </c:pt>
                <c:pt idx="1273">
                  <c:v>52.82288057165686</c:v>
                </c:pt>
                <c:pt idx="1274">
                  <c:v>52.82174268628841</c:v>
                </c:pt>
                <c:pt idx="1275">
                  <c:v>52.82060616310811</c:v>
                </c:pt>
                <c:pt idx="1276">
                  <c:v>52.819470999410335</c:v>
                </c:pt>
                <c:pt idx="1277">
                  <c:v>52.818337192496934</c:v>
                </c:pt>
                <c:pt idx="1278">
                  <c:v>52.817204739677273</c:v>
                </c:pt>
                <c:pt idx="1279">
                  <c:v>52.816073638268108</c:v>
                </c:pt>
                <c:pt idx="1280">
                  <c:v>52.814943885593671</c:v>
                </c:pt>
                <c:pt idx="1281">
                  <c:v>52.813815478985582</c:v>
                </c:pt>
                <c:pt idx="1282">
                  <c:v>52.812688415782809</c:v>
                </c:pt>
                <c:pt idx="1283">
                  <c:v>52.811562693331673</c:v>
                </c:pt>
                <c:pt idx="1284">
                  <c:v>52.810438308985809</c:v>
                </c:pt>
                <c:pt idx="1285">
                  <c:v>52.809315260106153</c:v>
                </c:pt>
                <c:pt idx="1286">
                  <c:v>52.808193544060906</c:v>
                </c:pt>
                <c:pt idx="1287">
                  <c:v>52.807073158225471</c:v>
                </c:pt>
                <c:pt idx="1288">
                  <c:v>52.805954099982557</c:v>
                </c:pt>
                <c:pt idx="1289">
                  <c:v>52.804836366721972</c:v>
                </c:pt>
                <c:pt idx="1290">
                  <c:v>52.80371995584072</c:v>
                </c:pt>
                <c:pt idx="1291">
                  <c:v>52.802604864742932</c:v>
                </c:pt>
                <c:pt idx="1292">
                  <c:v>52.801491090839896</c:v>
                </c:pt>
                <c:pt idx="1293">
                  <c:v>52.800378631549933</c:v>
                </c:pt>
                <c:pt idx="1294">
                  <c:v>52.799267484298454</c:v>
                </c:pt>
                <c:pt idx="1295">
                  <c:v>52.798157646517915</c:v>
                </c:pt>
                <c:pt idx="1296">
                  <c:v>52.797049115647773</c:v>
                </c:pt>
                <c:pt idx="1297">
                  <c:v>52.795941889134475</c:v>
                </c:pt>
                <c:pt idx="1298">
                  <c:v>52.794835964431428</c:v>
                </c:pt>
                <c:pt idx="1299">
                  <c:v>52.793731338999009</c:v>
                </c:pt>
                <c:pt idx="1300">
                  <c:v>52.792628010304476</c:v>
                </c:pt>
                <c:pt idx="1301">
                  <c:v>52.791525975821997</c:v>
                </c:pt>
                <c:pt idx="1302">
                  <c:v>52.790425233032614</c:v>
                </c:pt>
                <c:pt idx="1303">
                  <c:v>52.789325779424189</c:v>
                </c:pt>
                <c:pt idx="1304">
                  <c:v>52.788227612491418</c:v>
                </c:pt>
                <c:pt idx="1305">
                  <c:v>52.787130729735814</c:v>
                </c:pt>
                <c:pt idx="1306">
                  <c:v>52.786035128665624</c:v>
                </c:pt>
                <c:pt idx="1307">
                  <c:v>52.784940806795881</c:v>
                </c:pt>
                <c:pt idx="1308">
                  <c:v>52.78384776164831</c:v>
                </c:pt>
                <c:pt idx="1309">
                  <c:v>52.782755990751376</c:v>
                </c:pt>
                <c:pt idx="1310">
                  <c:v>52.781665491640183</c:v>
                </c:pt>
                <c:pt idx="1311">
                  <c:v>52.780576261856517</c:v>
                </c:pt>
                <c:pt idx="1312">
                  <c:v>52.779488298948785</c:v>
                </c:pt>
                <c:pt idx="1313">
                  <c:v>52.778401600472037</c:v>
                </c:pt>
                <c:pt idx="1314">
                  <c:v>52.777316163987862</c:v>
                </c:pt>
                <c:pt idx="1315">
                  <c:v>52.776231987064421</c:v>
                </c:pt>
                <c:pt idx="1316">
                  <c:v>52.775149067276466</c:v>
                </c:pt>
                <c:pt idx="1317">
                  <c:v>52.774067402205205</c:v>
                </c:pt>
                <c:pt idx="1318">
                  <c:v>52.77298698943838</c:v>
                </c:pt>
                <c:pt idx="1319">
                  <c:v>52.7719078265702</c:v>
                </c:pt>
                <c:pt idx="1320">
                  <c:v>52.770829911201325</c:v>
                </c:pt>
                <c:pt idx="1321">
                  <c:v>52.76975324093884</c:v>
                </c:pt>
                <c:pt idx="1322">
                  <c:v>52.768677813396252</c:v>
                </c:pt>
                <c:pt idx="1323">
                  <c:v>52.76760362619342</c:v>
                </c:pt>
                <c:pt idx="1324">
                  <c:v>52.766530676956606</c:v>
                </c:pt>
                <c:pt idx="1325">
                  <c:v>52.765458963318402</c:v>
                </c:pt>
                <c:pt idx="1326">
                  <c:v>52.764388482917717</c:v>
                </c:pt>
                <c:pt idx="1327">
                  <c:v>52.763319233399741</c:v>
                </c:pt>
                <c:pt idx="1328">
                  <c:v>52.762251212415983</c:v>
                </c:pt>
                <c:pt idx="1329">
                  <c:v>52.761184417624165</c:v>
                </c:pt>
                <c:pt idx="1330">
                  <c:v>52.760118846688265</c:v>
                </c:pt>
                <c:pt idx="1331">
                  <c:v>52.75905449727847</c:v>
                </c:pt>
                <c:pt idx="1332">
                  <c:v>52.757991367071156</c:v>
                </c:pt>
                <c:pt idx="1333">
                  <c:v>52.756929453748882</c:v>
                </c:pt>
                <c:pt idx="1334">
                  <c:v>52.755868755000343</c:v>
                </c:pt>
                <c:pt idx="1335">
                  <c:v>52.754809268520361</c:v>
                </c:pt>
                <c:pt idx="1336">
                  <c:v>52.753750992009877</c:v>
                </c:pt>
                <c:pt idx="1337">
                  <c:v>52.752693923175897</c:v>
                </c:pt>
                <c:pt idx="1338">
                  <c:v>52.75163805973154</c:v>
                </c:pt>
                <c:pt idx="1339">
                  <c:v>52.750583399395914</c:v>
                </c:pt>
                <c:pt idx="1340">
                  <c:v>52.749529939894188</c:v>
                </c:pt>
                <c:pt idx="1341">
                  <c:v>52.748477678957528</c:v>
                </c:pt>
                <c:pt idx="1342">
                  <c:v>52.747426614323089</c:v>
                </c:pt>
                <c:pt idx="1343">
                  <c:v>52.746376743733968</c:v>
                </c:pt>
                <c:pt idx="1344">
                  <c:v>52.745328064939237</c:v>
                </c:pt>
                <c:pt idx="1345">
                  <c:v>52.744280575693878</c:v>
                </c:pt>
                <c:pt idx="1346">
                  <c:v>52.743234273758766</c:v>
                </c:pt>
                <c:pt idx="1347">
                  <c:v>52.742189156900672</c:v>
                </c:pt>
                <c:pt idx="1348">
                  <c:v>52.741145222892229</c:v>
                </c:pt>
                <c:pt idx="1349">
                  <c:v>52.740102469511925</c:v>
                </c:pt>
                <c:pt idx="1350">
                  <c:v>52.739060894544046</c:v>
                </c:pt>
                <c:pt idx="1351">
                  <c:v>52.738020495778713</c:v>
                </c:pt>
                <c:pt idx="1352">
                  <c:v>52.736981271011828</c:v>
                </c:pt>
                <c:pt idx="1353">
                  <c:v>52.735943218045037</c:v>
                </c:pt>
                <c:pt idx="1354">
                  <c:v>52.734906334685739</c:v>
                </c:pt>
                <c:pt idx="1355">
                  <c:v>52.73387061874709</c:v>
                </c:pt>
                <c:pt idx="1356">
                  <c:v>52.732836068047924</c:v>
                </c:pt>
                <c:pt idx="1357">
                  <c:v>52.731802680412763</c:v>
                </c:pt>
                <c:pt idx="1358">
                  <c:v>52.73077045367183</c:v>
                </c:pt>
                <c:pt idx="1359">
                  <c:v>52.729739385660956</c:v>
                </c:pt>
                <c:pt idx="1360">
                  <c:v>52.728709474221645</c:v>
                </c:pt>
                <c:pt idx="1361">
                  <c:v>52.72768071720099</c:v>
                </c:pt>
                <c:pt idx="1362">
                  <c:v>52.726653112451693</c:v>
                </c:pt>
                <c:pt idx="1363">
                  <c:v>52.725626657832017</c:v>
                </c:pt>
                <c:pt idx="1364">
                  <c:v>52.724601351205784</c:v>
                </c:pt>
                <c:pt idx="1365">
                  <c:v>52.723577190442384</c:v>
                </c:pt>
                <c:pt idx="1366">
                  <c:v>52.722554173416682</c:v>
                </c:pt>
                <c:pt idx="1367">
                  <c:v>52.721532298009095</c:v>
                </c:pt>
                <c:pt idx="1368">
                  <c:v>52.720511562105457</c:v>
                </c:pt>
                <c:pt idx="1369">
                  <c:v>52.719491963597157</c:v>
                </c:pt>
                <c:pt idx="1370">
                  <c:v>52.718473500380952</c:v>
                </c:pt>
                <c:pt idx="1371">
                  <c:v>52.717456170359071</c:v>
                </c:pt>
                <c:pt idx="1372">
                  <c:v>52.716439971439144</c:v>
                </c:pt>
                <c:pt idx="1373">
                  <c:v>52.715424901534192</c:v>
                </c:pt>
                <c:pt idx="1374">
                  <c:v>52.714410958562624</c:v>
                </c:pt>
                <c:pt idx="1375">
                  <c:v>52.713398140448184</c:v>
                </c:pt>
                <c:pt idx="1376">
                  <c:v>52.712386445119975</c:v>
                </c:pt>
                <c:pt idx="1377">
                  <c:v>52.711375870512434</c:v>
                </c:pt>
                <c:pt idx="1378">
                  <c:v>52.710366414565264</c:v>
                </c:pt>
                <c:pt idx="1379">
                  <c:v>52.709358075223491</c:v>
                </c:pt>
                <c:pt idx="1380">
                  <c:v>52.708350850437412</c:v>
                </c:pt>
                <c:pt idx="1381">
                  <c:v>52.707344738162547</c:v>
                </c:pt>
                <c:pt idx="1382">
                  <c:v>52.706339736359666</c:v>
                </c:pt>
                <c:pt idx="1383">
                  <c:v>52.705335842994778</c:v>
                </c:pt>
                <c:pt idx="1384">
                  <c:v>52.704333056039083</c:v>
                </c:pt>
                <c:pt idx="1385">
                  <c:v>52.703331373468927</c:v>
                </c:pt>
                <c:pt idx="1386">
                  <c:v>52.702330793265887</c:v>
                </c:pt>
                <c:pt idx="1387">
                  <c:v>52.701331313416645</c:v>
                </c:pt>
                <c:pt idx="1388">
                  <c:v>52.700332931913039</c:v>
                </c:pt>
                <c:pt idx="1389">
                  <c:v>52.699335646752004</c:v>
                </c:pt>
                <c:pt idx="1390">
                  <c:v>52.698339455935596</c:v>
                </c:pt>
                <c:pt idx="1391">
                  <c:v>52.697344357470946</c:v>
                </c:pt>
                <c:pt idx="1392">
                  <c:v>52.696350349370256</c:v>
                </c:pt>
                <c:pt idx="1393">
                  <c:v>52.695357429650755</c:v>
                </c:pt>
                <c:pt idx="1394">
                  <c:v>52.694365596334741</c:v>
                </c:pt>
                <c:pt idx="1395">
                  <c:v>52.693374847449498</c:v>
                </c:pt>
                <c:pt idx="1396">
                  <c:v>52.692385181027333</c:v>
                </c:pt>
                <c:pt idx="1397">
                  <c:v>52.691396595105537</c:v>
                </c:pt>
                <c:pt idx="1398">
                  <c:v>52.690409087726373</c:v>
                </c:pt>
                <c:pt idx="1399">
                  <c:v>52.689422656937012</c:v>
                </c:pt>
                <c:pt idx="1400">
                  <c:v>52.68843730078963</c:v>
                </c:pt>
                <c:pt idx="1401">
                  <c:v>52.687453017341262</c:v>
                </c:pt>
                <c:pt idx="1402">
                  <c:v>52.686469804653903</c:v>
                </c:pt>
                <c:pt idx="1403">
                  <c:v>52.685487660794379</c:v>
                </c:pt>
                <c:pt idx="1404">
                  <c:v>52.684506583834448</c:v>
                </c:pt>
                <c:pt idx="1405">
                  <c:v>52.683526571850692</c:v>
                </c:pt>
                <c:pt idx="1406">
                  <c:v>52.682547622924503</c:v>
                </c:pt>
                <c:pt idx="1407">
                  <c:v>52.681569735142176</c:v>
                </c:pt>
                <c:pt idx="1408">
                  <c:v>52.680592906594754</c:v>
                </c:pt>
                <c:pt idx="1409">
                  <c:v>52.679617135378088</c:v>
                </c:pt>
                <c:pt idx="1410">
                  <c:v>52.678642419592819</c:v>
                </c:pt>
                <c:pt idx="1411">
                  <c:v>52.677668757344364</c:v>
                </c:pt>
                <c:pt idx="1412">
                  <c:v>52.676696146742849</c:v>
                </c:pt>
                <c:pt idx="1413">
                  <c:v>52.675724585903168</c:v>
                </c:pt>
                <c:pt idx="1414">
                  <c:v>52.674754072944921</c:v>
                </c:pt>
                <c:pt idx="1415">
                  <c:v>52.673784605992388</c:v>
                </c:pt>
                <c:pt idx="1416">
                  <c:v>52.672816183174589</c:v>
                </c:pt>
                <c:pt idx="1417">
                  <c:v>52.671848802625178</c:v>
                </c:pt>
                <c:pt idx="1418">
                  <c:v>52.670882462482474</c:v>
                </c:pt>
                <c:pt idx="1419">
                  <c:v>52.66991716088944</c:v>
                </c:pt>
                <c:pt idx="1420">
                  <c:v>52.668952895993648</c:v>
                </c:pt>
                <c:pt idx="1421">
                  <c:v>52.667989665947339</c:v>
                </c:pt>
                <c:pt idx="1422">
                  <c:v>52.667027468907278</c:v>
                </c:pt>
                <c:pt idx="1423">
                  <c:v>52.666066303034881</c:v>
                </c:pt>
                <c:pt idx="1424">
                  <c:v>52.665106166496095</c:v>
                </c:pt>
                <c:pt idx="1425">
                  <c:v>52.66414705746142</c:v>
                </c:pt>
                <c:pt idx="1426">
                  <c:v>52.663188974105907</c:v>
                </c:pt>
                <c:pt idx="1427">
                  <c:v>52.662231914609151</c:v>
                </c:pt>
                <c:pt idx="1428">
                  <c:v>52.661275877155219</c:v>
                </c:pt>
                <c:pt idx="1429">
                  <c:v>52.660320859932703</c:v>
                </c:pt>
                <c:pt idx="1430">
                  <c:v>52.65936686113465</c:v>
                </c:pt>
                <c:pt idx="1431">
                  <c:v>52.658413878958612</c:v>
                </c:pt>
                <c:pt idx="1432">
                  <c:v>52.657461911606596</c:v>
                </c:pt>
                <c:pt idx="1433">
                  <c:v>52.656510957284986</c:v>
                </c:pt>
                <c:pt idx="1434">
                  <c:v>52.655561014204672</c:v>
                </c:pt>
                <c:pt idx="1435">
                  <c:v>52.654612080580897</c:v>
                </c:pt>
                <c:pt idx="1436">
                  <c:v>52.653664154633333</c:v>
                </c:pt>
                <c:pt idx="1437">
                  <c:v>52.652717234586042</c:v>
                </c:pt>
                <c:pt idx="1438">
                  <c:v>52.651771318667429</c:v>
                </c:pt>
                <c:pt idx="1439">
                  <c:v>52.650826405110251</c:v>
                </c:pt>
                <c:pt idx="1440">
                  <c:v>52.649882492151661</c:v>
                </c:pt>
                <c:pt idx="1441">
                  <c:v>52.648939578033065</c:v>
                </c:pt>
                <c:pt idx="1442">
                  <c:v>52.647997661000268</c:v>
                </c:pt>
                <c:pt idx="1443">
                  <c:v>52.647056739303302</c:v>
                </c:pt>
                <c:pt idx="1444">
                  <c:v>52.646116811196521</c:v>
                </c:pt>
                <c:pt idx="1445">
                  <c:v>52.645177874938575</c:v>
                </c:pt>
                <c:pt idx="1446">
                  <c:v>52.644239928792317</c:v>
                </c:pt>
                <c:pt idx="1447">
                  <c:v>52.643302971024902</c:v>
                </c:pt>
                <c:pt idx="1448">
                  <c:v>52.642366999907694</c:v>
                </c:pt>
                <c:pt idx="1449">
                  <c:v>52.64143201371629</c:v>
                </c:pt>
                <c:pt idx="1450">
                  <c:v>52.640498010730489</c:v>
                </c:pt>
                <c:pt idx="1451">
                  <c:v>52.639564989234273</c:v>
                </c:pt>
                <c:pt idx="1452">
                  <c:v>52.638632947515823</c:v>
                </c:pt>
                <c:pt idx="1453">
                  <c:v>52.637701883867493</c:v>
                </c:pt>
                <c:pt idx="1454">
                  <c:v>52.636771796585769</c:v>
                </c:pt>
                <c:pt idx="1455">
                  <c:v>52.635842683971298</c:v>
                </c:pt>
                <c:pt idx="1456">
                  <c:v>52.634914544328851</c:v>
                </c:pt>
                <c:pt idx="1457">
                  <c:v>52.63398737596733</c:v>
                </c:pt>
                <c:pt idx="1458">
                  <c:v>52.633061177199714</c:v>
                </c:pt>
                <c:pt idx="1459">
                  <c:v>52.632135946343084</c:v>
                </c:pt>
                <c:pt idx="1460">
                  <c:v>52.631211681718618</c:v>
                </c:pt>
                <c:pt idx="1461">
                  <c:v>52.630288381651532</c:v>
                </c:pt>
                <c:pt idx="1462">
                  <c:v>52.629366044471112</c:v>
                </c:pt>
                <c:pt idx="1463">
                  <c:v>52.628444668510681</c:v>
                </c:pt>
                <c:pt idx="1464">
                  <c:v>52.627524252107598</c:v>
                </c:pt>
                <c:pt idx="1465">
                  <c:v>52.626604793603214</c:v>
                </c:pt>
                <c:pt idx="1466">
                  <c:v>52.625686291342909</c:v>
                </c:pt>
                <c:pt idx="1467">
                  <c:v>52.624768743676036</c:v>
                </c:pt>
                <c:pt idx="1468">
                  <c:v>52.62385214895594</c:v>
                </c:pt>
                <c:pt idx="1469">
                  <c:v>52.622936505539919</c:v>
                </c:pt>
                <c:pt idx="1470">
                  <c:v>52.622021811789246</c:v>
                </c:pt>
                <c:pt idx="1471">
                  <c:v>52.621108066069098</c:v>
                </c:pt>
                <c:pt idx="1472">
                  <c:v>52.620195266748624</c:v>
                </c:pt>
                <c:pt idx="1473">
                  <c:v>52.619283412200865</c:v>
                </c:pt>
                <c:pt idx="1474">
                  <c:v>52.618372500802771</c:v>
                </c:pt>
                <c:pt idx="1475">
                  <c:v>52.617462530935185</c:v>
                </c:pt>
                <c:pt idx="1476">
                  <c:v>52.616553500982832</c:v>
                </c:pt>
                <c:pt idx="1477">
                  <c:v>52.615645409334334</c:v>
                </c:pt>
                <c:pt idx="1478">
                  <c:v>52.614738254382111</c:v>
                </c:pt>
                <c:pt idx="1479">
                  <c:v>52.613832034522467</c:v>
                </c:pt>
                <c:pt idx="1480">
                  <c:v>52.612926748155552</c:v>
                </c:pt>
                <c:pt idx="1481">
                  <c:v>52.612022393685308</c:v>
                </c:pt>
                <c:pt idx="1482">
                  <c:v>52.611118969519502</c:v>
                </c:pt>
                <c:pt idx="1483">
                  <c:v>52.610216474069702</c:v>
                </c:pt>
                <c:pt idx="1484">
                  <c:v>52.609314905751255</c:v>
                </c:pt>
                <c:pt idx="1485">
                  <c:v>52.608414262983288</c:v>
                </c:pt>
                <c:pt idx="1486">
                  <c:v>52.607514544188696</c:v>
                </c:pt>
                <c:pt idx="1487">
                  <c:v>52.606615747794116</c:v>
                </c:pt>
                <c:pt idx="1488">
                  <c:v>52.605717872229917</c:v>
                </c:pt>
                <c:pt idx="1489">
                  <c:v>52.604820915930233</c:v>
                </c:pt>
                <c:pt idx="1490">
                  <c:v>52.603924877332886</c:v>
                </c:pt>
                <c:pt idx="1491">
                  <c:v>52.603029754879429</c:v>
                </c:pt>
                <c:pt idx="1492">
                  <c:v>52.60213554701506</c:v>
                </c:pt>
                <c:pt idx="1493">
                  <c:v>52.601242252188733</c:v>
                </c:pt>
                <c:pt idx="1494">
                  <c:v>52.600349868853023</c:v>
                </c:pt>
                <c:pt idx="1495">
                  <c:v>52.599458395464175</c:v>
                </c:pt>
                <c:pt idx="1496">
                  <c:v>52.598567830482111</c:v>
                </c:pt>
                <c:pt idx="1497">
                  <c:v>52.597678172370351</c:v>
                </c:pt>
                <c:pt idx="1498">
                  <c:v>52.596789419596092</c:v>
                </c:pt>
                <c:pt idx="1499">
                  <c:v>52.595901570630105</c:v>
                </c:pt>
                <c:pt idx="1500">
                  <c:v>52.595014623946788</c:v>
                </c:pt>
                <c:pt idx="1501">
                  <c:v>52.594128578024133</c:v>
                </c:pt>
                <c:pt idx="1502">
                  <c:v>52.593243431343723</c:v>
                </c:pt>
                <c:pt idx="1503">
                  <c:v>52.592359182390709</c:v>
                </c:pt>
                <c:pt idx="1504">
                  <c:v>52.591475829653795</c:v>
                </c:pt>
                <c:pt idx="1505">
                  <c:v>52.59059337162526</c:v>
                </c:pt>
                <c:pt idx="1506">
                  <c:v>52.589711806800906</c:v>
                </c:pt>
                <c:pt idx="1507">
                  <c:v>52.588831133680074</c:v>
                </c:pt>
                <c:pt idx="1508">
                  <c:v>52.587951350765621</c:v>
                </c:pt>
                <c:pt idx="1509">
                  <c:v>52.587072456563924</c:v>
                </c:pt>
                <c:pt idx="1510">
                  <c:v>52.586194449584838</c:v>
                </c:pt>
                <c:pt idx="1511">
                  <c:v>52.585317328341738</c:v>
                </c:pt>
                <c:pt idx="1512">
                  <c:v>52.584441091351444</c:v>
                </c:pt>
                <c:pt idx="1513">
                  <c:v>52.583565737134279</c:v>
                </c:pt>
                <c:pt idx="1514">
                  <c:v>52.582691264213999</c:v>
                </c:pt>
                <c:pt idx="1515">
                  <c:v>52.581817671117804</c:v>
                </c:pt>
                <c:pt idx="1516">
                  <c:v>52.580944956376349</c:v>
                </c:pt>
                <c:pt idx="1517">
                  <c:v>52.5800731185237</c:v>
                </c:pt>
                <c:pt idx="1518">
                  <c:v>52.579202156097352</c:v>
                </c:pt>
                <c:pt idx="1519">
                  <c:v>52.578332067638193</c:v>
                </c:pt>
                <c:pt idx="1520">
                  <c:v>52.577462851690512</c:v>
                </c:pt>
                <c:pt idx="1521">
                  <c:v>52.576594506802003</c:v>
                </c:pt>
                <c:pt idx="1522">
                  <c:v>52.575727031523698</c:v>
                </c:pt>
                <c:pt idx="1523">
                  <c:v>52.574860424410033</c:v>
                </c:pt>
                <c:pt idx="1524">
                  <c:v>52.573994684018757</c:v>
                </c:pt>
                <c:pt idx="1525">
                  <c:v>52.573129808911013</c:v>
                </c:pt>
                <c:pt idx="1526">
                  <c:v>52.572265797651241</c:v>
                </c:pt>
                <c:pt idx="1527">
                  <c:v>52.571402648807222</c:v>
                </c:pt>
                <c:pt idx="1528">
                  <c:v>52.570540360950055</c:v>
                </c:pt>
                <c:pt idx="1529">
                  <c:v>52.569678932654135</c:v>
                </c:pt>
                <c:pt idx="1530">
                  <c:v>52.568818362497169</c:v>
                </c:pt>
                <c:pt idx="1531">
                  <c:v>52.567958649060138</c:v>
                </c:pt>
                <c:pt idx="1532">
                  <c:v>52.567099790927294</c:v>
                </c:pt>
                <c:pt idx="1533">
                  <c:v>52.566241786686177</c:v>
                </c:pt>
                <c:pt idx="1534">
                  <c:v>52.565384634927568</c:v>
                </c:pt>
                <c:pt idx="1535">
                  <c:v>52.564528334245502</c:v>
                </c:pt>
                <c:pt idx="1536">
                  <c:v>52.563672883237231</c:v>
                </c:pt>
                <c:pt idx="1537">
                  <c:v>52.562818280503272</c:v>
                </c:pt>
                <c:pt idx="1538">
                  <c:v>52.561964524647337</c:v>
                </c:pt>
                <c:pt idx="1539">
                  <c:v>52.561111614276349</c:v>
                </c:pt>
                <c:pt idx="1540">
                  <c:v>52.560259548000445</c:v>
                </c:pt>
                <c:pt idx="1541">
                  <c:v>52.55940832443293</c:v>
                </c:pt>
                <c:pt idx="1542">
                  <c:v>52.558557942190312</c:v>
                </c:pt>
                <c:pt idx="1543">
                  <c:v>52.557708399892249</c:v>
                </c:pt>
                <c:pt idx="1544">
                  <c:v>52.556859696161574</c:v>
                </c:pt>
                <c:pt idx="1545">
                  <c:v>52.556011829624289</c:v>
                </c:pt>
                <c:pt idx="1546">
                  <c:v>52.555164798909502</c:v>
                </c:pt>
                <c:pt idx="1547">
                  <c:v>52.554318602649495</c:v>
                </c:pt>
                <c:pt idx="1548">
                  <c:v>52.553473239479644</c:v>
                </c:pt>
                <c:pt idx="1549">
                  <c:v>52.552628708038448</c:v>
                </c:pt>
                <c:pt idx="1550">
                  <c:v>52.551785006967542</c:v>
                </c:pt>
                <c:pt idx="1551">
                  <c:v>52.550942134911615</c:v>
                </c:pt>
                <c:pt idx="1552">
                  <c:v>52.550100090518477</c:v>
                </c:pt>
                <c:pt idx="1553">
                  <c:v>52.549258872439005</c:v>
                </c:pt>
                <c:pt idx="1554">
                  <c:v>52.548418479327154</c:v>
                </c:pt>
                <c:pt idx="1555">
                  <c:v>52.547578909839913</c:v>
                </c:pt>
                <c:pt idx="1556">
                  <c:v>52.546740162637363</c:v>
                </c:pt>
                <c:pt idx="1557">
                  <c:v>52.545902236382616</c:v>
                </c:pt>
                <c:pt idx="1558">
                  <c:v>52.545065129741822</c:v>
                </c:pt>
                <c:pt idx="1559">
                  <c:v>52.544228841384125</c:v>
                </c:pt>
                <c:pt idx="1560">
                  <c:v>52.543393369981736</c:v>
                </c:pt>
                <c:pt idx="1561">
                  <c:v>52.542558714209839</c:v>
                </c:pt>
                <c:pt idx="1562">
                  <c:v>52.541724872746649</c:v>
                </c:pt>
                <c:pt idx="1563">
                  <c:v>52.540891844273325</c:v>
                </c:pt>
                <c:pt idx="1564">
                  <c:v>52.540059627474058</c:v>
                </c:pt>
                <c:pt idx="1565">
                  <c:v>52.539228221035991</c:v>
                </c:pt>
                <c:pt idx="1566">
                  <c:v>52.538397623649224</c:v>
                </c:pt>
                <c:pt idx="1567">
                  <c:v>52.537567834006836</c:v>
                </c:pt>
                <c:pt idx="1568">
                  <c:v>52.536738850804824</c:v>
                </c:pt>
                <c:pt idx="1569">
                  <c:v>52.535910672742162</c:v>
                </c:pt>
                <c:pt idx="1570">
                  <c:v>52.535083298520703</c:v>
                </c:pt>
                <c:pt idx="1571">
                  <c:v>52.534256726845307</c:v>
                </c:pt>
                <c:pt idx="1572">
                  <c:v>52.533430956423651</c:v>
                </c:pt>
                <c:pt idx="1573">
                  <c:v>52.532605985966377</c:v>
                </c:pt>
                <c:pt idx="1574">
                  <c:v>52.531781814186999</c:v>
                </c:pt>
                <c:pt idx="1575">
                  <c:v>52.530958439801957</c:v>
                </c:pt>
                <c:pt idx="1576">
                  <c:v>52.530135861530539</c:v>
                </c:pt>
                <c:pt idx="1577">
                  <c:v>52.529314078094899</c:v>
                </c:pt>
                <c:pt idx="1578">
                  <c:v>52.528493088220074</c:v>
                </c:pt>
                <c:pt idx="1579">
                  <c:v>52.527672890633944</c:v>
                </c:pt>
                <c:pt idx="1580">
                  <c:v>52.52685348406726</c:v>
                </c:pt>
                <c:pt idx="1581">
                  <c:v>52.526034867253586</c:v>
                </c:pt>
                <c:pt idx="1582">
                  <c:v>52.525217038929334</c:v>
                </c:pt>
                <c:pt idx="1583">
                  <c:v>52.524399997833733</c:v>
                </c:pt>
                <c:pt idx="1584">
                  <c:v>52.523583742708823</c:v>
                </c:pt>
                <c:pt idx="1585">
                  <c:v>52.522768272299452</c:v>
                </c:pt>
                <c:pt idx="1586">
                  <c:v>52.521953585353273</c:v>
                </c:pt>
                <c:pt idx="1587">
                  <c:v>52.521139680620742</c:v>
                </c:pt>
                <c:pt idx="1588">
                  <c:v>52.520326556855068</c:v>
                </c:pt>
                <c:pt idx="1589">
                  <c:v>52.519514212812254</c:v>
                </c:pt>
                <c:pt idx="1590">
                  <c:v>52.518702647251068</c:v>
                </c:pt>
                <c:pt idx="1591">
                  <c:v>52.517891858933041</c:v>
                </c:pt>
                <c:pt idx="1592">
                  <c:v>52.517081846622439</c:v>
                </c:pt>
                <c:pt idx="1593">
                  <c:v>52.5162726090863</c:v>
                </c:pt>
                <c:pt idx="1594">
                  <c:v>52.515464145094356</c:v>
                </c:pt>
                <c:pt idx="1595">
                  <c:v>52.514656453419121</c:v>
                </c:pt>
                <c:pt idx="1596">
                  <c:v>52.513849532835778</c:v>
                </c:pt>
                <c:pt idx="1597">
                  <c:v>52.513043382122255</c:v>
                </c:pt>
                <c:pt idx="1598">
                  <c:v>52.51223800005917</c:v>
                </c:pt>
                <c:pt idx="1599">
                  <c:v>52.511433385429839</c:v>
                </c:pt>
                <c:pt idx="1600">
                  <c:v>52.510629537020279</c:v>
                </c:pt>
                <c:pt idx="1601">
                  <c:v>52.509826453619198</c:v>
                </c:pt>
                <c:pt idx="1602">
                  <c:v>52.50902413401792</c:v>
                </c:pt>
                <c:pt idx="1603">
                  <c:v>52.5082225770105</c:v>
                </c:pt>
                <c:pt idx="1604">
                  <c:v>52.507421781393624</c:v>
                </c:pt>
                <c:pt idx="1605">
                  <c:v>52.50662174596664</c:v>
                </c:pt>
                <c:pt idx="1606">
                  <c:v>52.505822469531537</c:v>
                </c:pt>
                <c:pt idx="1607">
                  <c:v>52.505023950892927</c:v>
                </c:pt>
                <c:pt idx="1608">
                  <c:v>52.504226188858048</c:v>
                </c:pt>
                <c:pt idx="1609">
                  <c:v>52.5034291822368</c:v>
                </c:pt>
                <c:pt idx="1610">
                  <c:v>52.50263292984166</c:v>
                </c:pt>
                <c:pt idx="1611">
                  <c:v>52.501837430487733</c:v>
                </c:pt>
                <c:pt idx="1612">
                  <c:v>52.50104268299269</c:v>
                </c:pt>
                <c:pt idx="1613">
                  <c:v>52.500248686176825</c:v>
                </c:pt>
                <c:pt idx="1614">
                  <c:v>52.499455438863038</c:v>
                </c:pt>
                <c:pt idx="1615">
                  <c:v>52.498662939876745</c:v>
                </c:pt>
                <c:pt idx="1616">
                  <c:v>52.497871188045963</c:v>
                </c:pt>
                <c:pt idx="1617">
                  <c:v>52.497080182201302</c:v>
                </c:pt>
                <c:pt idx="1618">
                  <c:v>52.496289921175887</c:v>
                </c:pt>
                <c:pt idx="1619">
                  <c:v>52.495500403805401</c:v>
                </c:pt>
                <c:pt idx="1620">
                  <c:v>52.49471162892808</c:v>
                </c:pt>
                <c:pt idx="1621">
                  <c:v>52.493923595384686</c:v>
                </c:pt>
                <c:pt idx="1622">
                  <c:v>52.493136302018499</c:v>
                </c:pt>
                <c:pt idx="1623">
                  <c:v>52.49234974767537</c:v>
                </c:pt>
                <c:pt idx="1624">
                  <c:v>52.491563931203565</c:v>
                </c:pt>
                <c:pt idx="1625">
                  <c:v>52.490778851453946</c:v>
                </c:pt>
                <c:pt idx="1626">
                  <c:v>52.489994507279874</c:v>
                </c:pt>
                <c:pt idx="1627">
                  <c:v>52.489210897537141</c:v>
                </c:pt>
                <c:pt idx="1628">
                  <c:v>52.488428021084047</c:v>
                </c:pt>
                <c:pt idx="1629">
                  <c:v>52.487645876781393</c:v>
                </c:pt>
                <c:pt idx="1630">
                  <c:v>52.486864463492438</c:v>
                </c:pt>
                <c:pt idx="1631">
                  <c:v>52.486083780082907</c:v>
                </c:pt>
                <c:pt idx="1632">
                  <c:v>52.485303825420985</c:v>
                </c:pt>
                <c:pt idx="1633">
                  <c:v>52.484524598377284</c:v>
                </c:pt>
                <c:pt idx="1634">
                  <c:v>52.483746097824906</c:v>
                </c:pt>
                <c:pt idx="1635">
                  <c:v>52.482968322639351</c:v>
                </c:pt>
                <c:pt idx="1636">
                  <c:v>52.482191271698582</c:v>
                </c:pt>
                <c:pt idx="1637">
                  <c:v>52.481414943882939</c:v>
                </c:pt>
                <c:pt idx="1638">
                  <c:v>52.480639338075235</c:v>
                </c:pt>
                <c:pt idx="1639">
                  <c:v>52.479864453160651</c:v>
                </c:pt>
                <c:pt idx="1640">
                  <c:v>52.479090288026789</c:v>
                </c:pt>
                <c:pt idx="1641">
                  <c:v>52.478316841563647</c:v>
                </c:pt>
                <c:pt idx="1642">
                  <c:v>52.47754411266363</c:v>
                </c:pt>
                <c:pt idx="1643">
                  <c:v>52.476772100221488</c:v>
                </c:pt>
                <c:pt idx="1644">
                  <c:v>52.476000803134383</c:v>
                </c:pt>
                <c:pt idx="1645">
                  <c:v>52.475230220301832</c:v>
                </c:pt>
                <c:pt idx="1646">
                  <c:v>52.474460350625712</c:v>
                </c:pt>
                <c:pt idx="1647">
                  <c:v>52.473691193010275</c:v>
                </c:pt>
                <c:pt idx="1648">
                  <c:v>52.47292274636213</c:v>
                </c:pt>
                <c:pt idx="1649">
                  <c:v>52.472155009590168</c:v>
                </c:pt>
                <c:pt idx="1650">
                  <c:v>52.471387981605702</c:v>
                </c:pt>
                <c:pt idx="1651">
                  <c:v>52.470621661322348</c:v>
                </c:pt>
                <c:pt idx="1652">
                  <c:v>52.469856047656016</c:v>
                </c:pt>
                <c:pt idx="1653">
                  <c:v>52.469091139524977</c:v>
                </c:pt>
                <c:pt idx="1654">
                  <c:v>52.468326935849781</c:v>
                </c:pt>
                <c:pt idx="1655">
                  <c:v>52.467563435553309</c:v>
                </c:pt>
                <c:pt idx="1656">
                  <c:v>52.466800637560738</c:v>
                </c:pt>
                <c:pt idx="1657">
                  <c:v>52.466038540799524</c:v>
                </c:pt>
                <c:pt idx="1658">
                  <c:v>52.465277144199426</c:v>
                </c:pt>
                <c:pt idx="1659">
                  <c:v>52.464516446692471</c:v>
                </c:pt>
                <c:pt idx="1660">
                  <c:v>52.463756447212972</c:v>
                </c:pt>
                <c:pt idx="1661">
                  <c:v>52.462997144697525</c:v>
                </c:pt>
                <c:pt idx="1662">
                  <c:v>52.462238538084947</c:v>
                </c:pt>
                <c:pt idx="1663">
                  <c:v>52.461480626316352</c:v>
                </c:pt>
                <c:pt idx="1664">
                  <c:v>52.46072340833507</c:v>
                </c:pt>
                <c:pt idx="1665">
                  <c:v>52.459966883086715</c:v>
                </c:pt>
                <c:pt idx="1666">
                  <c:v>52.459211049519091</c:v>
                </c:pt>
                <c:pt idx="1667">
                  <c:v>52.458455906582287</c:v>
                </c:pt>
                <c:pt idx="1668">
                  <c:v>52.457701453228566</c:v>
                </c:pt>
                <c:pt idx="1669">
                  <c:v>52.456947688412455</c:v>
                </c:pt>
                <c:pt idx="1670">
                  <c:v>52.456194611090659</c:v>
                </c:pt>
                <c:pt idx="1671">
                  <c:v>52.45544222022211</c:v>
                </c:pt>
                <c:pt idx="1672">
                  <c:v>52.45469051476794</c:v>
                </c:pt>
                <c:pt idx="1673">
                  <c:v>52.453939493691486</c:v>
                </c:pt>
                <c:pt idx="1674">
                  <c:v>52.453189155958228</c:v>
                </c:pt>
                <c:pt idx="1675">
                  <c:v>52.452439500535895</c:v>
                </c:pt>
                <c:pt idx="1676">
                  <c:v>52.451690526394373</c:v>
                </c:pt>
                <c:pt idx="1677">
                  <c:v>52.450942232505696</c:v>
                </c:pt>
                <c:pt idx="1678">
                  <c:v>52.450194617844069</c:v>
                </c:pt>
                <c:pt idx="1679">
                  <c:v>52.449447681385891</c:v>
                </c:pt>
                <c:pt idx="1680">
                  <c:v>52.448701422109664</c:v>
                </c:pt>
                <c:pt idx="1681">
                  <c:v>52.447955838996094</c:v>
                </c:pt>
                <c:pt idx="1682">
                  <c:v>52.447210931027996</c:v>
                </c:pt>
                <c:pt idx="1683">
                  <c:v>52.446466697190296</c:v>
                </c:pt>
                <c:pt idx="1684">
                  <c:v>52.445723136470129</c:v>
                </c:pt>
                <c:pt idx="1685">
                  <c:v>52.444980247856691</c:v>
                </c:pt>
                <c:pt idx="1686">
                  <c:v>52.444238030341317</c:v>
                </c:pt>
                <c:pt idx="1687">
                  <c:v>52.44349648291746</c:v>
                </c:pt>
                <c:pt idx="1688">
                  <c:v>52.442755604580675</c:v>
                </c:pt>
                <c:pt idx="1689">
                  <c:v>52.442015394328614</c:v>
                </c:pt>
                <c:pt idx="1690">
                  <c:v>52.441275851161052</c:v>
                </c:pt>
                <c:pt idx="1691">
                  <c:v>52.440536974079812</c:v>
                </c:pt>
                <c:pt idx="1692">
                  <c:v>52.439798762088863</c:v>
                </c:pt>
                <c:pt idx="1693">
                  <c:v>52.43906121419419</c:v>
                </c:pt>
                <c:pt idx="1694">
                  <c:v>52.438324329403898</c:v>
                </c:pt>
                <c:pt idx="1695">
                  <c:v>52.437588106728136</c:v>
                </c:pt>
                <c:pt idx="1696">
                  <c:v>52.436852545179143</c:v>
                </c:pt>
                <c:pt idx="1697">
                  <c:v>52.436117643771183</c:v>
                </c:pt>
                <c:pt idx="1698">
                  <c:v>52.435383401520603</c:v>
                </c:pt>
                <c:pt idx="1699">
                  <c:v>52.434649817445752</c:v>
                </c:pt>
                <c:pt idx="1700">
                  <c:v>52.433916890567083</c:v>
                </c:pt>
                <c:pt idx="1701">
                  <c:v>52.433184619907053</c:v>
                </c:pt>
                <c:pt idx="1702">
                  <c:v>52.432453004490135</c:v>
                </c:pt>
                <c:pt idx="1703">
                  <c:v>52.431722043342859</c:v>
                </c:pt>
                <c:pt idx="1704">
                  <c:v>52.430991735493741</c:v>
                </c:pt>
                <c:pt idx="1705">
                  <c:v>52.430262079973332</c:v>
                </c:pt>
                <c:pt idx="1706">
                  <c:v>52.429533075814213</c:v>
                </c:pt>
                <c:pt idx="1707">
                  <c:v>52.42880472205092</c:v>
                </c:pt>
                <c:pt idx="1708">
                  <c:v>52.42807701772</c:v>
                </c:pt>
                <c:pt idx="1709">
                  <c:v>52.427349961860052</c:v>
                </c:pt>
                <c:pt idx="1710">
                  <c:v>52.426623553511575</c:v>
                </c:pt>
                <c:pt idx="1711">
                  <c:v>52.425897791717119</c:v>
                </c:pt>
                <c:pt idx="1712">
                  <c:v>52.425172675521161</c:v>
                </c:pt>
                <c:pt idx="1713">
                  <c:v>52.424448203970201</c:v>
                </c:pt>
                <c:pt idx="1714">
                  <c:v>52.423724376112652</c:v>
                </c:pt>
                <c:pt idx="1715">
                  <c:v>52.423001190998939</c:v>
                </c:pt>
                <c:pt idx="1716">
                  <c:v>52.422278647681395</c:v>
                </c:pt>
                <c:pt idx="1717">
                  <c:v>52.42155674521436</c:v>
                </c:pt>
                <c:pt idx="1718">
                  <c:v>52.42083548265407</c:v>
                </c:pt>
                <c:pt idx="1719">
                  <c:v>52.420114859058714</c:v>
                </c:pt>
                <c:pt idx="1720">
                  <c:v>52.419394873488436</c:v>
                </c:pt>
                <c:pt idx="1721">
                  <c:v>52.418675525005305</c:v>
                </c:pt>
                <c:pt idx="1722">
                  <c:v>52.417956812673303</c:v>
                </c:pt>
                <c:pt idx="1723">
                  <c:v>52.41723873555835</c:v>
                </c:pt>
                <c:pt idx="1724">
                  <c:v>52.416521292728248</c:v>
                </c:pt>
                <c:pt idx="1725">
                  <c:v>52.415804483252728</c:v>
                </c:pt>
                <c:pt idx="1726">
                  <c:v>52.415088306203486</c:v>
                </c:pt>
                <c:pt idx="1727">
                  <c:v>52.414372760653997</c:v>
                </c:pt>
                <c:pt idx="1728">
                  <c:v>52.413657845679744</c:v>
                </c:pt>
                <c:pt idx="1729">
                  <c:v>52.41294356035803</c:v>
                </c:pt>
                <c:pt idx="1730">
                  <c:v>52.412229903768086</c:v>
                </c:pt>
                <c:pt idx="1731">
                  <c:v>52.411516874990987</c:v>
                </c:pt>
                <c:pt idx="1732">
                  <c:v>52.410804473109735</c:v>
                </c:pt>
                <c:pt idx="1733">
                  <c:v>52.410092697209116</c:v>
                </c:pt>
                <c:pt idx="1734">
                  <c:v>52.40938154637589</c:v>
                </c:pt>
                <c:pt idx="1735">
                  <c:v>52.408671019698595</c:v>
                </c:pt>
                <c:pt idx="1736">
                  <c:v>52.407961116267664</c:v>
                </c:pt>
                <c:pt idx="1737">
                  <c:v>52.407251835175373</c:v>
                </c:pt>
                <c:pt idx="1738">
                  <c:v>52.406543175515843</c:v>
                </c:pt>
                <c:pt idx="1739">
                  <c:v>52.405835136385022</c:v>
                </c:pt>
                <c:pt idx="1740">
                  <c:v>52.405127716880735</c:v>
                </c:pt>
                <c:pt idx="1741">
                  <c:v>52.404420916102588</c:v>
                </c:pt>
                <c:pt idx="1742">
                  <c:v>52.403714733152071</c:v>
                </c:pt>
                <c:pt idx="1743">
                  <c:v>52.403009167132431</c:v>
                </c:pt>
                <c:pt idx="1744">
                  <c:v>52.402304217148796</c:v>
                </c:pt>
                <c:pt idx="1745">
                  <c:v>52.401599882308055</c:v>
                </c:pt>
                <c:pt idx="1746">
                  <c:v>52.400896161718947</c:v>
                </c:pt>
                <c:pt idx="1747">
                  <c:v>52.400193054491986</c:v>
                </c:pt>
                <c:pt idx="1748">
                  <c:v>52.399490559739505</c:v>
                </c:pt>
                <c:pt idx="1749">
                  <c:v>52.398788676575592</c:v>
                </c:pt>
              </c:numCache>
            </c:numRef>
          </c:yVal>
          <c:smooth val="1"/>
          <c:extLst xmlns:c16r2="http://schemas.microsoft.com/office/drawing/2015/06/chart">
            <c:ext xmlns:c16="http://schemas.microsoft.com/office/drawing/2014/chart" uri="{C3380CC4-5D6E-409C-BE32-E72D297353CC}">
              <c16:uniqueId val="{00000001-C86F-4072-A68B-2AE3D858AF43}"/>
            </c:ext>
          </c:extLst>
        </c:ser>
        <c:ser>
          <c:idx val="2"/>
          <c:order val="2"/>
          <c:tx>
            <c:strRef>
              <c:f>'2.1.1(b)'!$F$2</c:f>
              <c:strCache>
                <c:ptCount val="1"/>
                <c:pt idx="0">
                  <c:v>99%LowerCI</c:v>
                </c:pt>
              </c:strCache>
            </c:strRef>
          </c:tx>
          <c:spPr>
            <a:ln w="25400">
              <a:solidFill>
                <a:srgbClr val="0000FF"/>
              </a:solidFill>
              <a:prstDash val="solid"/>
            </a:ln>
          </c:spPr>
          <c:marker>
            <c:symbol val="none"/>
          </c:marker>
          <c:xVal>
            <c:numRef>
              <c:f>'2.1.1(b)'!$C$3:$C$1752</c:f>
              <c:numCache>
                <c:formatCode>General</c:formatCode>
                <c:ptCount val="1750"/>
                <c:pt idx="0">
                  <c:v>200</c:v>
                </c:pt>
                <c:pt idx="1">
                  <c:v>400</c:v>
                </c:pt>
                <c:pt idx="2">
                  <c:v>600</c:v>
                </c:pt>
                <c:pt idx="3">
                  <c:v>800</c:v>
                </c:pt>
                <c:pt idx="4">
                  <c:v>1000</c:v>
                </c:pt>
                <c:pt idx="5">
                  <c:v>1200</c:v>
                </c:pt>
                <c:pt idx="6">
                  <c:v>1400.0000000000002</c:v>
                </c:pt>
                <c:pt idx="7">
                  <c:v>1600</c:v>
                </c:pt>
                <c:pt idx="8">
                  <c:v>1800</c:v>
                </c:pt>
                <c:pt idx="9">
                  <c:v>2000</c:v>
                </c:pt>
                <c:pt idx="10">
                  <c:v>2200</c:v>
                </c:pt>
                <c:pt idx="11">
                  <c:v>2400</c:v>
                </c:pt>
                <c:pt idx="12">
                  <c:v>2600</c:v>
                </c:pt>
                <c:pt idx="13">
                  <c:v>2800.0000000000005</c:v>
                </c:pt>
                <c:pt idx="14">
                  <c:v>3000</c:v>
                </c:pt>
                <c:pt idx="15">
                  <c:v>3200</c:v>
                </c:pt>
                <c:pt idx="16">
                  <c:v>3400.0000000000005</c:v>
                </c:pt>
                <c:pt idx="17">
                  <c:v>3600</c:v>
                </c:pt>
                <c:pt idx="18">
                  <c:v>3800</c:v>
                </c:pt>
                <c:pt idx="19">
                  <c:v>4000</c:v>
                </c:pt>
                <c:pt idx="20">
                  <c:v>4200</c:v>
                </c:pt>
                <c:pt idx="21">
                  <c:v>4400</c:v>
                </c:pt>
                <c:pt idx="22">
                  <c:v>4600</c:v>
                </c:pt>
                <c:pt idx="23">
                  <c:v>4800</c:v>
                </c:pt>
                <c:pt idx="24">
                  <c:v>5000</c:v>
                </c:pt>
                <c:pt idx="25">
                  <c:v>5200</c:v>
                </c:pt>
                <c:pt idx="26">
                  <c:v>5400</c:v>
                </c:pt>
                <c:pt idx="27">
                  <c:v>5600.0000000000009</c:v>
                </c:pt>
                <c:pt idx="28">
                  <c:v>5800</c:v>
                </c:pt>
                <c:pt idx="29">
                  <c:v>6000</c:v>
                </c:pt>
                <c:pt idx="30">
                  <c:v>6200</c:v>
                </c:pt>
                <c:pt idx="31">
                  <c:v>6400</c:v>
                </c:pt>
                <c:pt idx="32">
                  <c:v>6600</c:v>
                </c:pt>
                <c:pt idx="33">
                  <c:v>6800.0000000000009</c:v>
                </c:pt>
                <c:pt idx="34">
                  <c:v>7000</c:v>
                </c:pt>
                <c:pt idx="35">
                  <c:v>7200</c:v>
                </c:pt>
                <c:pt idx="36">
                  <c:v>7400</c:v>
                </c:pt>
                <c:pt idx="37">
                  <c:v>7600</c:v>
                </c:pt>
                <c:pt idx="38">
                  <c:v>7800</c:v>
                </c:pt>
                <c:pt idx="39">
                  <c:v>8000</c:v>
                </c:pt>
                <c:pt idx="40">
                  <c:v>8200</c:v>
                </c:pt>
                <c:pt idx="41">
                  <c:v>8400</c:v>
                </c:pt>
                <c:pt idx="42">
                  <c:v>8600</c:v>
                </c:pt>
                <c:pt idx="43">
                  <c:v>8800</c:v>
                </c:pt>
                <c:pt idx="44">
                  <c:v>9000</c:v>
                </c:pt>
                <c:pt idx="45">
                  <c:v>9200</c:v>
                </c:pt>
                <c:pt idx="46">
                  <c:v>9400</c:v>
                </c:pt>
                <c:pt idx="47">
                  <c:v>9600</c:v>
                </c:pt>
                <c:pt idx="48">
                  <c:v>9800</c:v>
                </c:pt>
                <c:pt idx="49">
                  <c:v>10000</c:v>
                </c:pt>
                <c:pt idx="50">
                  <c:v>10200</c:v>
                </c:pt>
                <c:pt idx="51">
                  <c:v>10400</c:v>
                </c:pt>
                <c:pt idx="52">
                  <c:v>10600</c:v>
                </c:pt>
                <c:pt idx="53">
                  <c:v>10800</c:v>
                </c:pt>
                <c:pt idx="54">
                  <c:v>11000</c:v>
                </c:pt>
                <c:pt idx="55">
                  <c:v>11200.000000000002</c:v>
                </c:pt>
                <c:pt idx="56">
                  <c:v>11399.999999999998</c:v>
                </c:pt>
                <c:pt idx="57">
                  <c:v>11600</c:v>
                </c:pt>
                <c:pt idx="58">
                  <c:v>11800</c:v>
                </c:pt>
                <c:pt idx="59">
                  <c:v>12000</c:v>
                </c:pt>
                <c:pt idx="60">
                  <c:v>12200</c:v>
                </c:pt>
                <c:pt idx="61">
                  <c:v>12400</c:v>
                </c:pt>
                <c:pt idx="62">
                  <c:v>12600</c:v>
                </c:pt>
                <c:pt idx="63">
                  <c:v>12800</c:v>
                </c:pt>
                <c:pt idx="64">
                  <c:v>13000</c:v>
                </c:pt>
                <c:pt idx="65">
                  <c:v>13200</c:v>
                </c:pt>
                <c:pt idx="66">
                  <c:v>13400</c:v>
                </c:pt>
                <c:pt idx="67">
                  <c:v>13600.000000000002</c:v>
                </c:pt>
                <c:pt idx="68">
                  <c:v>13799.999999999998</c:v>
                </c:pt>
                <c:pt idx="69">
                  <c:v>14000</c:v>
                </c:pt>
                <c:pt idx="70">
                  <c:v>14200</c:v>
                </c:pt>
                <c:pt idx="71">
                  <c:v>14400</c:v>
                </c:pt>
                <c:pt idx="72">
                  <c:v>14600</c:v>
                </c:pt>
                <c:pt idx="73">
                  <c:v>14800</c:v>
                </c:pt>
                <c:pt idx="74">
                  <c:v>15000</c:v>
                </c:pt>
                <c:pt idx="75">
                  <c:v>15200</c:v>
                </c:pt>
                <c:pt idx="76">
                  <c:v>15400</c:v>
                </c:pt>
                <c:pt idx="77">
                  <c:v>15600</c:v>
                </c:pt>
                <c:pt idx="78">
                  <c:v>15800</c:v>
                </c:pt>
                <c:pt idx="79">
                  <c:v>16000</c:v>
                </c:pt>
                <c:pt idx="80">
                  <c:v>16200.000000000002</c:v>
                </c:pt>
                <c:pt idx="81">
                  <c:v>16400</c:v>
                </c:pt>
                <c:pt idx="82">
                  <c:v>16600</c:v>
                </c:pt>
                <c:pt idx="83">
                  <c:v>16800</c:v>
                </c:pt>
                <c:pt idx="84">
                  <c:v>17000</c:v>
                </c:pt>
                <c:pt idx="85">
                  <c:v>17200</c:v>
                </c:pt>
                <c:pt idx="86">
                  <c:v>17400</c:v>
                </c:pt>
                <c:pt idx="87">
                  <c:v>17600</c:v>
                </c:pt>
                <c:pt idx="88">
                  <c:v>17800</c:v>
                </c:pt>
                <c:pt idx="89">
                  <c:v>18000</c:v>
                </c:pt>
                <c:pt idx="90">
                  <c:v>18200</c:v>
                </c:pt>
                <c:pt idx="91">
                  <c:v>18400</c:v>
                </c:pt>
                <c:pt idx="92">
                  <c:v>18600</c:v>
                </c:pt>
                <c:pt idx="93">
                  <c:v>18800</c:v>
                </c:pt>
                <c:pt idx="94">
                  <c:v>19000</c:v>
                </c:pt>
                <c:pt idx="95">
                  <c:v>19200</c:v>
                </c:pt>
                <c:pt idx="96">
                  <c:v>19400</c:v>
                </c:pt>
                <c:pt idx="97">
                  <c:v>19600</c:v>
                </c:pt>
                <c:pt idx="98">
                  <c:v>19800</c:v>
                </c:pt>
                <c:pt idx="99">
                  <c:v>20000</c:v>
                </c:pt>
                <c:pt idx="100">
                  <c:v>20200</c:v>
                </c:pt>
                <c:pt idx="101">
                  <c:v>20400</c:v>
                </c:pt>
                <c:pt idx="102">
                  <c:v>20600</c:v>
                </c:pt>
                <c:pt idx="103">
                  <c:v>20800</c:v>
                </c:pt>
                <c:pt idx="104">
                  <c:v>21000</c:v>
                </c:pt>
                <c:pt idx="105">
                  <c:v>21200</c:v>
                </c:pt>
                <c:pt idx="106">
                  <c:v>21400</c:v>
                </c:pt>
                <c:pt idx="107">
                  <c:v>21600</c:v>
                </c:pt>
                <c:pt idx="108">
                  <c:v>21800</c:v>
                </c:pt>
                <c:pt idx="109">
                  <c:v>22000</c:v>
                </c:pt>
                <c:pt idx="110">
                  <c:v>22200.000000000004</c:v>
                </c:pt>
                <c:pt idx="111">
                  <c:v>22400.000000000004</c:v>
                </c:pt>
                <c:pt idx="112">
                  <c:v>22599.999999999996</c:v>
                </c:pt>
                <c:pt idx="113">
                  <c:v>22799.999999999996</c:v>
                </c:pt>
                <c:pt idx="114">
                  <c:v>23000</c:v>
                </c:pt>
                <c:pt idx="115">
                  <c:v>23200</c:v>
                </c:pt>
                <c:pt idx="116">
                  <c:v>23400</c:v>
                </c:pt>
                <c:pt idx="117">
                  <c:v>23600</c:v>
                </c:pt>
                <c:pt idx="118">
                  <c:v>23800</c:v>
                </c:pt>
                <c:pt idx="119">
                  <c:v>24000</c:v>
                </c:pt>
                <c:pt idx="120">
                  <c:v>24200</c:v>
                </c:pt>
                <c:pt idx="121">
                  <c:v>24400</c:v>
                </c:pt>
                <c:pt idx="122">
                  <c:v>24600</c:v>
                </c:pt>
                <c:pt idx="123">
                  <c:v>24800</c:v>
                </c:pt>
                <c:pt idx="124">
                  <c:v>25000</c:v>
                </c:pt>
                <c:pt idx="125">
                  <c:v>25200</c:v>
                </c:pt>
                <c:pt idx="126">
                  <c:v>25400</c:v>
                </c:pt>
                <c:pt idx="127">
                  <c:v>25600</c:v>
                </c:pt>
                <c:pt idx="128">
                  <c:v>25800</c:v>
                </c:pt>
                <c:pt idx="129">
                  <c:v>26000</c:v>
                </c:pt>
                <c:pt idx="130">
                  <c:v>26200</c:v>
                </c:pt>
                <c:pt idx="131">
                  <c:v>26400</c:v>
                </c:pt>
                <c:pt idx="132">
                  <c:v>26600</c:v>
                </c:pt>
                <c:pt idx="133">
                  <c:v>26800</c:v>
                </c:pt>
                <c:pt idx="134">
                  <c:v>27000</c:v>
                </c:pt>
                <c:pt idx="135">
                  <c:v>27200.000000000004</c:v>
                </c:pt>
                <c:pt idx="136">
                  <c:v>27400.000000000004</c:v>
                </c:pt>
                <c:pt idx="137">
                  <c:v>27599.999999999996</c:v>
                </c:pt>
                <c:pt idx="138">
                  <c:v>27799.999999999996</c:v>
                </c:pt>
                <c:pt idx="139">
                  <c:v>28000</c:v>
                </c:pt>
                <c:pt idx="140">
                  <c:v>28200</c:v>
                </c:pt>
                <c:pt idx="141">
                  <c:v>28400</c:v>
                </c:pt>
                <c:pt idx="142">
                  <c:v>28600</c:v>
                </c:pt>
                <c:pt idx="143">
                  <c:v>28800</c:v>
                </c:pt>
                <c:pt idx="144">
                  <c:v>29000</c:v>
                </c:pt>
                <c:pt idx="145">
                  <c:v>29200</c:v>
                </c:pt>
                <c:pt idx="146">
                  <c:v>29400</c:v>
                </c:pt>
                <c:pt idx="147">
                  <c:v>29600</c:v>
                </c:pt>
                <c:pt idx="148">
                  <c:v>29800</c:v>
                </c:pt>
                <c:pt idx="149">
                  <c:v>30000</c:v>
                </c:pt>
                <c:pt idx="150">
                  <c:v>30200</c:v>
                </c:pt>
                <c:pt idx="151">
                  <c:v>30400</c:v>
                </c:pt>
                <c:pt idx="152">
                  <c:v>30600</c:v>
                </c:pt>
                <c:pt idx="153">
                  <c:v>30800</c:v>
                </c:pt>
                <c:pt idx="154">
                  <c:v>31000</c:v>
                </c:pt>
                <c:pt idx="155">
                  <c:v>31200</c:v>
                </c:pt>
                <c:pt idx="156">
                  <c:v>31400</c:v>
                </c:pt>
                <c:pt idx="157">
                  <c:v>31600</c:v>
                </c:pt>
                <c:pt idx="158">
                  <c:v>31800</c:v>
                </c:pt>
                <c:pt idx="159">
                  <c:v>32000</c:v>
                </c:pt>
                <c:pt idx="160">
                  <c:v>32200.000000000004</c:v>
                </c:pt>
                <c:pt idx="161">
                  <c:v>32400.000000000004</c:v>
                </c:pt>
                <c:pt idx="162">
                  <c:v>32599.999999999996</c:v>
                </c:pt>
                <c:pt idx="163">
                  <c:v>32800</c:v>
                </c:pt>
                <c:pt idx="164">
                  <c:v>33000</c:v>
                </c:pt>
                <c:pt idx="165">
                  <c:v>33200</c:v>
                </c:pt>
                <c:pt idx="166">
                  <c:v>33400</c:v>
                </c:pt>
                <c:pt idx="167">
                  <c:v>33600</c:v>
                </c:pt>
                <c:pt idx="168">
                  <c:v>33800</c:v>
                </c:pt>
                <c:pt idx="169">
                  <c:v>34000</c:v>
                </c:pt>
                <c:pt idx="170">
                  <c:v>34200</c:v>
                </c:pt>
                <c:pt idx="171">
                  <c:v>34400</c:v>
                </c:pt>
                <c:pt idx="172">
                  <c:v>34600</c:v>
                </c:pt>
                <c:pt idx="173">
                  <c:v>34800</c:v>
                </c:pt>
                <c:pt idx="174">
                  <c:v>35000</c:v>
                </c:pt>
                <c:pt idx="175">
                  <c:v>35200</c:v>
                </c:pt>
                <c:pt idx="176">
                  <c:v>35400</c:v>
                </c:pt>
                <c:pt idx="177">
                  <c:v>35600</c:v>
                </c:pt>
                <c:pt idx="178">
                  <c:v>35800</c:v>
                </c:pt>
                <c:pt idx="179">
                  <c:v>36000</c:v>
                </c:pt>
                <c:pt idx="180">
                  <c:v>36200</c:v>
                </c:pt>
                <c:pt idx="181">
                  <c:v>36400</c:v>
                </c:pt>
                <c:pt idx="182">
                  <c:v>36600</c:v>
                </c:pt>
                <c:pt idx="183">
                  <c:v>36800</c:v>
                </c:pt>
                <c:pt idx="184">
                  <c:v>37000</c:v>
                </c:pt>
                <c:pt idx="185">
                  <c:v>37200</c:v>
                </c:pt>
                <c:pt idx="186">
                  <c:v>37400</c:v>
                </c:pt>
                <c:pt idx="187">
                  <c:v>37600</c:v>
                </c:pt>
                <c:pt idx="188">
                  <c:v>37800</c:v>
                </c:pt>
                <c:pt idx="189">
                  <c:v>38000</c:v>
                </c:pt>
                <c:pt idx="190">
                  <c:v>38200</c:v>
                </c:pt>
                <c:pt idx="191">
                  <c:v>38400</c:v>
                </c:pt>
                <c:pt idx="192">
                  <c:v>38600</c:v>
                </c:pt>
                <c:pt idx="193">
                  <c:v>38800</c:v>
                </c:pt>
                <c:pt idx="194">
                  <c:v>39000</c:v>
                </c:pt>
                <c:pt idx="195">
                  <c:v>39200</c:v>
                </c:pt>
                <c:pt idx="196">
                  <c:v>39400</c:v>
                </c:pt>
                <c:pt idx="197">
                  <c:v>39600</c:v>
                </c:pt>
                <c:pt idx="198">
                  <c:v>39800</c:v>
                </c:pt>
                <c:pt idx="199">
                  <c:v>40000</c:v>
                </c:pt>
                <c:pt idx="200">
                  <c:v>40199.999999999993</c:v>
                </c:pt>
                <c:pt idx="201">
                  <c:v>40400</c:v>
                </c:pt>
                <c:pt idx="202">
                  <c:v>40599.999999999993</c:v>
                </c:pt>
                <c:pt idx="203">
                  <c:v>40800</c:v>
                </c:pt>
                <c:pt idx="204">
                  <c:v>41000</c:v>
                </c:pt>
                <c:pt idx="205">
                  <c:v>41200</c:v>
                </c:pt>
                <c:pt idx="206">
                  <c:v>41400</c:v>
                </c:pt>
                <c:pt idx="207">
                  <c:v>41600</c:v>
                </c:pt>
                <c:pt idx="208">
                  <c:v>41800</c:v>
                </c:pt>
                <c:pt idx="209">
                  <c:v>42000</c:v>
                </c:pt>
                <c:pt idx="210">
                  <c:v>42200</c:v>
                </c:pt>
                <c:pt idx="211">
                  <c:v>42400</c:v>
                </c:pt>
                <c:pt idx="212">
                  <c:v>42600</c:v>
                </c:pt>
                <c:pt idx="213">
                  <c:v>42800</c:v>
                </c:pt>
                <c:pt idx="214">
                  <c:v>43000</c:v>
                </c:pt>
                <c:pt idx="215">
                  <c:v>43200</c:v>
                </c:pt>
                <c:pt idx="216">
                  <c:v>43400</c:v>
                </c:pt>
                <c:pt idx="217">
                  <c:v>43600</c:v>
                </c:pt>
                <c:pt idx="218">
                  <c:v>43800</c:v>
                </c:pt>
                <c:pt idx="219">
                  <c:v>44000</c:v>
                </c:pt>
                <c:pt idx="220">
                  <c:v>44200</c:v>
                </c:pt>
                <c:pt idx="221">
                  <c:v>44400.000000000007</c:v>
                </c:pt>
                <c:pt idx="222">
                  <c:v>44600</c:v>
                </c:pt>
                <c:pt idx="223">
                  <c:v>44800.000000000007</c:v>
                </c:pt>
                <c:pt idx="224">
                  <c:v>45000</c:v>
                </c:pt>
                <c:pt idx="225">
                  <c:v>45199.999999999993</c:v>
                </c:pt>
                <c:pt idx="226">
                  <c:v>45400</c:v>
                </c:pt>
                <c:pt idx="227">
                  <c:v>45599.999999999993</c:v>
                </c:pt>
                <c:pt idx="228">
                  <c:v>45800</c:v>
                </c:pt>
                <c:pt idx="229">
                  <c:v>46000</c:v>
                </c:pt>
                <c:pt idx="230">
                  <c:v>46200</c:v>
                </c:pt>
                <c:pt idx="231">
                  <c:v>46400</c:v>
                </c:pt>
                <c:pt idx="232">
                  <c:v>46600</c:v>
                </c:pt>
                <c:pt idx="233">
                  <c:v>46800</c:v>
                </c:pt>
                <c:pt idx="234">
                  <c:v>47000</c:v>
                </c:pt>
                <c:pt idx="235">
                  <c:v>47200</c:v>
                </c:pt>
                <c:pt idx="236">
                  <c:v>47400</c:v>
                </c:pt>
                <c:pt idx="237">
                  <c:v>47600</c:v>
                </c:pt>
                <c:pt idx="238">
                  <c:v>47800</c:v>
                </c:pt>
                <c:pt idx="239">
                  <c:v>48000</c:v>
                </c:pt>
                <c:pt idx="240">
                  <c:v>48200</c:v>
                </c:pt>
                <c:pt idx="241">
                  <c:v>48400</c:v>
                </c:pt>
                <c:pt idx="242">
                  <c:v>48600</c:v>
                </c:pt>
                <c:pt idx="243">
                  <c:v>48800</c:v>
                </c:pt>
                <c:pt idx="244">
                  <c:v>49000</c:v>
                </c:pt>
                <c:pt idx="245">
                  <c:v>49200</c:v>
                </c:pt>
                <c:pt idx="246">
                  <c:v>49400.000000000007</c:v>
                </c:pt>
                <c:pt idx="247">
                  <c:v>49600</c:v>
                </c:pt>
                <c:pt idx="248">
                  <c:v>49800.000000000007</c:v>
                </c:pt>
                <c:pt idx="249">
                  <c:v>50000</c:v>
                </c:pt>
                <c:pt idx="250">
                  <c:v>50199.999999999993</c:v>
                </c:pt>
                <c:pt idx="251">
                  <c:v>50400</c:v>
                </c:pt>
                <c:pt idx="252">
                  <c:v>50599.999999999993</c:v>
                </c:pt>
                <c:pt idx="253">
                  <c:v>50800</c:v>
                </c:pt>
                <c:pt idx="254">
                  <c:v>51000</c:v>
                </c:pt>
                <c:pt idx="255">
                  <c:v>51200</c:v>
                </c:pt>
                <c:pt idx="256">
                  <c:v>51400</c:v>
                </c:pt>
                <c:pt idx="257">
                  <c:v>51600</c:v>
                </c:pt>
                <c:pt idx="258">
                  <c:v>51800</c:v>
                </c:pt>
                <c:pt idx="259">
                  <c:v>52000</c:v>
                </c:pt>
                <c:pt idx="260">
                  <c:v>52200</c:v>
                </c:pt>
                <c:pt idx="261">
                  <c:v>52400</c:v>
                </c:pt>
                <c:pt idx="262">
                  <c:v>52600</c:v>
                </c:pt>
                <c:pt idx="263">
                  <c:v>52800</c:v>
                </c:pt>
                <c:pt idx="264">
                  <c:v>53000</c:v>
                </c:pt>
                <c:pt idx="265">
                  <c:v>53200</c:v>
                </c:pt>
                <c:pt idx="266">
                  <c:v>53400</c:v>
                </c:pt>
                <c:pt idx="267">
                  <c:v>53600</c:v>
                </c:pt>
                <c:pt idx="268">
                  <c:v>53800</c:v>
                </c:pt>
                <c:pt idx="269">
                  <c:v>54000</c:v>
                </c:pt>
                <c:pt idx="270">
                  <c:v>54200</c:v>
                </c:pt>
                <c:pt idx="271">
                  <c:v>54400.000000000007</c:v>
                </c:pt>
                <c:pt idx="272">
                  <c:v>54600</c:v>
                </c:pt>
                <c:pt idx="273">
                  <c:v>54800.000000000007</c:v>
                </c:pt>
                <c:pt idx="274">
                  <c:v>55000</c:v>
                </c:pt>
                <c:pt idx="275">
                  <c:v>55199.999999999993</c:v>
                </c:pt>
                <c:pt idx="276">
                  <c:v>55400</c:v>
                </c:pt>
                <c:pt idx="277">
                  <c:v>55599.999999999993</c:v>
                </c:pt>
                <c:pt idx="278">
                  <c:v>55800</c:v>
                </c:pt>
                <c:pt idx="279">
                  <c:v>56000</c:v>
                </c:pt>
                <c:pt idx="280">
                  <c:v>56200</c:v>
                </c:pt>
                <c:pt idx="281">
                  <c:v>56400</c:v>
                </c:pt>
                <c:pt idx="282">
                  <c:v>56600</c:v>
                </c:pt>
                <c:pt idx="283">
                  <c:v>56800</c:v>
                </c:pt>
                <c:pt idx="284">
                  <c:v>57000</c:v>
                </c:pt>
                <c:pt idx="285">
                  <c:v>57200</c:v>
                </c:pt>
                <c:pt idx="286">
                  <c:v>57400</c:v>
                </c:pt>
                <c:pt idx="287">
                  <c:v>57600</c:v>
                </c:pt>
                <c:pt idx="288">
                  <c:v>57800</c:v>
                </c:pt>
                <c:pt idx="289">
                  <c:v>58000</c:v>
                </c:pt>
                <c:pt idx="290">
                  <c:v>58200</c:v>
                </c:pt>
                <c:pt idx="291">
                  <c:v>58400</c:v>
                </c:pt>
                <c:pt idx="292">
                  <c:v>58600</c:v>
                </c:pt>
                <c:pt idx="293">
                  <c:v>58800</c:v>
                </c:pt>
                <c:pt idx="294">
                  <c:v>59000</c:v>
                </c:pt>
                <c:pt idx="295">
                  <c:v>59200</c:v>
                </c:pt>
                <c:pt idx="296">
                  <c:v>59400.000000000007</c:v>
                </c:pt>
                <c:pt idx="297">
                  <c:v>59600</c:v>
                </c:pt>
                <c:pt idx="298">
                  <c:v>59800.000000000007</c:v>
                </c:pt>
                <c:pt idx="299">
                  <c:v>60000</c:v>
                </c:pt>
                <c:pt idx="300">
                  <c:v>60199.999999999993</c:v>
                </c:pt>
                <c:pt idx="301">
                  <c:v>60400</c:v>
                </c:pt>
                <c:pt idx="302">
                  <c:v>60599.999999999993</c:v>
                </c:pt>
                <c:pt idx="303">
                  <c:v>60800</c:v>
                </c:pt>
                <c:pt idx="304">
                  <c:v>61000</c:v>
                </c:pt>
                <c:pt idx="305">
                  <c:v>61200</c:v>
                </c:pt>
                <c:pt idx="306">
                  <c:v>61400</c:v>
                </c:pt>
                <c:pt idx="307">
                  <c:v>61600</c:v>
                </c:pt>
                <c:pt idx="308">
                  <c:v>61800</c:v>
                </c:pt>
                <c:pt idx="309">
                  <c:v>62000</c:v>
                </c:pt>
                <c:pt idx="310">
                  <c:v>62200</c:v>
                </c:pt>
                <c:pt idx="311">
                  <c:v>62400</c:v>
                </c:pt>
                <c:pt idx="312">
                  <c:v>62600</c:v>
                </c:pt>
                <c:pt idx="313">
                  <c:v>62800</c:v>
                </c:pt>
                <c:pt idx="314">
                  <c:v>63000</c:v>
                </c:pt>
                <c:pt idx="315">
                  <c:v>63200</c:v>
                </c:pt>
                <c:pt idx="316">
                  <c:v>63400</c:v>
                </c:pt>
                <c:pt idx="317">
                  <c:v>63600</c:v>
                </c:pt>
                <c:pt idx="318">
                  <c:v>63800</c:v>
                </c:pt>
                <c:pt idx="319">
                  <c:v>64000</c:v>
                </c:pt>
                <c:pt idx="320">
                  <c:v>64200</c:v>
                </c:pt>
                <c:pt idx="321">
                  <c:v>64400.000000000007</c:v>
                </c:pt>
                <c:pt idx="322">
                  <c:v>64600</c:v>
                </c:pt>
                <c:pt idx="323">
                  <c:v>64800.000000000007</c:v>
                </c:pt>
                <c:pt idx="324">
                  <c:v>65000</c:v>
                </c:pt>
                <c:pt idx="325">
                  <c:v>65199.999999999993</c:v>
                </c:pt>
                <c:pt idx="326">
                  <c:v>65400</c:v>
                </c:pt>
                <c:pt idx="327">
                  <c:v>65600</c:v>
                </c:pt>
                <c:pt idx="328">
                  <c:v>65800</c:v>
                </c:pt>
                <c:pt idx="329">
                  <c:v>66000</c:v>
                </c:pt>
                <c:pt idx="330">
                  <c:v>66200</c:v>
                </c:pt>
                <c:pt idx="331">
                  <c:v>66400</c:v>
                </c:pt>
                <c:pt idx="332">
                  <c:v>66600</c:v>
                </c:pt>
                <c:pt idx="333">
                  <c:v>66800</c:v>
                </c:pt>
                <c:pt idx="334">
                  <c:v>67000</c:v>
                </c:pt>
                <c:pt idx="335">
                  <c:v>67200</c:v>
                </c:pt>
                <c:pt idx="336">
                  <c:v>67400</c:v>
                </c:pt>
                <c:pt idx="337">
                  <c:v>67600</c:v>
                </c:pt>
                <c:pt idx="338">
                  <c:v>67800</c:v>
                </c:pt>
                <c:pt idx="339">
                  <c:v>68000</c:v>
                </c:pt>
                <c:pt idx="340">
                  <c:v>68200</c:v>
                </c:pt>
                <c:pt idx="341">
                  <c:v>68400</c:v>
                </c:pt>
                <c:pt idx="342">
                  <c:v>68600</c:v>
                </c:pt>
                <c:pt idx="343">
                  <c:v>68800</c:v>
                </c:pt>
                <c:pt idx="344">
                  <c:v>69000</c:v>
                </c:pt>
                <c:pt idx="345">
                  <c:v>69200</c:v>
                </c:pt>
                <c:pt idx="346">
                  <c:v>69400</c:v>
                </c:pt>
                <c:pt idx="347">
                  <c:v>69600</c:v>
                </c:pt>
                <c:pt idx="348">
                  <c:v>69800</c:v>
                </c:pt>
                <c:pt idx="349">
                  <c:v>70000</c:v>
                </c:pt>
                <c:pt idx="350">
                  <c:v>70200</c:v>
                </c:pt>
                <c:pt idx="351">
                  <c:v>70400</c:v>
                </c:pt>
                <c:pt idx="352">
                  <c:v>70600</c:v>
                </c:pt>
                <c:pt idx="353">
                  <c:v>70800</c:v>
                </c:pt>
                <c:pt idx="354">
                  <c:v>71000</c:v>
                </c:pt>
                <c:pt idx="355">
                  <c:v>71200</c:v>
                </c:pt>
                <c:pt idx="356">
                  <c:v>71400</c:v>
                </c:pt>
                <c:pt idx="357">
                  <c:v>71600</c:v>
                </c:pt>
                <c:pt idx="358">
                  <c:v>71800</c:v>
                </c:pt>
                <c:pt idx="359">
                  <c:v>72000</c:v>
                </c:pt>
                <c:pt idx="360">
                  <c:v>72200</c:v>
                </c:pt>
                <c:pt idx="361">
                  <c:v>72400</c:v>
                </c:pt>
                <c:pt idx="362">
                  <c:v>72600</c:v>
                </c:pt>
                <c:pt idx="363">
                  <c:v>72800</c:v>
                </c:pt>
                <c:pt idx="364">
                  <c:v>73000</c:v>
                </c:pt>
                <c:pt idx="365">
                  <c:v>73200</c:v>
                </c:pt>
                <c:pt idx="366">
                  <c:v>73400</c:v>
                </c:pt>
                <c:pt idx="367">
                  <c:v>73600</c:v>
                </c:pt>
                <c:pt idx="368">
                  <c:v>73800</c:v>
                </c:pt>
                <c:pt idx="369">
                  <c:v>74000</c:v>
                </c:pt>
                <c:pt idx="370">
                  <c:v>74200</c:v>
                </c:pt>
                <c:pt idx="371">
                  <c:v>74400</c:v>
                </c:pt>
                <c:pt idx="372">
                  <c:v>74600</c:v>
                </c:pt>
                <c:pt idx="373">
                  <c:v>74800</c:v>
                </c:pt>
                <c:pt idx="374">
                  <c:v>75000</c:v>
                </c:pt>
                <c:pt idx="375">
                  <c:v>75200</c:v>
                </c:pt>
                <c:pt idx="376">
                  <c:v>75400</c:v>
                </c:pt>
                <c:pt idx="377">
                  <c:v>75600</c:v>
                </c:pt>
                <c:pt idx="378">
                  <c:v>75800</c:v>
                </c:pt>
                <c:pt idx="379">
                  <c:v>76000</c:v>
                </c:pt>
                <c:pt idx="380">
                  <c:v>76200</c:v>
                </c:pt>
                <c:pt idx="381">
                  <c:v>76400</c:v>
                </c:pt>
                <c:pt idx="382">
                  <c:v>76600</c:v>
                </c:pt>
                <c:pt idx="383">
                  <c:v>76800</c:v>
                </c:pt>
                <c:pt idx="384">
                  <c:v>77000</c:v>
                </c:pt>
                <c:pt idx="385">
                  <c:v>77200</c:v>
                </c:pt>
                <c:pt idx="386">
                  <c:v>77400</c:v>
                </c:pt>
                <c:pt idx="387">
                  <c:v>77600</c:v>
                </c:pt>
                <c:pt idx="388">
                  <c:v>77800</c:v>
                </c:pt>
                <c:pt idx="389">
                  <c:v>78000</c:v>
                </c:pt>
                <c:pt idx="390">
                  <c:v>78200</c:v>
                </c:pt>
                <c:pt idx="391">
                  <c:v>78400</c:v>
                </c:pt>
                <c:pt idx="392">
                  <c:v>78600</c:v>
                </c:pt>
                <c:pt idx="393">
                  <c:v>78800</c:v>
                </c:pt>
                <c:pt idx="394">
                  <c:v>79000</c:v>
                </c:pt>
                <c:pt idx="395">
                  <c:v>79200</c:v>
                </c:pt>
                <c:pt idx="396">
                  <c:v>79400</c:v>
                </c:pt>
                <c:pt idx="397">
                  <c:v>79600</c:v>
                </c:pt>
                <c:pt idx="398">
                  <c:v>79800</c:v>
                </c:pt>
                <c:pt idx="399">
                  <c:v>80000</c:v>
                </c:pt>
                <c:pt idx="400">
                  <c:v>80200</c:v>
                </c:pt>
                <c:pt idx="401">
                  <c:v>80399.999999999985</c:v>
                </c:pt>
                <c:pt idx="402">
                  <c:v>80600</c:v>
                </c:pt>
                <c:pt idx="403">
                  <c:v>80800</c:v>
                </c:pt>
                <c:pt idx="404">
                  <c:v>81000</c:v>
                </c:pt>
                <c:pt idx="405">
                  <c:v>81199.999999999985</c:v>
                </c:pt>
                <c:pt idx="406">
                  <c:v>81400</c:v>
                </c:pt>
                <c:pt idx="407">
                  <c:v>81600</c:v>
                </c:pt>
                <c:pt idx="408">
                  <c:v>81800</c:v>
                </c:pt>
                <c:pt idx="409">
                  <c:v>82000</c:v>
                </c:pt>
                <c:pt idx="410">
                  <c:v>82200</c:v>
                </c:pt>
                <c:pt idx="411">
                  <c:v>82400</c:v>
                </c:pt>
                <c:pt idx="412">
                  <c:v>82600</c:v>
                </c:pt>
                <c:pt idx="413">
                  <c:v>82800</c:v>
                </c:pt>
                <c:pt idx="414">
                  <c:v>83000</c:v>
                </c:pt>
                <c:pt idx="415">
                  <c:v>83200</c:v>
                </c:pt>
                <c:pt idx="416">
                  <c:v>83400</c:v>
                </c:pt>
                <c:pt idx="417">
                  <c:v>83600</c:v>
                </c:pt>
                <c:pt idx="418">
                  <c:v>83800.000000000015</c:v>
                </c:pt>
                <c:pt idx="419">
                  <c:v>84000</c:v>
                </c:pt>
                <c:pt idx="420">
                  <c:v>84200</c:v>
                </c:pt>
                <c:pt idx="421">
                  <c:v>84400</c:v>
                </c:pt>
                <c:pt idx="422">
                  <c:v>84600.000000000015</c:v>
                </c:pt>
                <c:pt idx="423">
                  <c:v>84800</c:v>
                </c:pt>
                <c:pt idx="424">
                  <c:v>85000</c:v>
                </c:pt>
                <c:pt idx="425">
                  <c:v>85200</c:v>
                </c:pt>
                <c:pt idx="426">
                  <c:v>85399.999999999985</c:v>
                </c:pt>
                <c:pt idx="427">
                  <c:v>85600</c:v>
                </c:pt>
                <c:pt idx="428">
                  <c:v>85800</c:v>
                </c:pt>
                <c:pt idx="429">
                  <c:v>86000</c:v>
                </c:pt>
                <c:pt idx="430">
                  <c:v>86199.999999999985</c:v>
                </c:pt>
                <c:pt idx="431">
                  <c:v>86400</c:v>
                </c:pt>
                <c:pt idx="432">
                  <c:v>86600</c:v>
                </c:pt>
                <c:pt idx="433">
                  <c:v>86800</c:v>
                </c:pt>
                <c:pt idx="434">
                  <c:v>87000</c:v>
                </c:pt>
                <c:pt idx="435">
                  <c:v>87200</c:v>
                </c:pt>
                <c:pt idx="436">
                  <c:v>87400</c:v>
                </c:pt>
                <c:pt idx="437">
                  <c:v>87600</c:v>
                </c:pt>
                <c:pt idx="438">
                  <c:v>87800</c:v>
                </c:pt>
                <c:pt idx="439">
                  <c:v>88000</c:v>
                </c:pt>
                <c:pt idx="440">
                  <c:v>88200</c:v>
                </c:pt>
                <c:pt idx="441">
                  <c:v>88400</c:v>
                </c:pt>
                <c:pt idx="442">
                  <c:v>88600</c:v>
                </c:pt>
                <c:pt idx="443">
                  <c:v>88800.000000000015</c:v>
                </c:pt>
                <c:pt idx="444">
                  <c:v>89000</c:v>
                </c:pt>
                <c:pt idx="445">
                  <c:v>89200</c:v>
                </c:pt>
                <c:pt idx="446">
                  <c:v>89400</c:v>
                </c:pt>
                <c:pt idx="447">
                  <c:v>89600.000000000015</c:v>
                </c:pt>
                <c:pt idx="448">
                  <c:v>89800</c:v>
                </c:pt>
                <c:pt idx="449">
                  <c:v>90000</c:v>
                </c:pt>
                <c:pt idx="450">
                  <c:v>90200</c:v>
                </c:pt>
                <c:pt idx="451">
                  <c:v>90399.999999999985</c:v>
                </c:pt>
                <c:pt idx="452">
                  <c:v>90600</c:v>
                </c:pt>
                <c:pt idx="453">
                  <c:v>90800</c:v>
                </c:pt>
                <c:pt idx="454">
                  <c:v>91000</c:v>
                </c:pt>
                <c:pt idx="455">
                  <c:v>91199.999999999985</c:v>
                </c:pt>
                <c:pt idx="456">
                  <c:v>91400</c:v>
                </c:pt>
                <c:pt idx="457">
                  <c:v>91600</c:v>
                </c:pt>
                <c:pt idx="458">
                  <c:v>91800</c:v>
                </c:pt>
                <c:pt idx="459">
                  <c:v>92000</c:v>
                </c:pt>
                <c:pt idx="460">
                  <c:v>92200</c:v>
                </c:pt>
                <c:pt idx="461">
                  <c:v>92400</c:v>
                </c:pt>
                <c:pt idx="462">
                  <c:v>92600</c:v>
                </c:pt>
                <c:pt idx="463">
                  <c:v>92800</c:v>
                </c:pt>
                <c:pt idx="464">
                  <c:v>93000</c:v>
                </c:pt>
                <c:pt idx="465">
                  <c:v>93200</c:v>
                </c:pt>
                <c:pt idx="466">
                  <c:v>93400</c:v>
                </c:pt>
                <c:pt idx="467">
                  <c:v>93600</c:v>
                </c:pt>
                <c:pt idx="468">
                  <c:v>93800.000000000015</c:v>
                </c:pt>
                <c:pt idx="469">
                  <c:v>94000</c:v>
                </c:pt>
                <c:pt idx="470">
                  <c:v>94200</c:v>
                </c:pt>
                <c:pt idx="471">
                  <c:v>94400</c:v>
                </c:pt>
                <c:pt idx="472">
                  <c:v>94600.000000000015</c:v>
                </c:pt>
                <c:pt idx="473">
                  <c:v>94800</c:v>
                </c:pt>
                <c:pt idx="474">
                  <c:v>95000</c:v>
                </c:pt>
                <c:pt idx="475">
                  <c:v>95200</c:v>
                </c:pt>
                <c:pt idx="476">
                  <c:v>95399.999999999985</c:v>
                </c:pt>
                <c:pt idx="477">
                  <c:v>95600</c:v>
                </c:pt>
                <c:pt idx="478">
                  <c:v>95800</c:v>
                </c:pt>
                <c:pt idx="479">
                  <c:v>96000</c:v>
                </c:pt>
                <c:pt idx="480">
                  <c:v>96199.999999999985</c:v>
                </c:pt>
                <c:pt idx="481">
                  <c:v>96400</c:v>
                </c:pt>
                <c:pt idx="482">
                  <c:v>96600</c:v>
                </c:pt>
                <c:pt idx="483">
                  <c:v>96800</c:v>
                </c:pt>
                <c:pt idx="484">
                  <c:v>97000</c:v>
                </c:pt>
                <c:pt idx="485">
                  <c:v>97200</c:v>
                </c:pt>
                <c:pt idx="486">
                  <c:v>97400</c:v>
                </c:pt>
                <c:pt idx="487">
                  <c:v>97600</c:v>
                </c:pt>
                <c:pt idx="488">
                  <c:v>97800</c:v>
                </c:pt>
                <c:pt idx="489">
                  <c:v>98000</c:v>
                </c:pt>
                <c:pt idx="490">
                  <c:v>98200</c:v>
                </c:pt>
                <c:pt idx="491">
                  <c:v>98400</c:v>
                </c:pt>
                <c:pt idx="492">
                  <c:v>98600</c:v>
                </c:pt>
                <c:pt idx="493">
                  <c:v>98800.000000000015</c:v>
                </c:pt>
                <c:pt idx="494">
                  <c:v>99000</c:v>
                </c:pt>
                <c:pt idx="495">
                  <c:v>99200</c:v>
                </c:pt>
                <c:pt idx="496">
                  <c:v>99400</c:v>
                </c:pt>
                <c:pt idx="497">
                  <c:v>99600.000000000015</c:v>
                </c:pt>
                <c:pt idx="498">
                  <c:v>99800</c:v>
                </c:pt>
                <c:pt idx="499">
                  <c:v>100000</c:v>
                </c:pt>
                <c:pt idx="500">
                  <c:v>100200</c:v>
                </c:pt>
                <c:pt idx="501">
                  <c:v>100399.99999999999</c:v>
                </c:pt>
                <c:pt idx="502">
                  <c:v>100600</c:v>
                </c:pt>
                <c:pt idx="503">
                  <c:v>100800</c:v>
                </c:pt>
                <c:pt idx="504">
                  <c:v>101000</c:v>
                </c:pt>
                <c:pt idx="505">
                  <c:v>101199.99999999999</c:v>
                </c:pt>
                <c:pt idx="506">
                  <c:v>101400</c:v>
                </c:pt>
                <c:pt idx="507">
                  <c:v>101600</c:v>
                </c:pt>
                <c:pt idx="508">
                  <c:v>101800</c:v>
                </c:pt>
                <c:pt idx="509">
                  <c:v>102000</c:v>
                </c:pt>
                <c:pt idx="510">
                  <c:v>102200</c:v>
                </c:pt>
                <c:pt idx="511">
                  <c:v>102400</c:v>
                </c:pt>
                <c:pt idx="512">
                  <c:v>102600</c:v>
                </c:pt>
                <c:pt idx="513">
                  <c:v>102800</c:v>
                </c:pt>
                <c:pt idx="514">
                  <c:v>103000</c:v>
                </c:pt>
                <c:pt idx="515">
                  <c:v>103200</c:v>
                </c:pt>
                <c:pt idx="516">
                  <c:v>103400</c:v>
                </c:pt>
                <c:pt idx="517">
                  <c:v>103600</c:v>
                </c:pt>
                <c:pt idx="518">
                  <c:v>103800.00000000001</c:v>
                </c:pt>
                <c:pt idx="519">
                  <c:v>104000</c:v>
                </c:pt>
                <c:pt idx="520">
                  <c:v>104200</c:v>
                </c:pt>
                <c:pt idx="521">
                  <c:v>104400</c:v>
                </c:pt>
                <c:pt idx="522">
                  <c:v>104600.00000000001</c:v>
                </c:pt>
                <c:pt idx="523">
                  <c:v>104800</c:v>
                </c:pt>
                <c:pt idx="524">
                  <c:v>105000</c:v>
                </c:pt>
                <c:pt idx="525">
                  <c:v>105200</c:v>
                </c:pt>
                <c:pt idx="526">
                  <c:v>105399.99999999999</c:v>
                </c:pt>
                <c:pt idx="527">
                  <c:v>105600</c:v>
                </c:pt>
                <c:pt idx="528">
                  <c:v>105800</c:v>
                </c:pt>
                <c:pt idx="529">
                  <c:v>106000</c:v>
                </c:pt>
                <c:pt idx="530">
                  <c:v>106199.99999999999</c:v>
                </c:pt>
                <c:pt idx="531">
                  <c:v>106400</c:v>
                </c:pt>
                <c:pt idx="532">
                  <c:v>106600</c:v>
                </c:pt>
                <c:pt idx="533">
                  <c:v>106800</c:v>
                </c:pt>
                <c:pt idx="534">
                  <c:v>107000</c:v>
                </c:pt>
                <c:pt idx="535">
                  <c:v>107200</c:v>
                </c:pt>
                <c:pt idx="536">
                  <c:v>107400</c:v>
                </c:pt>
                <c:pt idx="537">
                  <c:v>107600</c:v>
                </c:pt>
                <c:pt idx="538">
                  <c:v>107800</c:v>
                </c:pt>
                <c:pt idx="539">
                  <c:v>108000</c:v>
                </c:pt>
                <c:pt idx="540">
                  <c:v>108200</c:v>
                </c:pt>
                <c:pt idx="541">
                  <c:v>108400</c:v>
                </c:pt>
                <c:pt idx="542">
                  <c:v>108600</c:v>
                </c:pt>
                <c:pt idx="543">
                  <c:v>108800.00000000001</c:v>
                </c:pt>
                <c:pt idx="544">
                  <c:v>109000</c:v>
                </c:pt>
                <c:pt idx="545">
                  <c:v>109200</c:v>
                </c:pt>
                <c:pt idx="546">
                  <c:v>109400</c:v>
                </c:pt>
                <c:pt idx="547">
                  <c:v>109600.00000000001</c:v>
                </c:pt>
                <c:pt idx="548">
                  <c:v>109800</c:v>
                </c:pt>
                <c:pt idx="549">
                  <c:v>110000</c:v>
                </c:pt>
                <c:pt idx="550">
                  <c:v>110200</c:v>
                </c:pt>
                <c:pt idx="551">
                  <c:v>110399.99999999999</c:v>
                </c:pt>
                <c:pt idx="552">
                  <c:v>110600</c:v>
                </c:pt>
                <c:pt idx="553">
                  <c:v>110800</c:v>
                </c:pt>
                <c:pt idx="554">
                  <c:v>111000</c:v>
                </c:pt>
                <c:pt idx="555">
                  <c:v>111199.99999999999</c:v>
                </c:pt>
                <c:pt idx="556">
                  <c:v>111400</c:v>
                </c:pt>
                <c:pt idx="557">
                  <c:v>111600</c:v>
                </c:pt>
                <c:pt idx="558">
                  <c:v>111800</c:v>
                </c:pt>
                <c:pt idx="559">
                  <c:v>112000</c:v>
                </c:pt>
                <c:pt idx="560">
                  <c:v>112200</c:v>
                </c:pt>
                <c:pt idx="561">
                  <c:v>112400</c:v>
                </c:pt>
                <c:pt idx="562">
                  <c:v>112600</c:v>
                </c:pt>
                <c:pt idx="563">
                  <c:v>112800</c:v>
                </c:pt>
                <c:pt idx="564">
                  <c:v>113000</c:v>
                </c:pt>
                <c:pt idx="565">
                  <c:v>113200</c:v>
                </c:pt>
                <c:pt idx="566">
                  <c:v>113400</c:v>
                </c:pt>
                <c:pt idx="567">
                  <c:v>113600</c:v>
                </c:pt>
                <c:pt idx="568">
                  <c:v>113800.00000000001</c:v>
                </c:pt>
                <c:pt idx="569">
                  <c:v>114000</c:v>
                </c:pt>
                <c:pt idx="570">
                  <c:v>114200</c:v>
                </c:pt>
                <c:pt idx="571">
                  <c:v>114400</c:v>
                </c:pt>
                <c:pt idx="572">
                  <c:v>114600.00000000001</c:v>
                </c:pt>
                <c:pt idx="573">
                  <c:v>114800</c:v>
                </c:pt>
                <c:pt idx="574">
                  <c:v>115000</c:v>
                </c:pt>
                <c:pt idx="575">
                  <c:v>115200</c:v>
                </c:pt>
                <c:pt idx="576">
                  <c:v>115399.99999999999</c:v>
                </c:pt>
                <c:pt idx="577">
                  <c:v>115600</c:v>
                </c:pt>
                <c:pt idx="578">
                  <c:v>115800</c:v>
                </c:pt>
                <c:pt idx="579">
                  <c:v>116000</c:v>
                </c:pt>
                <c:pt idx="580">
                  <c:v>116199.99999999999</c:v>
                </c:pt>
                <c:pt idx="581">
                  <c:v>116400</c:v>
                </c:pt>
                <c:pt idx="582">
                  <c:v>116600</c:v>
                </c:pt>
                <c:pt idx="583">
                  <c:v>116800</c:v>
                </c:pt>
                <c:pt idx="584">
                  <c:v>117000</c:v>
                </c:pt>
                <c:pt idx="585">
                  <c:v>117200</c:v>
                </c:pt>
                <c:pt idx="586">
                  <c:v>117400</c:v>
                </c:pt>
                <c:pt idx="587">
                  <c:v>117600</c:v>
                </c:pt>
                <c:pt idx="588">
                  <c:v>117800</c:v>
                </c:pt>
                <c:pt idx="589">
                  <c:v>118000</c:v>
                </c:pt>
                <c:pt idx="590">
                  <c:v>118200</c:v>
                </c:pt>
                <c:pt idx="591">
                  <c:v>118400</c:v>
                </c:pt>
                <c:pt idx="592">
                  <c:v>118600</c:v>
                </c:pt>
                <c:pt idx="593">
                  <c:v>118800.00000000001</c:v>
                </c:pt>
                <c:pt idx="594">
                  <c:v>119000</c:v>
                </c:pt>
                <c:pt idx="595">
                  <c:v>119200</c:v>
                </c:pt>
                <c:pt idx="596">
                  <c:v>119400</c:v>
                </c:pt>
                <c:pt idx="597">
                  <c:v>119600.00000000001</c:v>
                </c:pt>
                <c:pt idx="598">
                  <c:v>119800</c:v>
                </c:pt>
                <c:pt idx="599">
                  <c:v>120000</c:v>
                </c:pt>
                <c:pt idx="600">
                  <c:v>120200</c:v>
                </c:pt>
                <c:pt idx="601">
                  <c:v>120399.99999999999</c:v>
                </c:pt>
                <c:pt idx="602">
                  <c:v>120600</c:v>
                </c:pt>
                <c:pt idx="603">
                  <c:v>120800</c:v>
                </c:pt>
                <c:pt idx="604">
                  <c:v>121000</c:v>
                </c:pt>
                <c:pt idx="605">
                  <c:v>121199.99999999999</c:v>
                </c:pt>
                <c:pt idx="606">
                  <c:v>121400</c:v>
                </c:pt>
                <c:pt idx="607">
                  <c:v>121600</c:v>
                </c:pt>
                <c:pt idx="608">
                  <c:v>121800</c:v>
                </c:pt>
                <c:pt idx="609">
                  <c:v>122000</c:v>
                </c:pt>
                <c:pt idx="610">
                  <c:v>122200</c:v>
                </c:pt>
                <c:pt idx="611">
                  <c:v>122400</c:v>
                </c:pt>
                <c:pt idx="612">
                  <c:v>122600</c:v>
                </c:pt>
                <c:pt idx="613">
                  <c:v>122800</c:v>
                </c:pt>
                <c:pt idx="614">
                  <c:v>123000</c:v>
                </c:pt>
                <c:pt idx="615">
                  <c:v>123200</c:v>
                </c:pt>
                <c:pt idx="616">
                  <c:v>123400</c:v>
                </c:pt>
                <c:pt idx="617">
                  <c:v>123600</c:v>
                </c:pt>
                <c:pt idx="618">
                  <c:v>123800.00000000001</c:v>
                </c:pt>
                <c:pt idx="619">
                  <c:v>124000</c:v>
                </c:pt>
                <c:pt idx="620">
                  <c:v>124200</c:v>
                </c:pt>
                <c:pt idx="621">
                  <c:v>124400</c:v>
                </c:pt>
                <c:pt idx="622">
                  <c:v>124600.00000000001</c:v>
                </c:pt>
                <c:pt idx="623">
                  <c:v>124800</c:v>
                </c:pt>
                <c:pt idx="624">
                  <c:v>125000</c:v>
                </c:pt>
                <c:pt idx="625">
                  <c:v>125200</c:v>
                </c:pt>
                <c:pt idx="626">
                  <c:v>125399.99999999999</c:v>
                </c:pt>
                <c:pt idx="627">
                  <c:v>125600</c:v>
                </c:pt>
                <c:pt idx="628">
                  <c:v>125800</c:v>
                </c:pt>
                <c:pt idx="629">
                  <c:v>126000</c:v>
                </c:pt>
                <c:pt idx="630">
                  <c:v>126199.99999999999</c:v>
                </c:pt>
                <c:pt idx="631">
                  <c:v>126400</c:v>
                </c:pt>
                <c:pt idx="632">
                  <c:v>126600</c:v>
                </c:pt>
                <c:pt idx="633">
                  <c:v>126800</c:v>
                </c:pt>
                <c:pt idx="634">
                  <c:v>127000</c:v>
                </c:pt>
                <c:pt idx="635">
                  <c:v>127200</c:v>
                </c:pt>
                <c:pt idx="636">
                  <c:v>127400</c:v>
                </c:pt>
                <c:pt idx="637">
                  <c:v>127600</c:v>
                </c:pt>
                <c:pt idx="638">
                  <c:v>127800</c:v>
                </c:pt>
                <c:pt idx="639">
                  <c:v>128000</c:v>
                </c:pt>
                <c:pt idx="640">
                  <c:v>128200</c:v>
                </c:pt>
                <c:pt idx="641">
                  <c:v>128400</c:v>
                </c:pt>
                <c:pt idx="642">
                  <c:v>128600</c:v>
                </c:pt>
                <c:pt idx="643">
                  <c:v>128800.00000000001</c:v>
                </c:pt>
                <c:pt idx="644">
                  <c:v>129000</c:v>
                </c:pt>
                <c:pt idx="645">
                  <c:v>129200</c:v>
                </c:pt>
                <c:pt idx="646">
                  <c:v>129400</c:v>
                </c:pt>
                <c:pt idx="647">
                  <c:v>129600.00000000001</c:v>
                </c:pt>
                <c:pt idx="648">
                  <c:v>129800</c:v>
                </c:pt>
                <c:pt idx="649">
                  <c:v>130000</c:v>
                </c:pt>
                <c:pt idx="650">
                  <c:v>130200</c:v>
                </c:pt>
                <c:pt idx="651">
                  <c:v>130399.99999999999</c:v>
                </c:pt>
                <c:pt idx="652">
                  <c:v>130600</c:v>
                </c:pt>
                <c:pt idx="653">
                  <c:v>130800</c:v>
                </c:pt>
                <c:pt idx="654">
                  <c:v>131000</c:v>
                </c:pt>
                <c:pt idx="655">
                  <c:v>131200</c:v>
                </c:pt>
                <c:pt idx="656">
                  <c:v>131400</c:v>
                </c:pt>
                <c:pt idx="657">
                  <c:v>131600</c:v>
                </c:pt>
                <c:pt idx="658">
                  <c:v>131800</c:v>
                </c:pt>
                <c:pt idx="659">
                  <c:v>132000</c:v>
                </c:pt>
                <c:pt idx="660">
                  <c:v>132200</c:v>
                </c:pt>
                <c:pt idx="661">
                  <c:v>132400</c:v>
                </c:pt>
                <c:pt idx="662">
                  <c:v>132600</c:v>
                </c:pt>
                <c:pt idx="663">
                  <c:v>132800</c:v>
                </c:pt>
                <c:pt idx="664">
                  <c:v>133000</c:v>
                </c:pt>
                <c:pt idx="665">
                  <c:v>133200</c:v>
                </c:pt>
                <c:pt idx="666">
                  <c:v>133400</c:v>
                </c:pt>
                <c:pt idx="667">
                  <c:v>133600</c:v>
                </c:pt>
                <c:pt idx="668">
                  <c:v>133800</c:v>
                </c:pt>
                <c:pt idx="669">
                  <c:v>134000</c:v>
                </c:pt>
                <c:pt idx="670">
                  <c:v>134200</c:v>
                </c:pt>
                <c:pt idx="671">
                  <c:v>134400</c:v>
                </c:pt>
                <c:pt idx="672">
                  <c:v>134600</c:v>
                </c:pt>
                <c:pt idx="673">
                  <c:v>134800</c:v>
                </c:pt>
                <c:pt idx="674">
                  <c:v>135000</c:v>
                </c:pt>
                <c:pt idx="675">
                  <c:v>135200</c:v>
                </c:pt>
                <c:pt idx="676">
                  <c:v>135400</c:v>
                </c:pt>
                <c:pt idx="677">
                  <c:v>135600</c:v>
                </c:pt>
                <c:pt idx="678">
                  <c:v>135800</c:v>
                </c:pt>
                <c:pt idx="679">
                  <c:v>136000</c:v>
                </c:pt>
                <c:pt idx="680">
                  <c:v>136200</c:v>
                </c:pt>
                <c:pt idx="681">
                  <c:v>136400</c:v>
                </c:pt>
                <c:pt idx="682">
                  <c:v>136600</c:v>
                </c:pt>
                <c:pt idx="683">
                  <c:v>136800</c:v>
                </c:pt>
                <c:pt idx="684">
                  <c:v>137000</c:v>
                </c:pt>
                <c:pt idx="685">
                  <c:v>137200</c:v>
                </c:pt>
                <c:pt idx="686">
                  <c:v>137400</c:v>
                </c:pt>
                <c:pt idx="687">
                  <c:v>137600</c:v>
                </c:pt>
                <c:pt idx="688">
                  <c:v>137800</c:v>
                </c:pt>
                <c:pt idx="689">
                  <c:v>138000</c:v>
                </c:pt>
                <c:pt idx="690">
                  <c:v>138200</c:v>
                </c:pt>
                <c:pt idx="691">
                  <c:v>138400</c:v>
                </c:pt>
                <c:pt idx="692">
                  <c:v>138600</c:v>
                </c:pt>
                <c:pt idx="693">
                  <c:v>138800</c:v>
                </c:pt>
                <c:pt idx="694">
                  <c:v>139000</c:v>
                </c:pt>
                <c:pt idx="695">
                  <c:v>139200</c:v>
                </c:pt>
                <c:pt idx="696">
                  <c:v>139400</c:v>
                </c:pt>
                <c:pt idx="697">
                  <c:v>139600</c:v>
                </c:pt>
                <c:pt idx="698">
                  <c:v>139800</c:v>
                </c:pt>
                <c:pt idx="699">
                  <c:v>140000</c:v>
                </c:pt>
                <c:pt idx="700">
                  <c:v>140200</c:v>
                </c:pt>
                <c:pt idx="701">
                  <c:v>140400</c:v>
                </c:pt>
                <c:pt idx="702">
                  <c:v>140600</c:v>
                </c:pt>
                <c:pt idx="703">
                  <c:v>140800</c:v>
                </c:pt>
                <c:pt idx="704">
                  <c:v>141000</c:v>
                </c:pt>
                <c:pt idx="705">
                  <c:v>141200</c:v>
                </c:pt>
                <c:pt idx="706">
                  <c:v>141400</c:v>
                </c:pt>
                <c:pt idx="707">
                  <c:v>141600</c:v>
                </c:pt>
                <c:pt idx="708">
                  <c:v>141800</c:v>
                </c:pt>
                <c:pt idx="709">
                  <c:v>142000</c:v>
                </c:pt>
                <c:pt idx="710">
                  <c:v>142200</c:v>
                </c:pt>
                <c:pt idx="711">
                  <c:v>142400</c:v>
                </c:pt>
                <c:pt idx="712">
                  <c:v>142600</c:v>
                </c:pt>
                <c:pt idx="713">
                  <c:v>142800</c:v>
                </c:pt>
                <c:pt idx="714">
                  <c:v>143000</c:v>
                </c:pt>
                <c:pt idx="715">
                  <c:v>143200</c:v>
                </c:pt>
                <c:pt idx="716">
                  <c:v>143400</c:v>
                </c:pt>
                <c:pt idx="717">
                  <c:v>143600</c:v>
                </c:pt>
                <c:pt idx="718">
                  <c:v>143800</c:v>
                </c:pt>
                <c:pt idx="719">
                  <c:v>144000</c:v>
                </c:pt>
                <c:pt idx="720">
                  <c:v>144200</c:v>
                </c:pt>
                <c:pt idx="721">
                  <c:v>144400</c:v>
                </c:pt>
                <c:pt idx="722">
                  <c:v>144600</c:v>
                </c:pt>
                <c:pt idx="723">
                  <c:v>144800</c:v>
                </c:pt>
                <c:pt idx="724">
                  <c:v>145000</c:v>
                </c:pt>
                <c:pt idx="725">
                  <c:v>145200</c:v>
                </c:pt>
                <c:pt idx="726">
                  <c:v>145400</c:v>
                </c:pt>
                <c:pt idx="727">
                  <c:v>145600</c:v>
                </c:pt>
                <c:pt idx="728">
                  <c:v>145800</c:v>
                </c:pt>
                <c:pt idx="729">
                  <c:v>146000</c:v>
                </c:pt>
                <c:pt idx="730">
                  <c:v>146200</c:v>
                </c:pt>
                <c:pt idx="731">
                  <c:v>146400</c:v>
                </c:pt>
                <c:pt idx="732">
                  <c:v>146600</c:v>
                </c:pt>
                <c:pt idx="733">
                  <c:v>146800</c:v>
                </c:pt>
                <c:pt idx="734">
                  <c:v>147000</c:v>
                </c:pt>
                <c:pt idx="735">
                  <c:v>147200</c:v>
                </c:pt>
                <c:pt idx="736">
                  <c:v>147400</c:v>
                </c:pt>
                <c:pt idx="737">
                  <c:v>147600</c:v>
                </c:pt>
                <c:pt idx="738">
                  <c:v>147800</c:v>
                </c:pt>
                <c:pt idx="739">
                  <c:v>148000</c:v>
                </c:pt>
                <c:pt idx="740">
                  <c:v>148200</c:v>
                </c:pt>
                <c:pt idx="741">
                  <c:v>148400</c:v>
                </c:pt>
                <c:pt idx="742">
                  <c:v>148600</c:v>
                </c:pt>
                <c:pt idx="743">
                  <c:v>148800</c:v>
                </c:pt>
                <c:pt idx="744">
                  <c:v>149000</c:v>
                </c:pt>
                <c:pt idx="745">
                  <c:v>149200</c:v>
                </c:pt>
                <c:pt idx="746">
                  <c:v>149400</c:v>
                </c:pt>
                <c:pt idx="747">
                  <c:v>149600</c:v>
                </c:pt>
                <c:pt idx="748">
                  <c:v>149800</c:v>
                </c:pt>
                <c:pt idx="749">
                  <c:v>150000</c:v>
                </c:pt>
                <c:pt idx="750">
                  <c:v>150200</c:v>
                </c:pt>
                <c:pt idx="751">
                  <c:v>150400</c:v>
                </c:pt>
                <c:pt idx="752">
                  <c:v>150600</c:v>
                </c:pt>
                <c:pt idx="753">
                  <c:v>150800</c:v>
                </c:pt>
                <c:pt idx="754">
                  <c:v>151000</c:v>
                </c:pt>
                <c:pt idx="755">
                  <c:v>151200</c:v>
                </c:pt>
                <c:pt idx="756">
                  <c:v>151400</c:v>
                </c:pt>
                <c:pt idx="757">
                  <c:v>151600</c:v>
                </c:pt>
                <c:pt idx="758">
                  <c:v>151800</c:v>
                </c:pt>
                <c:pt idx="759">
                  <c:v>152000</c:v>
                </c:pt>
                <c:pt idx="760">
                  <c:v>152200</c:v>
                </c:pt>
                <c:pt idx="761">
                  <c:v>152400</c:v>
                </c:pt>
                <c:pt idx="762">
                  <c:v>152600</c:v>
                </c:pt>
                <c:pt idx="763">
                  <c:v>152800</c:v>
                </c:pt>
                <c:pt idx="764">
                  <c:v>153000</c:v>
                </c:pt>
                <c:pt idx="765">
                  <c:v>153200</c:v>
                </c:pt>
                <c:pt idx="766">
                  <c:v>153400</c:v>
                </c:pt>
                <c:pt idx="767">
                  <c:v>153600</c:v>
                </c:pt>
                <c:pt idx="768">
                  <c:v>153800</c:v>
                </c:pt>
                <c:pt idx="769">
                  <c:v>154000</c:v>
                </c:pt>
                <c:pt idx="770">
                  <c:v>154200</c:v>
                </c:pt>
                <c:pt idx="771">
                  <c:v>154400</c:v>
                </c:pt>
                <c:pt idx="772">
                  <c:v>154600</c:v>
                </c:pt>
                <c:pt idx="773">
                  <c:v>154800</c:v>
                </c:pt>
                <c:pt idx="774">
                  <c:v>155000</c:v>
                </c:pt>
                <c:pt idx="775">
                  <c:v>155200</c:v>
                </c:pt>
                <c:pt idx="776">
                  <c:v>155400</c:v>
                </c:pt>
                <c:pt idx="777">
                  <c:v>155600</c:v>
                </c:pt>
                <c:pt idx="778">
                  <c:v>155800</c:v>
                </c:pt>
                <c:pt idx="779">
                  <c:v>156000</c:v>
                </c:pt>
                <c:pt idx="780">
                  <c:v>156200</c:v>
                </c:pt>
                <c:pt idx="781">
                  <c:v>156400</c:v>
                </c:pt>
                <c:pt idx="782">
                  <c:v>156600</c:v>
                </c:pt>
                <c:pt idx="783">
                  <c:v>156800</c:v>
                </c:pt>
                <c:pt idx="784">
                  <c:v>157000</c:v>
                </c:pt>
                <c:pt idx="785">
                  <c:v>157200</c:v>
                </c:pt>
                <c:pt idx="786">
                  <c:v>157400</c:v>
                </c:pt>
                <c:pt idx="787">
                  <c:v>157600</c:v>
                </c:pt>
                <c:pt idx="788">
                  <c:v>157800</c:v>
                </c:pt>
                <c:pt idx="789">
                  <c:v>158000</c:v>
                </c:pt>
                <c:pt idx="790">
                  <c:v>158200</c:v>
                </c:pt>
                <c:pt idx="791">
                  <c:v>158400</c:v>
                </c:pt>
                <c:pt idx="792">
                  <c:v>158600</c:v>
                </c:pt>
                <c:pt idx="793">
                  <c:v>158800</c:v>
                </c:pt>
                <c:pt idx="794">
                  <c:v>159000</c:v>
                </c:pt>
                <c:pt idx="795">
                  <c:v>159200</c:v>
                </c:pt>
                <c:pt idx="796">
                  <c:v>159400</c:v>
                </c:pt>
                <c:pt idx="797">
                  <c:v>159600</c:v>
                </c:pt>
                <c:pt idx="798">
                  <c:v>159800</c:v>
                </c:pt>
                <c:pt idx="799">
                  <c:v>160000</c:v>
                </c:pt>
                <c:pt idx="800">
                  <c:v>160200</c:v>
                </c:pt>
                <c:pt idx="801">
                  <c:v>160400</c:v>
                </c:pt>
                <c:pt idx="802">
                  <c:v>160600</c:v>
                </c:pt>
                <c:pt idx="803">
                  <c:v>160799.99999999997</c:v>
                </c:pt>
                <c:pt idx="804">
                  <c:v>161000</c:v>
                </c:pt>
                <c:pt idx="805">
                  <c:v>161200</c:v>
                </c:pt>
                <c:pt idx="806">
                  <c:v>161400</c:v>
                </c:pt>
                <c:pt idx="807">
                  <c:v>161600</c:v>
                </c:pt>
                <c:pt idx="808">
                  <c:v>161800</c:v>
                </c:pt>
                <c:pt idx="809">
                  <c:v>162000</c:v>
                </c:pt>
                <c:pt idx="810">
                  <c:v>162200</c:v>
                </c:pt>
                <c:pt idx="811">
                  <c:v>162399.99999999997</c:v>
                </c:pt>
                <c:pt idx="812">
                  <c:v>162600.00000000003</c:v>
                </c:pt>
                <c:pt idx="813">
                  <c:v>162800</c:v>
                </c:pt>
                <c:pt idx="814">
                  <c:v>163000</c:v>
                </c:pt>
                <c:pt idx="815">
                  <c:v>163200</c:v>
                </c:pt>
                <c:pt idx="816">
                  <c:v>163400</c:v>
                </c:pt>
                <c:pt idx="817">
                  <c:v>163600</c:v>
                </c:pt>
                <c:pt idx="818">
                  <c:v>163800</c:v>
                </c:pt>
                <c:pt idx="819">
                  <c:v>164000</c:v>
                </c:pt>
                <c:pt idx="820">
                  <c:v>164200.00000000003</c:v>
                </c:pt>
                <c:pt idx="821">
                  <c:v>164400</c:v>
                </c:pt>
                <c:pt idx="822">
                  <c:v>164600</c:v>
                </c:pt>
                <c:pt idx="823">
                  <c:v>164800</c:v>
                </c:pt>
                <c:pt idx="824">
                  <c:v>165000</c:v>
                </c:pt>
                <c:pt idx="825">
                  <c:v>165200</c:v>
                </c:pt>
                <c:pt idx="826">
                  <c:v>165400</c:v>
                </c:pt>
                <c:pt idx="827">
                  <c:v>165600</c:v>
                </c:pt>
                <c:pt idx="828">
                  <c:v>165799.99999999997</c:v>
                </c:pt>
                <c:pt idx="829">
                  <c:v>166000</c:v>
                </c:pt>
                <c:pt idx="830">
                  <c:v>166200</c:v>
                </c:pt>
                <c:pt idx="831">
                  <c:v>166400</c:v>
                </c:pt>
                <c:pt idx="832">
                  <c:v>166600</c:v>
                </c:pt>
                <c:pt idx="833">
                  <c:v>166800</c:v>
                </c:pt>
                <c:pt idx="834">
                  <c:v>167000</c:v>
                </c:pt>
                <c:pt idx="835">
                  <c:v>167200</c:v>
                </c:pt>
                <c:pt idx="836">
                  <c:v>167399.99999999997</c:v>
                </c:pt>
                <c:pt idx="837">
                  <c:v>167600.00000000003</c:v>
                </c:pt>
                <c:pt idx="838">
                  <c:v>167800</c:v>
                </c:pt>
                <c:pt idx="839">
                  <c:v>168000</c:v>
                </c:pt>
                <c:pt idx="840">
                  <c:v>168200</c:v>
                </c:pt>
                <c:pt idx="841">
                  <c:v>168400</c:v>
                </c:pt>
                <c:pt idx="842">
                  <c:v>168600</c:v>
                </c:pt>
                <c:pt idx="843">
                  <c:v>168800</c:v>
                </c:pt>
                <c:pt idx="844">
                  <c:v>169000</c:v>
                </c:pt>
                <c:pt idx="845">
                  <c:v>169200.00000000003</c:v>
                </c:pt>
                <c:pt idx="846">
                  <c:v>169400</c:v>
                </c:pt>
                <c:pt idx="847">
                  <c:v>169600</c:v>
                </c:pt>
                <c:pt idx="848">
                  <c:v>169800</c:v>
                </c:pt>
                <c:pt idx="849">
                  <c:v>170000</c:v>
                </c:pt>
                <c:pt idx="850">
                  <c:v>170200</c:v>
                </c:pt>
                <c:pt idx="851">
                  <c:v>170400</c:v>
                </c:pt>
                <c:pt idx="852">
                  <c:v>170600</c:v>
                </c:pt>
                <c:pt idx="853">
                  <c:v>170799.99999999997</c:v>
                </c:pt>
                <c:pt idx="854">
                  <c:v>171000</c:v>
                </c:pt>
                <c:pt idx="855">
                  <c:v>171200</c:v>
                </c:pt>
                <c:pt idx="856">
                  <c:v>171400</c:v>
                </c:pt>
                <c:pt idx="857">
                  <c:v>171600</c:v>
                </c:pt>
                <c:pt idx="858">
                  <c:v>171800</c:v>
                </c:pt>
                <c:pt idx="859">
                  <c:v>172000</c:v>
                </c:pt>
                <c:pt idx="860">
                  <c:v>172200</c:v>
                </c:pt>
                <c:pt idx="861">
                  <c:v>172399.99999999997</c:v>
                </c:pt>
                <c:pt idx="862">
                  <c:v>172600.00000000003</c:v>
                </c:pt>
                <c:pt idx="863">
                  <c:v>172800</c:v>
                </c:pt>
                <c:pt idx="864">
                  <c:v>173000</c:v>
                </c:pt>
                <c:pt idx="865">
                  <c:v>173200</c:v>
                </c:pt>
                <c:pt idx="866">
                  <c:v>173400</c:v>
                </c:pt>
                <c:pt idx="867">
                  <c:v>173600</c:v>
                </c:pt>
                <c:pt idx="868">
                  <c:v>173800</c:v>
                </c:pt>
                <c:pt idx="869">
                  <c:v>174000</c:v>
                </c:pt>
                <c:pt idx="870">
                  <c:v>174200.00000000003</c:v>
                </c:pt>
                <c:pt idx="871">
                  <c:v>174400</c:v>
                </c:pt>
                <c:pt idx="872">
                  <c:v>174600</c:v>
                </c:pt>
                <c:pt idx="873">
                  <c:v>174800</c:v>
                </c:pt>
                <c:pt idx="874">
                  <c:v>175000</c:v>
                </c:pt>
                <c:pt idx="875">
                  <c:v>175200</c:v>
                </c:pt>
                <c:pt idx="876">
                  <c:v>175400</c:v>
                </c:pt>
                <c:pt idx="877">
                  <c:v>175600</c:v>
                </c:pt>
                <c:pt idx="878">
                  <c:v>175799.99999999997</c:v>
                </c:pt>
                <c:pt idx="879">
                  <c:v>176000</c:v>
                </c:pt>
                <c:pt idx="880">
                  <c:v>176200</c:v>
                </c:pt>
                <c:pt idx="881">
                  <c:v>176400</c:v>
                </c:pt>
                <c:pt idx="882">
                  <c:v>176600</c:v>
                </c:pt>
                <c:pt idx="883">
                  <c:v>176800</c:v>
                </c:pt>
                <c:pt idx="884">
                  <c:v>177000</c:v>
                </c:pt>
                <c:pt idx="885">
                  <c:v>177200</c:v>
                </c:pt>
                <c:pt idx="886">
                  <c:v>177399.99999999997</c:v>
                </c:pt>
                <c:pt idx="887">
                  <c:v>177600.00000000003</c:v>
                </c:pt>
                <c:pt idx="888">
                  <c:v>177800</c:v>
                </c:pt>
                <c:pt idx="889">
                  <c:v>178000</c:v>
                </c:pt>
                <c:pt idx="890">
                  <c:v>178200</c:v>
                </c:pt>
                <c:pt idx="891">
                  <c:v>178400</c:v>
                </c:pt>
                <c:pt idx="892">
                  <c:v>178600</c:v>
                </c:pt>
                <c:pt idx="893">
                  <c:v>178800</c:v>
                </c:pt>
                <c:pt idx="894">
                  <c:v>179000</c:v>
                </c:pt>
                <c:pt idx="895">
                  <c:v>179200.00000000003</c:v>
                </c:pt>
                <c:pt idx="896">
                  <c:v>179400</c:v>
                </c:pt>
                <c:pt idx="897">
                  <c:v>179600</c:v>
                </c:pt>
                <c:pt idx="898">
                  <c:v>179800</c:v>
                </c:pt>
                <c:pt idx="899">
                  <c:v>180000</c:v>
                </c:pt>
                <c:pt idx="900">
                  <c:v>180200</c:v>
                </c:pt>
                <c:pt idx="901">
                  <c:v>180400</c:v>
                </c:pt>
                <c:pt idx="902">
                  <c:v>180600</c:v>
                </c:pt>
                <c:pt idx="903">
                  <c:v>180799.99999999997</c:v>
                </c:pt>
                <c:pt idx="904">
                  <c:v>181000</c:v>
                </c:pt>
                <c:pt idx="905">
                  <c:v>181200</c:v>
                </c:pt>
                <c:pt idx="906">
                  <c:v>181400</c:v>
                </c:pt>
                <c:pt idx="907">
                  <c:v>181600</c:v>
                </c:pt>
                <c:pt idx="908">
                  <c:v>181800</c:v>
                </c:pt>
                <c:pt idx="909">
                  <c:v>182000</c:v>
                </c:pt>
                <c:pt idx="910">
                  <c:v>182200</c:v>
                </c:pt>
                <c:pt idx="911">
                  <c:v>182399.99999999997</c:v>
                </c:pt>
                <c:pt idx="912">
                  <c:v>182600.00000000003</c:v>
                </c:pt>
                <c:pt idx="913">
                  <c:v>182800</c:v>
                </c:pt>
                <c:pt idx="914">
                  <c:v>183000</c:v>
                </c:pt>
                <c:pt idx="915">
                  <c:v>183200</c:v>
                </c:pt>
                <c:pt idx="916">
                  <c:v>183400</c:v>
                </c:pt>
                <c:pt idx="917">
                  <c:v>183600</c:v>
                </c:pt>
                <c:pt idx="918">
                  <c:v>183800</c:v>
                </c:pt>
                <c:pt idx="919">
                  <c:v>184000</c:v>
                </c:pt>
                <c:pt idx="920">
                  <c:v>184200.00000000003</c:v>
                </c:pt>
                <c:pt idx="921">
                  <c:v>184400</c:v>
                </c:pt>
                <c:pt idx="922">
                  <c:v>184600</c:v>
                </c:pt>
                <c:pt idx="923">
                  <c:v>184800</c:v>
                </c:pt>
                <c:pt idx="924">
                  <c:v>185000</c:v>
                </c:pt>
                <c:pt idx="925">
                  <c:v>185200</c:v>
                </c:pt>
                <c:pt idx="926">
                  <c:v>185400</c:v>
                </c:pt>
                <c:pt idx="927">
                  <c:v>185600</c:v>
                </c:pt>
                <c:pt idx="928">
                  <c:v>185799.99999999997</c:v>
                </c:pt>
                <c:pt idx="929">
                  <c:v>186000</c:v>
                </c:pt>
                <c:pt idx="930">
                  <c:v>186200</c:v>
                </c:pt>
                <c:pt idx="931">
                  <c:v>186400</c:v>
                </c:pt>
                <c:pt idx="932">
                  <c:v>186600</c:v>
                </c:pt>
                <c:pt idx="933">
                  <c:v>186800</c:v>
                </c:pt>
                <c:pt idx="934">
                  <c:v>187000</c:v>
                </c:pt>
                <c:pt idx="935">
                  <c:v>187200</c:v>
                </c:pt>
                <c:pt idx="936">
                  <c:v>187399.99999999997</c:v>
                </c:pt>
                <c:pt idx="937">
                  <c:v>187600.00000000003</c:v>
                </c:pt>
                <c:pt idx="938">
                  <c:v>187800</c:v>
                </c:pt>
                <c:pt idx="939">
                  <c:v>188000</c:v>
                </c:pt>
                <c:pt idx="940">
                  <c:v>188200</c:v>
                </c:pt>
                <c:pt idx="941">
                  <c:v>188400</c:v>
                </c:pt>
                <c:pt idx="942">
                  <c:v>188600</c:v>
                </c:pt>
                <c:pt idx="943">
                  <c:v>188800</c:v>
                </c:pt>
                <c:pt idx="944">
                  <c:v>189000</c:v>
                </c:pt>
                <c:pt idx="945">
                  <c:v>189200.00000000003</c:v>
                </c:pt>
                <c:pt idx="946">
                  <c:v>189400</c:v>
                </c:pt>
                <c:pt idx="947">
                  <c:v>189600</c:v>
                </c:pt>
                <c:pt idx="948">
                  <c:v>189800</c:v>
                </c:pt>
                <c:pt idx="949">
                  <c:v>190000</c:v>
                </c:pt>
                <c:pt idx="950">
                  <c:v>190200</c:v>
                </c:pt>
                <c:pt idx="951">
                  <c:v>190400</c:v>
                </c:pt>
                <c:pt idx="952">
                  <c:v>190600</c:v>
                </c:pt>
                <c:pt idx="953">
                  <c:v>190799.99999999997</c:v>
                </c:pt>
                <c:pt idx="954">
                  <c:v>191000</c:v>
                </c:pt>
                <c:pt idx="955">
                  <c:v>191200</c:v>
                </c:pt>
                <c:pt idx="956">
                  <c:v>191400</c:v>
                </c:pt>
                <c:pt idx="957">
                  <c:v>191600</c:v>
                </c:pt>
                <c:pt idx="958">
                  <c:v>191800</c:v>
                </c:pt>
                <c:pt idx="959">
                  <c:v>192000</c:v>
                </c:pt>
                <c:pt idx="960">
                  <c:v>192200</c:v>
                </c:pt>
                <c:pt idx="961">
                  <c:v>192399.99999999997</c:v>
                </c:pt>
                <c:pt idx="962">
                  <c:v>192600.00000000003</c:v>
                </c:pt>
                <c:pt idx="963">
                  <c:v>192800</c:v>
                </c:pt>
                <c:pt idx="964">
                  <c:v>193000</c:v>
                </c:pt>
                <c:pt idx="965">
                  <c:v>193200</c:v>
                </c:pt>
                <c:pt idx="966">
                  <c:v>193400</c:v>
                </c:pt>
                <c:pt idx="967">
                  <c:v>193600</c:v>
                </c:pt>
                <c:pt idx="968">
                  <c:v>193800</c:v>
                </c:pt>
                <c:pt idx="969">
                  <c:v>194000</c:v>
                </c:pt>
                <c:pt idx="970">
                  <c:v>194200.00000000003</c:v>
                </c:pt>
                <c:pt idx="971">
                  <c:v>194400</c:v>
                </c:pt>
                <c:pt idx="972">
                  <c:v>194600</c:v>
                </c:pt>
                <c:pt idx="973">
                  <c:v>194800</c:v>
                </c:pt>
                <c:pt idx="974">
                  <c:v>195000</c:v>
                </c:pt>
                <c:pt idx="975">
                  <c:v>195200</c:v>
                </c:pt>
                <c:pt idx="976">
                  <c:v>195400</c:v>
                </c:pt>
                <c:pt idx="977">
                  <c:v>195600</c:v>
                </c:pt>
                <c:pt idx="978">
                  <c:v>195799.99999999997</c:v>
                </c:pt>
                <c:pt idx="979">
                  <c:v>196000</c:v>
                </c:pt>
                <c:pt idx="980">
                  <c:v>196200</c:v>
                </c:pt>
                <c:pt idx="981">
                  <c:v>196400</c:v>
                </c:pt>
                <c:pt idx="982">
                  <c:v>196600</c:v>
                </c:pt>
                <c:pt idx="983">
                  <c:v>196800</c:v>
                </c:pt>
                <c:pt idx="984">
                  <c:v>197000</c:v>
                </c:pt>
                <c:pt idx="985">
                  <c:v>197200</c:v>
                </c:pt>
                <c:pt idx="986">
                  <c:v>197399.99999999997</c:v>
                </c:pt>
                <c:pt idx="987">
                  <c:v>197600.00000000003</c:v>
                </c:pt>
                <c:pt idx="988">
                  <c:v>197800</c:v>
                </c:pt>
                <c:pt idx="989">
                  <c:v>198000</c:v>
                </c:pt>
                <c:pt idx="990">
                  <c:v>198200</c:v>
                </c:pt>
                <c:pt idx="991">
                  <c:v>198400</c:v>
                </c:pt>
                <c:pt idx="992">
                  <c:v>198600</c:v>
                </c:pt>
                <c:pt idx="993">
                  <c:v>198800</c:v>
                </c:pt>
                <c:pt idx="994">
                  <c:v>199000</c:v>
                </c:pt>
                <c:pt idx="995">
                  <c:v>199200.00000000003</c:v>
                </c:pt>
                <c:pt idx="996">
                  <c:v>199400</c:v>
                </c:pt>
                <c:pt idx="997">
                  <c:v>199600</c:v>
                </c:pt>
                <c:pt idx="998">
                  <c:v>199800</c:v>
                </c:pt>
                <c:pt idx="999">
                  <c:v>200000</c:v>
                </c:pt>
                <c:pt idx="1000">
                  <c:v>200200</c:v>
                </c:pt>
                <c:pt idx="1001">
                  <c:v>200400</c:v>
                </c:pt>
                <c:pt idx="1002">
                  <c:v>200600</c:v>
                </c:pt>
                <c:pt idx="1003">
                  <c:v>200799.99999999997</c:v>
                </c:pt>
                <c:pt idx="1004">
                  <c:v>201000</c:v>
                </c:pt>
                <c:pt idx="1005">
                  <c:v>201200</c:v>
                </c:pt>
                <c:pt idx="1006">
                  <c:v>201400</c:v>
                </c:pt>
                <c:pt idx="1007">
                  <c:v>201600</c:v>
                </c:pt>
                <c:pt idx="1008">
                  <c:v>201800</c:v>
                </c:pt>
                <c:pt idx="1009">
                  <c:v>202000</c:v>
                </c:pt>
                <c:pt idx="1010">
                  <c:v>202200</c:v>
                </c:pt>
                <c:pt idx="1011">
                  <c:v>202399.99999999997</c:v>
                </c:pt>
                <c:pt idx="1012">
                  <c:v>202600.00000000003</c:v>
                </c:pt>
                <c:pt idx="1013">
                  <c:v>202800</c:v>
                </c:pt>
                <c:pt idx="1014">
                  <c:v>203000</c:v>
                </c:pt>
                <c:pt idx="1015">
                  <c:v>203200</c:v>
                </c:pt>
                <c:pt idx="1016">
                  <c:v>203400</c:v>
                </c:pt>
                <c:pt idx="1017">
                  <c:v>203600</c:v>
                </c:pt>
                <c:pt idx="1018">
                  <c:v>203800</c:v>
                </c:pt>
                <c:pt idx="1019">
                  <c:v>204000</c:v>
                </c:pt>
                <c:pt idx="1020">
                  <c:v>204200.00000000003</c:v>
                </c:pt>
                <c:pt idx="1021">
                  <c:v>204400</c:v>
                </c:pt>
                <c:pt idx="1022">
                  <c:v>204600</c:v>
                </c:pt>
                <c:pt idx="1023">
                  <c:v>204800</c:v>
                </c:pt>
                <c:pt idx="1024">
                  <c:v>205000</c:v>
                </c:pt>
                <c:pt idx="1025">
                  <c:v>205200</c:v>
                </c:pt>
                <c:pt idx="1026">
                  <c:v>205400</c:v>
                </c:pt>
                <c:pt idx="1027">
                  <c:v>205600</c:v>
                </c:pt>
                <c:pt idx="1028">
                  <c:v>205799.99999999997</c:v>
                </c:pt>
                <c:pt idx="1029">
                  <c:v>206000</c:v>
                </c:pt>
                <c:pt idx="1030">
                  <c:v>206200</c:v>
                </c:pt>
                <c:pt idx="1031">
                  <c:v>206400</c:v>
                </c:pt>
                <c:pt idx="1032">
                  <c:v>206600</c:v>
                </c:pt>
                <c:pt idx="1033">
                  <c:v>206800</c:v>
                </c:pt>
                <c:pt idx="1034">
                  <c:v>207000</c:v>
                </c:pt>
                <c:pt idx="1035">
                  <c:v>207200</c:v>
                </c:pt>
                <c:pt idx="1036">
                  <c:v>207399.99999999997</c:v>
                </c:pt>
                <c:pt idx="1037">
                  <c:v>207600.00000000003</c:v>
                </c:pt>
                <c:pt idx="1038">
                  <c:v>207800</c:v>
                </c:pt>
                <c:pt idx="1039">
                  <c:v>208000</c:v>
                </c:pt>
                <c:pt idx="1040">
                  <c:v>208200</c:v>
                </c:pt>
                <c:pt idx="1041">
                  <c:v>208400</c:v>
                </c:pt>
                <c:pt idx="1042">
                  <c:v>208600</c:v>
                </c:pt>
                <c:pt idx="1043">
                  <c:v>208800</c:v>
                </c:pt>
                <c:pt idx="1044">
                  <c:v>209000</c:v>
                </c:pt>
                <c:pt idx="1045">
                  <c:v>209200.00000000003</c:v>
                </c:pt>
                <c:pt idx="1046">
                  <c:v>209400</c:v>
                </c:pt>
                <c:pt idx="1047">
                  <c:v>209600</c:v>
                </c:pt>
                <c:pt idx="1048">
                  <c:v>209800</c:v>
                </c:pt>
                <c:pt idx="1049">
                  <c:v>210000</c:v>
                </c:pt>
                <c:pt idx="1050">
                  <c:v>210200</c:v>
                </c:pt>
                <c:pt idx="1051">
                  <c:v>210400</c:v>
                </c:pt>
                <c:pt idx="1052">
                  <c:v>210600</c:v>
                </c:pt>
                <c:pt idx="1053">
                  <c:v>210799.99999999997</c:v>
                </c:pt>
                <c:pt idx="1054">
                  <c:v>211000</c:v>
                </c:pt>
                <c:pt idx="1055">
                  <c:v>211200</c:v>
                </c:pt>
                <c:pt idx="1056">
                  <c:v>211400</c:v>
                </c:pt>
                <c:pt idx="1057">
                  <c:v>211600</c:v>
                </c:pt>
                <c:pt idx="1058">
                  <c:v>211800</c:v>
                </c:pt>
                <c:pt idx="1059">
                  <c:v>212000</c:v>
                </c:pt>
                <c:pt idx="1060">
                  <c:v>212200</c:v>
                </c:pt>
                <c:pt idx="1061">
                  <c:v>212399.99999999997</c:v>
                </c:pt>
                <c:pt idx="1062">
                  <c:v>212600.00000000003</c:v>
                </c:pt>
                <c:pt idx="1063">
                  <c:v>212800</c:v>
                </c:pt>
                <c:pt idx="1064">
                  <c:v>213000</c:v>
                </c:pt>
                <c:pt idx="1065">
                  <c:v>213200</c:v>
                </c:pt>
                <c:pt idx="1066">
                  <c:v>213400</c:v>
                </c:pt>
                <c:pt idx="1067">
                  <c:v>213600</c:v>
                </c:pt>
                <c:pt idx="1068">
                  <c:v>213800</c:v>
                </c:pt>
                <c:pt idx="1069">
                  <c:v>214000</c:v>
                </c:pt>
                <c:pt idx="1070">
                  <c:v>214200.00000000003</c:v>
                </c:pt>
                <c:pt idx="1071">
                  <c:v>214400</c:v>
                </c:pt>
                <c:pt idx="1072">
                  <c:v>214600</c:v>
                </c:pt>
                <c:pt idx="1073">
                  <c:v>214800</c:v>
                </c:pt>
                <c:pt idx="1074">
                  <c:v>215000</c:v>
                </c:pt>
                <c:pt idx="1075">
                  <c:v>215200</c:v>
                </c:pt>
                <c:pt idx="1076">
                  <c:v>215400</c:v>
                </c:pt>
                <c:pt idx="1077">
                  <c:v>215600</c:v>
                </c:pt>
                <c:pt idx="1078">
                  <c:v>215799.99999999997</c:v>
                </c:pt>
                <c:pt idx="1079">
                  <c:v>216000</c:v>
                </c:pt>
                <c:pt idx="1080">
                  <c:v>216200</c:v>
                </c:pt>
                <c:pt idx="1081">
                  <c:v>216400</c:v>
                </c:pt>
                <c:pt idx="1082">
                  <c:v>216600</c:v>
                </c:pt>
                <c:pt idx="1083">
                  <c:v>216800</c:v>
                </c:pt>
                <c:pt idx="1084">
                  <c:v>217000</c:v>
                </c:pt>
                <c:pt idx="1085">
                  <c:v>217200</c:v>
                </c:pt>
                <c:pt idx="1086">
                  <c:v>217399.99999999997</c:v>
                </c:pt>
                <c:pt idx="1087">
                  <c:v>217600.00000000003</c:v>
                </c:pt>
                <c:pt idx="1088">
                  <c:v>217800</c:v>
                </c:pt>
                <c:pt idx="1089">
                  <c:v>218000</c:v>
                </c:pt>
                <c:pt idx="1090">
                  <c:v>218200</c:v>
                </c:pt>
                <c:pt idx="1091">
                  <c:v>218400</c:v>
                </c:pt>
                <c:pt idx="1092">
                  <c:v>218600</c:v>
                </c:pt>
                <c:pt idx="1093">
                  <c:v>218800</c:v>
                </c:pt>
                <c:pt idx="1094">
                  <c:v>219000</c:v>
                </c:pt>
                <c:pt idx="1095">
                  <c:v>219200.00000000003</c:v>
                </c:pt>
                <c:pt idx="1096">
                  <c:v>219400</c:v>
                </c:pt>
                <c:pt idx="1097">
                  <c:v>219600</c:v>
                </c:pt>
                <c:pt idx="1098">
                  <c:v>219800</c:v>
                </c:pt>
                <c:pt idx="1099">
                  <c:v>220000</c:v>
                </c:pt>
                <c:pt idx="1100">
                  <c:v>220200</c:v>
                </c:pt>
                <c:pt idx="1101">
                  <c:v>220400</c:v>
                </c:pt>
                <c:pt idx="1102">
                  <c:v>220600</c:v>
                </c:pt>
                <c:pt idx="1103">
                  <c:v>220799.99999999997</c:v>
                </c:pt>
                <c:pt idx="1104">
                  <c:v>221000</c:v>
                </c:pt>
                <c:pt idx="1105">
                  <c:v>221200</c:v>
                </c:pt>
                <c:pt idx="1106">
                  <c:v>221400</c:v>
                </c:pt>
                <c:pt idx="1107">
                  <c:v>221600</c:v>
                </c:pt>
                <c:pt idx="1108">
                  <c:v>221800</c:v>
                </c:pt>
                <c:pt idx="1109">
                  <c:v>222000</c:v>
                </c:pt>
                <c:pt idx="1110">
                  <c:v>222200</c:v>
                </c:pt>
                <c:pt idx="1111">
                  <c:v>222399.99999999997</c:v>
                </c:pt>
                <c:pt idx="1112">
                  <c:v>222600.00000000003</c:v>
                </c:pt>
                <c:pt idx="1113">
                  <c:v>222800</c:v>
                </c:pt>
                <c:pt idx="1114">
                  <c:v>223000</c:v>
                </c:pt>
                <c:pt idx="1115">
                  <c:v>223200</c:v>
                </c:pt>
                <c:pt idx="1116">
                  <c:v>223400</c:v>
                </c:pt>
                <c:pt idx="1117">
                  <c:v>223600</c:v>
                </c:pt>
                <c:pt idx="1118">
                  <c:v>223800</c:v>
                </c:pt>
                <c:pt idx="1119">
                  <c:v>224000</c:v>
                </c:pt>
                <c:pt idx="1120">
                  <c:v>224200.00000000003</c:v>
                </c:pt>
                <c:pt idx="1121">
                  <c:v>224400</c:v>
                </c:pt>
                <c:pt idx="1122">
                  <c:v>224600</c:v>
                </c:pt>
                <c:pt idx="1123">
                  <c:v>224800</c:v>
                </c:pt>
                <c:pt idx="1124">
                  <c:v>225000</c:v>
                </c:pt>
                <c:pt idx="1125">
                  <c:v>225200</c:v>
                </c:pt>
                <c:pt idx="1126">
                  <c:v>225400</c:v>
                </c:pt>
                <c:pt idx="1127">
                  <c:v>225600</c:v>
                </c:pt>
                <c:pt idx="1128">
                  <c:v>225799.99999999997</c:v>
                </c:pt>
                <c:pt idx="1129">
                  <c:v>226000</c:v>
                </c:pt>
                <c:pt idx="1130">
                  <c:v>226200</c:v>
                </c:pt>
                <c:pt idx="1131">
                  <c:v>226400</c:v>
                </c:pt>
                <c:pt idx="1132">
                  <c:v>226600</c:v>
                </c:pt>
                <c:pt idx="1133">
                  <c:v>226800</c:v>
                </c:pt>
                <c:pt idx="1134">
                  <c:v>227000</c:v>
                </c:pt>
                <c:pt idx="1135">
                  <c:v>227200</c:v>
                </c:pt>
                <c:pt idx="1136">
                  <c:v>227399.99999999997</c:v>
                </c:pt>
                <c:pt idx="1137">
                  <c:v>227600.00000000003</c:v>
                </c:pt>
                <c:pt idx="1138">
                  <c:v>227800</c:v>
                </c:pt>
                <c:pt idx="1139">
                  <c:v>228000</c:v>
                </c:pt>
                <c:pt idx="1140">
                  <c:v>228200</c:v>
                </c:pt>
                <c:pt idx="1141">
                  <c:v>228400</c:v>
                </c:pt>
                <c:pt idx="1142">
                  <c:v>228600</c:v>
                </c:pt>
                <c:pt idx="1143">
                  <c:v>228800</c:v>
                </c:pt>
                <c:pt idx="1144">
                  <c:v>229000</c:v>
                </c:pt>
                <c:pt idx="1145">
                  <c:v>229200.00000000003</c:v>
                </c:pt>
                <c:pt idx="1146">
                  <c:v>229400</c:v>
                </c:pt>
                <c:pt idx="1147">
                  <c:v>229600</c:v>
                </c:pt>
                <c:pt idx="1148">
                  <c:v>229800</c:v>
                </c:pt>
                <c:pt idx="1149">
                  <c:v>230000</c:v>
                </c:pt>
                <c:pt idx="1150">
                  <c:v>230200</c:v>
                </c:pt>
                <c:pt idx="1151">
                  <c:v>230400</c:v>
                </c:pt>
                <c:pt idx="1152">
                  <c:v>230600</c:v>
                </c:pt>
                <c:pt idx="1153">
                  <c:v>230799.99999999997</c:v>
                </c:pt>
                <c:pt idx="1154">
                  <c:v>231000</c:v>
                </c:pt>
                <c:pt idx="1155">
                  <c:v>231200</c:v>
                </c:pt>
                <c:pt idx="1156">
                  <c:v>231400</c:v>
                </c:pt>
                <c:pt idx="1157">
                  <c:v>231600</c:v>
                </c:pt>
                <c:pt idx="1158">
                  <c:v>231800</c:v>
                </c:pt>
                <c:pt idx="1159">
                  <c:v>232000</c:v>
                </c:pt>
                <c:pt idx="1160">
                  <c:v>232200</c:v>
                </c:pt>
                <c:pt idx="1161">
                  <c:v>232399.99999999997</c:v>
                </c:pt>
                <c:pt idx="1162">
                  <c:v>232600.00000000003</c:v>
                </c:pt>
                <c:pt idx="1163">
                  <c:v>232800</c:v>
                </c:pt>
                <c:pt idx="1164">
                  <c:v>233000</c:v>
                </c:pt>
                <c:pt idx="1165">
                  <c:v>233200</c:v>
                </c:pt>
                <c:pt idx="1166">
                  <c:v>233400</c:v>
                </c:pt>
                <c:pt idx="1167">
                  <c:v>233600</c:v>
                </c:pt>
                <c:pt idx="1168">
                  <c:v>233800</c:v>
                </c:pt>
                <c:pt idx="1169">
                  <c:v>234000</c:v>
                </c:pt>
                <c:pt idx="1170">
                  <c:v>234200.00000000003</c:v>
                </c:pt>
                <c:pt idx="1171">
                  <c:v>234400</c:v>
                </c:pt>
                <c:pt idx="1172">
                  <c:v>234600</c:v>
                </c:pt>
                <c:pt idx="1173">
                  <c:v>234800</c:v>
                </c:pt>
                <c:pt idx="1174">
                  <c:v>235000</c:v>
                </c:pt>
                <c:pt idx="1175">
                  <c:v>235200</c:v>
                </c:pt>
                <c:pt idx="1176">
                  <c:v>235400</c:v>
                </c:pt>
                <c:pt idx="1177">
                  <c:v>235600</c:v>
                </c:pt>
                <c:pt idx="1178">
                  <c:v>235799.99999999997</c:v>
                </c:pt>
                <c:pt idx="1179">
                  <c:v>236000</c:v>
                </c:pt>
                <c:pt idx="1180">
                  <c:v>236200</c:v>
                </c:pt>
                <c:pt idx="1181">
                  <c:v>236400</c:v>
                </c:pt>
                <c:pt idx="1182">
                  <c:v>236600</c:v>
                </c:pt>
                <c:pt idx="1183">
                  <c:v>236800</c:v>
                </c:pt>
                <c:pt idx="1184">
                  <c:v>237000</c:v>
                </c:pt>
                <c:pt idx="1185">
                  <c:v>237200</c:v>
                </c:pt>
                <c:pt idx="1186">
                  <c:v>237399.99999999997</c:v>
                </c:pt>
                <c:pt idx="1187">
                  <c:v>237600.00000000003</c:v>
                </c:pt>
                <c:pt idx="1188">
                  <c:v>237800</c:v>
                </c:pt>
                <c:pt idx="1189">
                  <c:v>238000</c:v>
                </c:pt>
                <c:pt idx="1190">
                  <c:v>238200</c:v>
                </c:pt>
                <c:pt idx="1191">
                  <c:v>238400</c:v>
                </c:pt>
                <c:pt idx="1192">
                  <c:v>238600</c:v>
                </c:pt>
                <c:pt idx="1193">
                  <c:v>238800</c:v>
                </c:pt>
                <c:pt idx="1194">
                  <c:v>239000</c:v>
                </c:pt>
                <c:pt idx="1195">
                  <c:v>239200.00000000003</c:v>
                </c:pt>
                <c:pt idx="1196">
                  <c:v>239400</c:v>
                </c:pt>
                <c:pt idx="1197">
                  <c:v>239600</c:v>
                </c:pt>
                <c:pt idx="1198">
                  <c:v>239800</c:v>
                </c:pt>
                <c:pt idx="1199">
                  <c:v>240000</c:v>
                </c:pt>
                <c:pt idx="1200">
                  <c:v>240200</c:v>
                </c:pt>
                <c:pt idx="1201">
                  <c:v>240400</c:v>
                </c:pt>
                <c:pt idx="1202">
                  <c:v>240600</c:v>
                </c:pt>
                <c:pt idx="1203">
                  <c:v>240799.99999999997</c:v>
                </c:pt>
                <c:pt idx="1204">
                  <c:v>241000</c:v>
                </c:pt>
                <c:pt idx="1205">
                  <c:v>241200</c:v>
                </c:pt>
                <c:pt idx="1206">
                  <c:v>241400</c:v>
                </c:pt>
                <c:pt idx="1207">
                  <c:v>241600</c:v>
                </c:pt>
                <c:pt idx="1208">
                  <c:v>241800</c:v>
                </c:pt>
                <c:pt idx="1209">
                  <c:v>242000</c:v>
                </c:pt>
                <c:pt idx="1210">
                  <c:v>242200</c:v>
                </c:pt>
                <c:pt idx="1211">
                  <c:v>242399.99999999997</c:v>
                </c:pt>
                <c:pt idx="1212">
                  <c:v>242600.00000000003</c:v>
                </c:pt>
                <c:pt idx="1213">
                  <c:v>242800</c:v>
                </c:pt>
                <c:pt idx="1214">
                  <c:v>243000</c:v>
                </c:pt>
                <c:pt idx="1215">
                  <c:v>243200</c:v>
                </c:pt>
                <c:pt idx="1216">
                  <c:v>243400</c:v>
                </c:pt>
                <c:pt idx="1217">
                  <c:v>243600</c:v>
                </c:pt>
                <c:pt idx="1218">
                  <c:v>243800</c:v>
                </c:pt>
                <c:pt idx="1219">
                  <c:v>244000</c:v>
                </c:pt>
                <c:pt idx="1220">
                  <c:v>244200.00000000003</c:v>
                </c:pt>
                <c:pt idx="1221">
                  <c:v>244400</c:v>
                </c:pt>
                <c:pt idx="1222">
                  <c:v>244600</c:v>
                </c:pt>
                <c:pt idx="1223">
                  <c:v>244800</c:v>
                </c:pt>
                <c:pt idx="1224">
                  <c:v>245000</c:v>
                </c:pt>
                <c:pt idx="1225">
                  <c:v>245200</c:v>
                </c:pt>
                <c:pt idx="1226">
                  <c:v>245400</c:v>
                </c:pt>
                <c:pt idx="1227">
                  <c:v>245600</c:v>
                </c:pt>
                <c:pt idx="1228">
                  <c:v>245799.99999999997</c:v>
                </c:pt>
                <c:pt idx="1229">
                  <c:v>246000</c:v>
                </c:pt>
                <c:pt idx="1230">
                  <c:v>246200</c:v>
                </c:pt>
                <c:pt idx="1231">
                  <c:v>246400</c:v>
                </c:pt>
                <c:pt idx="1232">
                  <c:v>246600</c:v>
                </c:pt>
                <c:pt idx="1233">
                  <c:v>246800</c:v>
                </c:pt>
                <c:pt idx="1234">
                  <c:v>247000</c:v>
                </c:pt>
                <c:pt idx="1235">
                  <c:v>247200</c:v>
                </c:pt>
                <c:pt idx="1236">
                  <c:v>247399.99999999997</c:v>
                </c:pt>
                <c:pt idx="1237">
                  <c:v>247600.00000000003</c:v>
                </c:pt>
                <c:pt idx="1238">
                  <c:v>247800</c:v>
                </c:pt>
                <c:pt idx="1239">
                  <c:v>248000</c:v>
                </c:pt>
                <c:pt idx="1240">
                  <c:v>248200</c:v>
                </c:pt>
                <c:pt idx="1241">
                  <c:v>248400</c:v>
                </c:pt>
                <c:pt idx="1242">
                  <c:v>248600</c:v>
                </c:pt>
                <c:pt idx="1243">
                  <c:v>248800</c:v>
                </c:pt>
                <c:pt idx="1244">
                  <c:v>249000</c:v>
                </c:pt>
                <c:pt idx="1245">
                  <c:v>249200.00000000003</c:v>
                </c:pt>
                <c:pt idx="1246">
                  <c:v>249400</c:v>
                </c:pt>
                <c:pt idx="1247">
                  <c:v>249600</c:v>
                </c:pt>
                <c:pt idx="1248">
                  <c:v>249800</c:v>
                </c:pt>
                <c:pt idx="1249">
                  <c:v>250000</c:v>
                </c:pt>
                <c:pt idx="1250">
                  <c:v>250200</c:v>
                </c:pt>
                <c:pt idx="1251">
                  <c:v>250400</c:v>
                </c:pt>
                <c:pt idx="1252">
                  <c:v>250600</c:v>
                </c:pt>
                <c:pt idx="1253">
                  <c:v>250799.99999999997</c:v>
                </c:pt>
                <c:pt idx="1254">
                  <c:v>251000</c:v>
                </c:pt>
                <c:pt idx="1255">
                  <c:v>251200</c:v>
                </c:pt>
                <c:pt idx="1256">
                  <c:v>251400</c:v>
                </c:pt>
                <c:pt idx="1257">
                  <c:v>251600</c:v>
                </c:pt>
                <c:pt idx="1258">
                  <c:v>251800</c:v>
                </c:pt>
                <c:pt idx="1259">
                  <c:v>252000</c:v>
                </c:pt>
                <c:pt idx="1260">
                  <c:v>252200</c:v>
                </c:pt>
                <c:pt idx="1261">
                  <c:v>252399.99999999997</c:v>
                </c:pt>
                <c:pt idx="1262">
                  <c:v>252600.00000000003</c:v>
                </c:pt>
                <c:pt idx="1263">
                  <c:v>252800</c:v>
                </c:pt>
                <c:pt idx="1264">
                  <c:v>253000</c:v>
                </c:pt>
                <c:pt idx="1265">
                  <c:v>253200</c:v>
                </c:pt>
                <c:pt idx="1266">
                  <c:v>253400</c:v>
                </c:pt>
                <c:pt idx="1267">
                  <c:v>253600</c:v>
                </c:pt>
                <c:pt idx="1268">
                  <c:v>253800</c:v>
                </c:pt>
                <c:pt idx="1269">
                  <c:v>254000</c:v>
                </c:pt>
                <c:pt idx="1270">
                  <c:v>254200.00000000003</c:v>
                </c:pt>
                <c:pt idx="1271">
                  <c:v>254400</c:v>
                </c:pt>
                <c:pt idx="1272">
                  <c:v>254600</c:v>
                </c:pt>
                <c:pt idx="1273">
                  <c:v>254800</c:v>
                </c:pt>
                <c:pt idx="1274">
                  <c:v>255000</c:v>
                </c:pt>
                <c:pt idx="1275">
                  <c:v>255200</c:v>
                </c:pt>
                <c:pt idx="1276">
                  <c:v>255400</c:v>
                </c:pt>
                <c:pt idx="1277">
                  <c:v>255600</c:v>
                </c:pt>
                <c:pt idx="1278">
                  <c:v>255799.99999999997</c:v>
                </c:pt>
                <c:pt idx="1279">
                  <c:v>256000</c:v>
                </c:pt>
                <c:pt idx="1280">
                  <c:v>256200</c:v>
                </c:pt>
                <c:pt idx="1281">
                  <c:v>256400</c:v>
                </c:pt>
                <c:pt idx="1282">
                  <c:v>256600</c:v>
                </c:pt>
                <c:pt idx="1283">
                  <c:v>256800</c:v>
                </c:pt>
                <c:pt idx="1284">
                  <c:v>257000</c:v>
                </c:pt>
                <c:pt idx="1285">
                  <c:v>257200</c:v>
                </c:pt>
                <c:pt idx="1286">
                  <c:v>257399.99999999997</c:v>
                </c:pt>
                <c:pt idx="1287">
                  <c:v>257600.00000000003</c:v>
                </c:pt>
                <c:pt idx="1288">
                  <c:v>257800</c:v>
                </c:pt>
                <c:pt idx="1289">
                  <c:v>258000</c:v>
                </c:pt>
                <c:pt idx="1290">
                  <c:v>258200</c:v>
                </c:pt>
                <c:pt idx="1291">
                  <c:v>258400</c:v>
                </c:pt>
                <c:pt idx="1292">
                  <c:v>258600</c:v>
                </c:pt>
                <c:pt idx="1293">
                  <c:v>258800</c:v>
                </c:pt>
                <c:pt idx="1294">
                  <c:v>259000</c:v>
                </c:pt>
                <c:pt idx="1295">
                  <c:v>259200.00000000003</c:v>
                </c:pt>
                <c:pt idx="1296">
                  <c:v>259400</c:v>
                </c:pt>
                <c:pt idx="1297">
                  <c:v>259600</c:v>
                </c:pt>
                <c:pt idx="1298">
                  <c:v>259800</c:v>
                </c:pt>
                <c:pt idx="1299">
                  <c:v>260000</c:v>
                </c:pt>
                <c:pt idx="1300">
                  <c:v>260200</c:v>
                </c:pt>
                <c:pt idx="1301">
                  <c:v>260400</c:v>
                </c:pt>
                <c:pt idx="1302">
                  <c:v>260600</c:v>
                </c:pt>
                <c:pt idx="1303">
                  <c:v>260799.99999999997</c:v>
                </c:pt>
                <c:pt idx="1304">
                  <c:v>261000</c:v>
                </c:pt>
                <c:pt idx="1305">
                  <c:v>261200</c:v>
                </c:pt>
                <c:pt idx="1306">
                  <c:v>261400</c:v>
                </c:pt>
                <c:pt idx="1307">
                  <c:v>261600</c:v>
                </c:pt>
                <c:pt idx="1308">
                  <c:v>261800</c:v>
                </c:pt>
                <c:pt idx="1309">
                  <c:v>262000</c:v>
                </c:pt>
                <c:pt idx="1310">
                  <c:v>262200</c:v>
                </c:pt>
                <c:pt idx="1311">
                  <c:v>262400</c:v>
                </c:pt>
                <c:pt idx="1312">
                  <c:v>262600</c:v>
                </c:pt>
                <c:pt idx="1313">
                  <c:v>262800</c:v>
                </c:pt>
                <c:pt idx="1314">
                  <c:v>263000</c:v>
                </c:pt>
                <c:pt idx="1315">
                  <c:v>263200</c:v>
                </c:pt>
                <c:pt idx="1316">
                  <c:v>263400</c:v>
                </c:pt>
                <c:pt idx="1317">
                  <c:v>263600</c:v>
                </c:pt>
                <c:pt idx="1318">
                  <c:v>263800</c:v>
                </c:pt>
                <c:pt idx="1319">
                  <c:v>264000</c:v>
                </c:pt>
                <c:pt idx="1320">
                  <c:v>264200</c:v>
                </c:pt>
                <c:pt idx="1321">
                  <c:v>264400</c:v>
                </c:pt>
                <c:pt idx="1322">
                  <c:v>264600</c:v>
                </c:pt>
                <c:pt idx="1323">
                  <c:v>264800</c:v>
                </c:pt>
                <c:pt idx="1324">
                  <c:v>265000</c:v>
                </c:pt>
                <c:pt idx="1325">
                  <c:v>265200</c:v>
                </c:pt>
                <c:pt idx="1326">
                  <c:v>265400</c:v>
                </c:pt>
                <c:pt idx="1327">
                  <c:v>265600</c:v>
                </c:pt>
                <c:pt idx="1328">
                  <c:v>265800</c:v>
                </c:pt>
                <c:pt idx="1329">
                  <c:v>266000</c:v>
                </c:pt>
                <c:pt idx="1330">
                  <c:v>266200</c:v>
                </c:pt>
                <c:pt idx="1331">
                  <c:v>266400</c:v>
                </c:pt>
                <c:pt idx="1332">
                  <c:v>266600</c:v>
                </c:pt>
                <c:pt idx="1333">
                  <c:v>266800</c:v>
                </c:pt>
                <c:pt idx="1334">
                  <c:v>267000</c:v>
                </c:pt>
                <c:pt idx="1335">
                  <c:v>267200</c:v>
                </c:pt>
                <c:pt idx="1336">
                  <c:v>267400</c:v>
                </c:pt>
                <c:pt idx="1337">
                  <c:v>267600</c:v>
                </c:pt>
                <c:pt idx="1338">
                  <c:v>267800</c:v>
                </c:pt>
                <c:pt idx="1339">
                  <c:v>268000</c:v>
                </c:pt>
                <c:pt idx="1340">
                  <c:v>268200</c:v>
                </c:pt>
                <c:pt idx="1341">
                  <c:v>268400</c:v>
                </c:pt>
                <c:pt idx="1342">
                  <c:v>268600</c:v>
                </c:pt>
                <c:pt idx="1343">
                  <c:v>268800</c:v>
                </c:pt>
                <c:pt idx="1344">
                  <c:v>269000</c:v>
                </c:pt>
                <c:pt idx="1345">
                  <c:v>269200</c:v>
                </c:pt>
                <c:pt idx="1346">
                  <c:v>269400</c:v>
                </c:pt>
                <c:pt idx="1347">
                  <c:v>269600</c:v>
                </c:pt>
                <c:pt idx="1348">
                  <c:v>269800</c:v>
                </c:pt>
                <c:pt idx="1349">
                  <c:v>270000</c:v>
                </c:pt>
                <c:pt idx="1350">
                  <c:v>270200</c:v>
                </c:pt>
                <c:pt idx="1351">
                  <c:v>270400</c:v>
                </c:pt>
                <c:pt idx="1352">
                  <c:v>270600</c:v>
                </c:pt>
                <c:pt idx="1353">
                  <c:v>270800</c:v>
                </c:pt>
                <c:pt idx="1354">
                  <c:v>271000</c:v>
                </c:pt>
                <c:pt idx="1355">
                  <c:v>271200</c:v>
                </c:pt>
                <c:pt idx="1356">
                  <c:v>271400</c:v>
                </c:pt>
                <c:pt idx="1357">
                  <c:v>271600</c:v>
                </c:pt>
                <c:pt idx="1358">
                  <c:v>271800</c:v>
                </c:pt>
                <c:pt idx="1359">
                  <c:v>272000</c:v>
                </c:pt>
                <c:pt idx="1360">
                  <c:v>272200</c:v>
                </c:pt>
                <c:pt idx="1361">
                  <c:v>272400</c:v>
                </c:pt>
                <c:pt idx="1362">
                  <c:v>272600</c:v>
                </c:pt>
                <c:pt idx="1363">
                  <c:v>272800</c:v>
                </c:pt>
                <c:pt idx="1364">
                  <c:v>273000</c:v>
                </c:pt>
                <c:pt idx="1365">
                  <c:v>273200</c:v>
                </c:pt>
                <c:pt idx="1366">
                  <c:v>273400</c:v>
                </c:pt>
                <c:pt idx="1367">
                  <c:v>273600</c:v>
                </c:pt>
                <c:pt idx="1368">
                  <c:v>273800</c:v>
                </c:pt>
                <c:pt idx="1369">
                  <c:v>274000</c:v>
                </c:pt>
                <c:pt idx="1370">
                  <c:v>274200</c:v>
                </c:pt>
                <c:pt idx="1371">
                  <c:v>274400</c:v>
                </c:pt>
                <c:pt idx="1372">
                  <c:v>274600</c:v>
                </c:pt>
                <c:pt idx="1373">
                  <c:v>274800</c:v>
                </c:pt>
                <c:pt idx="1374">
                  <c:v>275000</c:v>
                </c:pt>
                <c:pt idx="1375">
                  <c:v>275200</c:v>
                </c:pt>
                <c:pt idx="1376">
                  <c:v>275400</c:v>
                </c:pt>
                <c:pt idx="1377">
                  <c:v>275600</c:v>
                </c:pt>
                <c:pt idx="1378">
                  <c:v>275800</c:v>
                </c:pt>
                <c:pt idx="1379">
                  <c:v>276000</c:v>
                </c:pt>
                <c:pt idx="1380">
                  <c:v>276200</c:v>
                </c:pt>
                <c:pt idx="1381">
                  <c:v>276400</c:v>
                </c:pt>
                <c:pt idx="1382">
                  <c:v>276600</c:v>
                </c:pt>
                <c:pt idx="1383">
                  <c:v>276800</c:v>
                </c:pt>
                <c:pt idx="1384">
                  <c:v>277000</c:v>
                </c:pt>
                <c:pt idx="1385">
                  <c:v>277200</c:v>
                </c:pt>
                <c:pt idx="1386">
                  <c:v>277400</c:v>
                </c:pt>
                <c:pt idx="1387">
                  <c:v>277600</c:v>
                </c:pt>
                <c:pt idx="1388">
                  <c:v>277800</c:v>
                </c:pt>
                <c:pt idx="1389">
                  <c:v>278000</c:v>
                </c:pt>
                <c:pt idx="1390">
                  <c:v>278200</c:v>
                </c:pt>
                <c:pt idx="1391">
                  <c:v>278400</c:v>
                </c:pt>
                <c:pt idx="1392">
                  <c:v>278600</c:v>
                </c:pt>
                <c:pt idx="1393">
                  <c:v>278800</c:v>
                </c:pt>
                <c:pt idx="1394">
                  <c:v>279000</c:v>
                </c:pt>
                <c:pt idx="1395">
                  <c:v>279200</c:v>
                </c:pt>
                <c:pt idx="1396">
                  <c:v>279400</c:v>
                </c:pt>
                <c:pt idx="1397">
                  <c:v>279600</c:v>
                </c:pt>
                <c:pt idx="1398">
                  <c:v>279800</c:v>
                </c:pt>
                <c:pt idx="1399">
                  <c:v>280000</c:v>
                </c:pt>
                <c:pt idx="1400">
                  <c:v>280200</c:v>
                </c:pt>
                <c:pt idx="1401">
                  <c:v>280400</c:v>
                </c:pt>
                <c:pt idx="1402">
                  <c:v>280600</c:v>
                </c:pt>
                <c:pt idx="1403">
                  <c:v>280800</c:v>
                </c:pt>
                <c:pt idx="1404">
                  <c:v>281000</c:v>
                </c:pt>
                <c:pt idx="1405">
                  <c:v>281200</c:v>
                </c:pt>
                <c:pt idx="1406">
                  <c:v>281400</c:v>
                </c:pt>
                <c:pt idx="1407">
                  <c:v>281600</c:v>
                </c:pt>
                <c:pt idx="1408">
                  <c:v>281800</c:v>
                </c:pt>
                <c:pt idx="1409">
                  <c:v>282000</c:v>
                </c:pt>
                <c:pt idx="1410">
                  <c:v>282200</c:v>
                </c:pt>
                <c:pt idx="1411">
                  <c:v>282400</c:v>
                </c:pt>
                <c:pt idx="1412">
                  <c:v>282600</c:v>
                </c:pt>
                <c:pt idx="1413">
                  <c:v>282800</c:v>
                </c:pt>
                <c:pt idx="1414">
                  <c:v>283000</c:v>
                </c:pt>
                <c:pt idx="1415">
                  <c:v>283200</c:v>
                </c:pt>
                <c:pt idx="1416">
                  <c:v>283400</c:v>
                </c:pt>
                <c:pt idx="1417">
                  <c:v>283600</c:v>
                </c:pt>
                <c:pt idx="1418">
                  <c:v>283800</c:v>
                </c:pt>
                <c:pt idx="1419">
                  <c:v>284000</c:v>
                </c:pt>
                <c:pt idx="1420">
                  <c:v>284200</c:v>
                </c:pt>
                <c:pt idx="1421">
                  <c:v>284400</c:v>
                </c:pt>
                <c:pt idx="1422">
                  <c:v>284600</c:v>
                </c:pt>
                <c:pt idx="1423">
                  <c:v>284800</c:v>
                </c:pt>
                <c:pt idx="1424">
                  <c:v>285000</c:v>
                </c:pt>
                <c:pt idx="1425">
                  <c:v>285200</c:v>
                </c:pt>
                <c:pt idx="1426">
                  <c:v>285400</c:v>
                </c:pt>
                <c:pt idx="1427">
                  <c:v>285600</c:v>
                </c:pt>
                <c:pt idx="1428">
                  <c:v>285800</c:v>
                </c:pt>
                <c:pt idx="1429">
                  <c:v>286000</c:v>
                </c:pt>
                <c:pt idx="1430">
                  <c:v>286200</c:v>
                </c:pt>
                <c:pt idx="1431">
                  <c:v>286400</c:v>
                </c:pt>
                <c:pt idx="1432">
                  <c:v>286600</c:v>
                </c:pt>
                <c:pt idx="1433">
                  <c:v>286800</c:v>
                </c:pt>
                <c:pt idx="1434">
                  <c:v>287000</c:v>
                </c:pt>
                <c:pt idx="1435">
                  <c:v>287200</c:v>
                </c:pt>
                <c:pt idx="1436">
                  <c:v>287400</c:v>
                </c:pt>
                <c:pt idx="1437">
                  <c:v>287600</c:v>
                </c:pt>
                <c:pt idx="1438">
                  <c:v>287800</c:v>
                </c:pt>
                <c:pt idx="1439">
                  <c:v>288000</c:v>
                </c:pt>
                <c:pt idx="1440">
                  <c:v>288200</c:v>
                </c:pt>
                <c:pt idx="1441">
                  <c:v>288400</c:v>
                </c:pt>
                <c:pt idx="1442">
                  <c:v>288600</c:v>
                </c:pt>
                <c:pt idx="1443">
                  <c:v>288800</c:v>
                </c:pt>
                <c:pt idx="1444">
                  <c:v>289000</c:v>
                </c:pt>
                <c:pt idx="1445">
                  <c:v>289200</c:v>
                </c:pt>
                <c:pt idx="1446">
                  <c:v>289400</c:v>
                </c:pt>
                <c:pt idx="1447">
                  <c:v>289600</c:v>
                </c:pt>
                <c:pt idx="1448">
                  <c:v>289800</c:v>
                </c:pt>
                <c:pt idx="1449">
                  <c:v>290000</c:v>
                </c:pt>
                <c:pt idx="1450">
                  <c:v>290200</c:v>
                </c:pt>
                <c:pt idx="1451">
                  <c:v>290400</c:v>
                </c:pt>
                <c:pt idx="1452">
                  <c:v>290600</c:v>
                </c:pt>
                <c:pt idx="1453">
                  <c:v>290800</c:v>
                </c:pt>
                <c:pt idx="1454">
                  <c:v>291000</c:v>
                </c:pt>
                <c:pt idx="1455">
                  <c:v>291200</c:v>
                </c:pt>
                <c:pt idx="1456">
                  <c:v>291400</c:v>
                </c:pt>
                <c:pt idx="1457">
                  <c:v>291600</c:v>
                </c:pt>
                <c:pt idx="1458">
                  <c:v>291800</c:v>
                </c:pt>
                <c:pt idx="1459">
                  <c:v>292000</c:v>
                </c:pt>
                <c:pt idx="1460">
                  <c:v>292200</c:v>
                </c:pt>
                <c:pt idx="1461">
                  <c:v>292400</c:v>
                </c:pt>
                <c:pt idx="1462">
                  <c:v>292600</c:v>
                </c:pt>
                <c:pt idx="1463">
                  <c:v>292800</c:v>
                </c:pt>
                <c:pt idx="1464">
                  <c:v>293000</c:v>
                </c:pt>
                <c:pt idx="1465">
                  <c:v>293200</c:v>
                </c:pt>
                <c:pt idx="1466">
                  <c:v>293400</c:v>
                </c:pt>
                <c:pt idx="1467">
                  <c:v>293600</c:v>
                </c:pt>
                <c:pt idx="1468">
                  <c:v>293800</c:v>
                </c:pt>
                <c:pt idx="1469">
                  <c:v>294000</c:v>
                </c:pt>
                <c:pt idx="1470">
                  <c:v>294200</c:v>
                </c:pt>
                <c:pt idx="1471">
                  <c:v>294400</c:v>
                </c:pt>
                <c:pt idx="1472">
                  <c:v>294600</c:v>
                </c:pt>
                <c:pt idx="1473">
                  <c:v>294800</c:v>
                </c:pt>
                <c:pt idx="1474">
                  <c:v>295000</c:v>
                </c:pt>
                <c:pt idx="1475">
                  <c:v>295200</c:v>
                </c:pt>
                <c:pt idx="1476">
                  <c:v>295400</c:v>
                </c:pt>
                <c:pt idx="1477">
                  <c:v>295600</c:v>
                </c:pt>
                <c:pt idx="1478">
                  <c:v>295800</c:v>
                </c:pt>
                <c:pt idx="1479">
                  <c:v>296000</c:v>
                </c:pt>
                <c:pt idx="1480">
                  <c:v>296200</c:v>
                </c:pt>
                <c:pt idx="1481">
                  <c:v>296400</c:v>
                </c:pt>
                <c:pt idx="1482">
                  <c:v>296600</c:v>
                </c:pt>
                <c:pt idx="1483">
                  <c:v>296800</c:v>
                </c:pt>
                <c:pt idx="1484">
                  <c:v>297000</c:v>
                </c:pt>
                <c:pt idx="1485">
                  <c:v>297200</c:v>
                </c:pt>
                <c:pt idx="1486">
                  <c:v>297400</c:v>
                </c:pt>
                <c:pt idx="1487">
                  <c:v>297600</c:v>
                </c:pt>
                <c:pt idx="1488">
                  <c:v>297800</c:v>
                </c:pt>
                <c:pt idx="1489">
                  <c:v>298000</c:v>
                </c:pt>
                <c:pt idx="1490">
                  <c:v>298200</c:v>
                </c:pt>
                <c:pt idx="1491">
                  <c:v>298400</c:v>
                </c:pt>
                <c:pt idx="1492">
                  <c:v>298600</c:v>
                </c:pt>
                <c:pt idx="1493">
                  <c:v>298800</c:v>
                </c:pt>
                <c:pt idx="1494">
                  <c:v>299000</c:v>
                </c:pt>
                <c:pt idx="1495">
                  <c:v>299200</c:v>
                </c:pt>
                <c:pt idx="1496">
                  <c:v>299400</c:v>
                </c:pt>
                <c:pt idx="1497">
                  <c:v>299600</c:v>
                </c:pt>
                <c:pt idx="1498">
                  <c:v>299800</c:v>
                </c:pt>
                <c:pt idx="1499">
                  <c:v>300000</c:v>
                </c:pt>
                <c:pt idx="1500">
                  <c:v>300200</c:v>
                </c:pt>
                <c:pt idx="1501">
                  <c:v>300400</c:v>
                </c:pt>
                <c:pt idx="1502">
                  <c:v>300600</c:v>
                </c:pt>
                <c:pt idx="1503">
                  <c:v>300800</c:v>
                </c:pt>
                <c:pt idx="1504">
                  <c:v>301000</c:v>
                </c:pt>
                <c:pt idx="1505">
                  <c:v>301200</c:v>
                </c:pt>
                <c:pt idx="1506">
                  <c:v>301400</c:v>
                </c:pt>
                <c:pt idx="1507">
                  <c:v>301600</c:v>
                </c:pt>
                <c:pt idx="1508">
                  <c:v>301800</c:v>
                </c:pt>
                <c:pt idx="1509">
                  <c:v>302000</c:v>
                </c:pt>
                <c:pt idx="1510">
                  <c:v>302200</c:v>
                </c:pt>
                <c:pt idx="1511">
                  <c:v>302400</c:v>
                </c:pt>
                <c:pt idx="1512">
                  <c:v>302600</c:v>
                </c:pt>
                <c:pt idx="1513">
                  <c:v>302800</c:v>
                </c:pt>
                <c:pt idx="1514">
                  <c:v>303000</c:v>
                </c:pt>
                <c:pt idx="1515">
                  <c:v>303200</c:v>
                </c:pt>
                <c:pt idx="1516">
                  <c:v>303400</c:v>
                </c:pt>
                <c:pt idx="1517">
                  <c:v>303600</c:v>
                </c:pt>
                <c:pt idx="1518">
                  <c:v>303800</c:v>
                </c:pt>
                <c:pt idx="1519">
                  <c:v>304000</c:v>
                </c:pt>
                <c:pt idx="1520">
                  <c:v>304200</c:v>
                </c:pt>
                <c:pt idx="1521">
                  <c:v>304400</c:v>
                </c:pt>
                <c:pt idx="1522">
                  <c:v>304600</c:v>
                </c:pt>
                <c:pt idx="1523">
                  <c:v>304800</c:v>
                </c:pt>
                <c:pt idx="1524">
                  <c:v>305000</c:v>
                </c:pt>
                <c:pt idx="1525">
                  <c:v>305200</c:v>
                </c:pt>
                <c:pt idx="1526">
                  <c:v>305400</c:v>
                </c:pt>
                <c:pt idx="1527">
                  <c:v>305600</c:v>
                </c:pt>
                <c:pt idx="1528">
                  <c:v>305800</c:v>
                </c:pt>
                <c:pt idx="1529">
                  <c:v>306000</c:v>
                </c:pt>
                <c:pt idx="1530">
                  <c:v>306200</c:v>
                </c:pt>
                <c:pt idx="1531">
                  <c:v>306400</c:v>
                </c:pt>
                <c:pt idx="1532">
                  <c:v>306600</c:v>
                </c:pt>
                <c:pt idx="1533">
                  <c:v>306800</c:v>
                </c:pt>
                <c:pt idx="1534">
                  <c:v>307000</c:v>
                </c:pt>
                <c:pt idx="1535">
                  <c:v>307200</c:v>
                </c:pt>
                <c:pt idx="1536">
                  <c:v>307400</c:v>
                </c:pt>
                <c:pt idx="1537">
                  <c:v>307600</c:v>
                </c:pt>
                <c:pt idx="1538">
                  <c:v>307800</c:v>
                </c:pt>
                <c:pt idx="1539">
                  <c:v>308000</c:v>
                </c:pt>
                <c:pt idx="1540">
                  <c:v>308200</c:v>
                </c:pt>
                <c:pt idx="1541">
                  <c:v>308400</c:v>
                </c:pt>
                <c:pt idx="1542">
                  <c:v>308600</c:v>
                </c:pt>
                <c:pt idx="1543">
                  <c:v>308800</c:v>
                </c:pt>
                <c:pt idx="1544">
                  <c:v>309000</c:v>
                </c:pt>
                <c:pt idx="1545">
                  <c:v>309200</c:v>
                </c:pt>
                <c:pt idx="1546">
                  <c:v>309400</c:v>
                </c:pt>
                <c:pt idx="1547">
                  <c:v>309600</c:v>
                </c:pt>
                <c:pt idx="1548">
                  <c:v>309800</c:v>
                </c:pt>
                <c:pt idx="1549">
                  <c:v>310000</c:v>
                </c:pt>
                <c:pt idx="1550">
                  <c:v>310200</c:v>
                </c:pt>
                <c:pt idx="1551">
                  <c:v>310400</c:v>
                </c:pt>
                <c:pt idx="1552">
                  <c:v>310600</c:v>
                </c:pt>
                <c:pt idx="1553">
                  <c:v>310800</c:v>
                </c:pt>
                <c:pt idx="1554">
                  <c:v>311000</c:v>
                </c:pt>
                <c:pt idx="1555">
                  <c:v>311200</c:v>
                </c:pt>
                <c:pt idx="1556">
                  <c:v>311400</c:v>
                </c:pt>
                <c:pt idx="1557">
                  <c:v>311600</c:v>
                </c:pt>
                <c:pt idx="1558">
                  <c:v>311800</c:v>
                </c:pt>
                <c:pt idx="1559">
                  <c:v>312000</c:v>
                </c:pt>
                <c:pt idx="1560">
                  <c:v>312200</c:v>
                </c:pt>
                <c:pt idx="1561">
                  <c:v>312400</c:v>
                </c:pt>
                <c:pt idx="1562">
                  <c:v>312600</c:v>
                </c:pt>
                <c:pt idx="1563">
                  <c:v>312800</c:v>
                </c:pt>
                <c:pt idx="1564">
                  <c:v>313000</c:v>
                </c:pt>
                <c:pt idx="1565">
                  <c:v>313200</c:v>
                </c:pt>
                <c:pt idx="1566">
                  <c:v>313400</c:v>
                </c:pt>
                <c:pt idx="1567">
                  <c:v>313600</c:v>
                </c:pt>
                <c:pt idx="1568">
                  <c:v>313800</c:v>
                </c:pt>
                <c:pt idx="1569">
                  <c:v>314000</c:v>
                </c:pt>
                <c:pt idx="1570">
                  <c:v>314200</c:v>
                </c:pt>
                <c:pt idx="1571">
                  <c:v>314400</c:v>
                </c:pt>
                <c:pt idx="1572">
                  <c:v>314600</c:v>
                </c:pt>
                <c:pt idx="1573">
                  <c:v>314800</c:v>
                </c:pt>
                <c:pt idx="1574">
                  <c:v>315000</c:v>
                </c:pt>
                <c:pt idx="1575">
                  <c:v>315200</c:v>
                </c:pt>
                <c:pt idx="1576">
                  <c:v>315400</c:v>
                </c:pt>
                <c:pt idx="1577">
                  <c:v>315600</c:v>
                </c:pt>
                <c:pt idx="1578">
                  <c:v>315800</c:v>
                </c:pt>
                <c:pt idx="1579">
                  <c:v>316000</c:v>
                </c:pt>
                <c:pt idx="1580">
                  <c:v>316200</c:v>
                </c:pt>
                <c:pt idx="1581">
                  <c:v>316400</c:v>
                </c:pt>
                <c:pt idx="1582">
                  <c:v>316600</c:v>
                </c:pt>
                <c:pt idx="1583">
                  <c:v>316800</c:v>
                </c:pt>
                <c:pt idx="1584">
                  <c:v>317000</c:v>
                </c:pt>
                <c:pt idx="1585">
                  <c:v>317200</c:v>
                </c:pt>
                <c:pt idx="1586">
                  <c:v>317400</c:v>
                </c:pt>
                <c:pt idx="1587">
                  <c:v>317600</c:v>
                </c:pt>
                <c:pt idx="1588">
                  <c:v>317800</c:v>
                </c:pt>
                <c:pt idx="1589">
                  <c:v>318000</c:v>
                </c:pt>
                <c:pt idx="1590">
                  <c:v>318200</c:v>
                </c:pt>
                <c:pt idx="1591">
                  <c:v>318400</c:v>
                </c:pt>
                <c:pt idx="1592">
                  <c:v>318600</c:v>
                </c:pt>
                <c:pt idx="1593">
                  <c:v>318800</c:v>
                </c:pt>
                <c:pt idx="1594">
                  <c:v>319000</c:v>
                </c:pt>
                <c:pt idx="1595">
                  <c:v>319200</c:v>
                </c:pt>
                <c:pt idx="1596">
                  <c:v>319400</c:v>
                </c:pt>
                <c:pt idx="1597">
                  <c:v>319600</c:v>
                </c:pt>
                <c:pt idx="1598">
                  <c:v>319800</c:v>
                </c:pt>
                <c:pt idx="1599">
                  <c:v>320000</c:v>
                </c:pt>
                <c:pt idx="1600">
                  <c:v>320200.00000000006</c:v>
                </c:pt>
                <c:pt idx="1601">
                  <c:v>320400</c:v>
                </c:pt>
                <c:pt idx="1602">
                  <c:v>320600</c:v>
                </c:pt>
                <c:pt idx="1603">
                  <c:v>320800</c:v>
                </c:pt>
                <c:pt idx="1604">
                  <c:v>321000</c:v>
                </c:pt>
                <c:pt idx="1605">
                  <c:v>321200</c:v>
                </c:pt>
                <c:pt idx="1606">
                  <c:v>321400</c:v>
                </c:pt>
                <c:pt idx="1607">
                  <c:v>321599.99999999994</c:v>
                </c:pt>
                <c:pt idx="1608">
                  <c:v>321800</c:v>
                </c:pt>
                <c:pt idx="1609">
                  <c:v>322000</c:v>
                </c:pt>
                <c:pt idx="1610">
                  <c:v>322200</c:v>
                </c:pt>
                <c:pt idx="1611">
                  <c:v>322400</c:v>
                </c:pt>
                <c:pt idx="1612">
                  <c:v>322600</c:v>
                </c:pt>
                <c:pt idx="1613">
                  <c:v>322800</c:v>
                </c:pt>
                <c:pt idx="1614">
                  <c:v>323000</c:v>
                </c:pt>
                <c:pt idx="1615">
                  <c:v>323200</c:v>
                </c:pt>
                <c:pt idx="1616">
                  <c:v>323400.00000000006</c:v>
                </c:pt>
                <c:pt idx="1617">
                  <c:v>323600</c:v>
                </c:pt>
                <c:pt idx="1618">
                  <c:v>323800</c:v>
                </c:pt>
                <c:pt idx="1619">
                  <c:v>324000</c:v>
                </c:pt>
                <c:pt idx="1620">
                  <c:v>324200</c:v>
                </c:pt>
                <c:pt idx="1621">
                  <c:v>324400</c:v>
                </c:pt>
                <c:pt idx="1622">
                  <c:v>324600</c:v>
                </c:pt>
                <c:pt idx="1623">
                  <c:v>324799.99999999994</c:v>
                </c:pt>
                <c:pt idx="1624">
                  <c:v>325000</c:v>
                </c:pt>
                <c:pt idx="1625">
                  <c:v>325200.00000000006</c:v>
                </c:pt>
                <c:pt idx="1626">
                  <c:v>325400</c:v>
                </c:pt>
                <c:pt idx="1627">
                  <c:v>325600</c:v>
                </c:pt>
                <c:pt idx="1628">
                  <c:v>325800</c:v>
                </c:pt>
                <c:pt idx="1629">
                  <c:v>326000</c:v>
                </c:pt>
                <c:pt idx="1630">
                  <c:v>326200</c:v>
                </c:pt>
                <c:pt idx="1631">
                  <c:v>326400</c:v>
                </c:pt>
                <c:pt idx="1632">
                  <c:v>326599.99999999994</c:v>
                </c:pt>
                <c:pt idx="1633">
                  <c:v>326800</c:v>
                </c:pt>
                <c:pt idx="1634">
                  <c:v>327000</c:v>
                </c:pt>
                <c:pt idx="1635">
                  <c:v>327200</c:v>
                </c:pt>
                <c:pt idx="1636">
                  <c:v>327400</c:v>
                </c:pt>
                <c:pt idx="1637">
                  <c:v>327600</c:v>
                </c:pt>
                <c:pt idx="1638">
                  <c:v>327800</c:v>
                </c:pt>
                <c:pt idx="1639">
                  <c:v>328000</c:v>
                </c:pt>
                <c:pt idx="1640">
                  <c:v>328200</c:v>
                </c:pt>
                <c:pt idx="1641">
                  <c:v>328400.00000000006</c:v>
                </c:pt>
                <c:pt idx="1642">
                  <c:v>328600</c:v>
                </c:pt>
                <c:pt idx="1643">
                  <c:v>328800</c:v>
                </c:pt>
                <c:pt idx="1644">
                  <c:v>329000</c:v>
                </c:pt>
                <c:pt idx="1645">
                  <c:v>329200</c:v>
                </c:pt>
                <c:pt idx="1646">
                  <c:v>329400</c:v>
                </c:pt>
                <c:pt idx="1647">
                  <c:v>329600</c:v>
                </c:pt>
                <c:pt idx="1648">
                  <c:v>329799.99999999994</c:v>
                </c:pt>
                <c:pt idx="1649">
                  <c:v>330000</c:v>
                </c:pt>
                <c:pt idx="1650">
                  <c:v>330200.00000000006</c:v>
                </c:pt>
                <c:pt idx="1651">
                  <c:v>330400</c:v>
                </c:pt>
                <c:pt idx="1652">
                  <c:v>330600</c:v>
                </c:pt>
                <c:pt idx="1653">
                  <c:v>330800</c:v>
                </c:pt>
                <c:pt idx="1654">
                  <c:v>331000</c:v>
                </c:pt>
                <c:pt idx="1655">
                  <c:v>331200</c:v>
                </c:pt>
                <c:pt idx="1656">
                  <c:v>331400</c:v>
                </c:pt>
                <c:pt idx="1657">
                  <c:v>331599.99999999994</c:v>
                </c:pt>
                <c:pt idx="1658">
                  <c:v>331800</c:v>
                </c:pt>
                <c:pt idx="1659">
                  <c:v>332000</c:v>
                </c:pt>
                <c:pt idx="1660">
                  <c:v>332200</c:v>
                </c:pt>
                <c:pt idx="1661">
                  <c:v>332400</c:v>
                </c:pt>
                <c:pt idx="1662">
                  <c:v>332600</c:v>
                </c:pt>
                <c:pt idx="1663">
                  <c:v>332800</c:v>
                </c:pt>
                <c:pt idx="1664">
                  <c:v>333000</c:v>
                </c:pt>
                <c:pt idx="1665">
                  <c:v>333200</c:v>
                </c:pt>
                <c:pt idx="1666">
                  <c:v>333400.00000000006</c:v>
                </c:pt>
                <c:pt idx="1667">
                  <c:v>333600</c:v>
                </c:pt>
                <c:pt idx="1668">
                  <c:v>333800</c:v>
                </c:pt>
                <c:pt idx="1669">
                  <c:v>334000</c:v>
                </c:pt>
                <c:pt idx="1670">
                  <c:v>334200</c:v>
                </c:pt>
                <c:pt idx="1671">
                  <c:v>334400</c:v>
                </c:pt>
                <c:pt idx="1672">
                  <c:v>334600</c:v>
                </c:pt>
                <c:pt idx="1673">
                  <c:v>334799.99999999994</c:v>
                </c:pt>
                <c:pt idx="1674">
                  <c:v>335000</c:v>
                </c:pt>
                <c:pt idx="1675">
                  <c:v>335200.00000000006</c:v>
                </c:pt>
                <c:pt idx="1676">
                  <c:v>335400</c:v>
                </c:pt>
                <c:pt idx="1677">
                  <c:v>335600</c:v>
                </c:pt>
                <c:pt idx="1678">
                  <c:v>335800</c:v>
                </c:pt>
                <c:pt idx="1679">
                  <c:v>336000</c:v>
                </c:pt>
                <c:pt idx="1680">
                  <c:v>336200</c:v>
                </c:pt>
                <c:pt idx="1681">
                  <c:v>336400</c:v>
                </c:pt>
                <c:pt idx="1682">
                  <c:v>336599.99999999994</c:v>
                </c:pt>
                <c:pt idx="1683">
                  <c:v>336800</c:v>
                </c:pt>
                <c:pt idx="1684">
                  <c:v>337000</c:v>
                </c:pt>
                <c:pt idx="1685">
                  <c:v>337200</c:v>
                </c:pt>
                <c:pt idx="1686">
                  <c:v>337400</c:v>
                </c:pt>
                <c:pt idx="1687">
                  <c:v>337600</c:v>
                </c:pt>
                <c:pt idx="1688">
                  <c:v>337800</c:v>
                </c:pt>
                <c:pt idx="1689">
                  <c:v>338000</c:v>
                </c:pt>
                <c:pt idx="1690">
                  <c:v>338200</c:v>
                </c:pt>
                <c:pt idx="1691">
                  <c:v>338400.00000000006</c:v>
                </c:pt>
                <c:pt idx="1692">
                  <c:v>338600</c:v>
                </c:pt>
                <c:pt idx="1693">
                  <c:v>338800</c:v>
                </c:pt>
                <c:pt idx="1694">
                  <c:v>339000</c:v>
                </c:pt>
                <c:pt idx="1695">
                  <c:v>339200</c:v>
                </c:pt>
                <c:pt idx="1696">
                  <c:v>339400</c:v>
                </c:pt>
                <c:pt idx="1697">
                  <c:v>339600</c:v>
                </c:pt>
                <c:pt idx="1698">
                  <c:v>339799.99999999994</c:v>
                </c:pt>
                <c:pt idx="1699">
                  <c:v>340000</c:v>
                </c:pt>
                <c:pt idx="1700">
                  <c:v>340200.00000000006</c:v>
                </c:pt>
                <c:pt idx="1701">
                  <c:v>340400</c:v>
                </c:pt>
                <c:pt idx="1702">
                  <c:v>340600</c:v>
                </c:pt>
                <c:pt idx="1703">
                  <c:v>340800</c:v>
                </c:pt>
                <c:pt idx="1704">
                  <c:v>341000</c:v>
                </c:pt>
                <c:pt idx="1705">
                  <c:v>341200</c:v>
                </c:pt>
                <c:pt idx="1706">
                  <c:v>341400</c:v>
                </c:pt>
                <c:pt idx="1707">
                  <c:v>341599.99999999994</c:v>
                </c:pt>
                <c:pt idx="1708">
                  <c:v>341800</c:v>
                </c:pt>
                <c:pt idx="1709">
                  <c:v>342000</c:v>
                </c:pt>
                <c:pt idx="1710">
                  <c:v>342200</c:v>
                </c:pt>
                <c:pt idx="1711">
                  <c:v>342400</c:v>
                </c:pt>
                <c:pt idx="1712">
                  <c:v>342600</c:v>
                </c:pt>
                <c:pt idx="1713">
                  <c:v>342800</c:v>
                </c:pt>
                <c:pt idx="1714">
                  <c:v>343000</c:v>
                </c:pt>
                <c:pt idx="1715">
                  <c:v>343200</c:v>
                </c:pt>
                <c:pt idx="1716">
                  <c:v>343400.00000000006</c:v>
                </c:pt>
                <c:pt idx="1717">
                  <c:v>343600</c:v>
                </c:pt>
                <c:pt idx="1718">
                  <c:v>343800</c:v>
                </c:pt>
                <c:pt idx="1719">
                  <c:v>344000</c:v>
                </c:pt>
                <c:pt idx="1720">
                  <c:v>344200</c:v>
                </c:pt>
                <c:pt idx="1721">
                  <c:v>344400</c:v>
                </c:pt>
                <c:pt idx="1722">
                  <c:v>344600</c:v>
                </c:pt>
                <c:pt idx="1723">
                  <c:v>344799.99999999994</c:v>
                </c:pt>
                <c:pt idx="1724">
                  <c:v>345000</c:v>
                </c:pt>
                <c:pt idx="1725">
                  <c:v>345200.00000000006</c:v>
                </c:pt>
                <c:pt idx="1726">
                  <c:v>345400</c:v>
                </c:pt>
                <c:pt idx="1727">
                  <c:v>345600</c:v>
                </c:pt>
                <c:pt idx="1728">
                  <c:v>345800</c:v>
                </c:pt>
                <c:pt idx="1729">
                  <c:v>346000</c:v>
                </c:pt>
                <c:pt idx="1730">
                  <c:v>346200</c:v>
                </c:pt>
                <c:pt idx="1731">
                  <c:v>346400</c:v>
                </c:pt>
                <c:pt idx="1732">
                  <c:v>346599.99999999994</c:v>
                </c:pt>
                <c:pt idx="1733">
                  <c:v>346800</c:v>
                </c:pt>
                <c:pt idx="1734">
                  <c:v>347000</c:v>
                </c:pt>
                <c:pt idx="1735">
                  <c:v>347200</c:v>
                </c:pt>
                <c:pt idx="1736">
                  <c:v>347400</c:v>
                </c:pt>
                <c:pt idx="1737">
                  <c:v>347600</c:v>
                </c:pt>
                <c:pt idx="1738">
                  <c:v>347800</c:v>
                </c:pt>
                <c:pt idx="1739">
                  <c:v>348000</c:v>
                </c:pt>
                <c:pt idx="1740">
                  <c:v>348200</c:v>
                </c:pt>
                <c:pt idx="1741">
                  <c:v>348400.00000000006</c:v>
                </c:pt>
                <c:pt idx="1742">
                  <c:v>348600</c:v>
                </c:pt>
                <c:pt idx="1743">
                  <c:v>348800</c:v>
                </c:pt>
                <c:pt idx="1744">
                  <c:v>349000</c:v>
                </c:pt>
                <c:pt idx="1745">
                  <c:v>349200</c:v>
                </c:pt>
                <c:pt idx="1746">
                  <c:v>349400</c:v>
                </c:pt>
                <c:pt idx="1747">
                  <c:v>349600</c:v>
                </c:pt>
                <c:pt idx="1748">
                  <c:v>349799.99999999994</c:v>
                </c:pt>
                <c:pt idx="1749">
                  <c:v>350000</c:v>
                </c:pt>
              </c:numCache>
            </c:numRef>
          </c:xVal>
          <c:yVal>
            <c:numRef>
              <c:f>'2.1.1(b)'!$F$3:$F$1752</c:f>
              <c:numCache>
                <c:formatCode>0.0</c:formatCode>
                <c:ptCount val="1750"/>
                <c:pt idx="2">
                  <c:v>5.6310564787955659</c:v>
                </c:pt>
                <c:pt idx="3">
                  <c:v>8.4025817938425948</c:v>
                </c:pt>
                <c:pt idx="4">
                  <c:v>10.779282406523226</c:v>
                </c:pt>
                <c:pt idx="5">
                  <c:v>12.807598492038885</c:v>
                </c:pt>
                <c:pt idx="6">
                  <c:v>14.552410562140526</c:v>
                </c:pt>
                <c:pt idx="7">
                  <c:v>16.069392009511507</c:v>
                </c:pt>
                <c:pt idx="8">
                  <c:v>17.402235234740214</c:v>
                </c:pt>
                <c:pt idx="9">
                  <c:v>18.584610657335592</c:v>
                </c:pt>
                <c:pt idx="10">
                  <c:v>19.642537274241821</c:v>
                </c:pt>
                <c:pt idx="11">
                  <c:v>20.596319796336388</c:v>
                </c:pt>
                <c:pt idx="12">
                  <c:v>21.461995011854118</c:v>
                </c:pt>
                <c:pt idx="13">
                  <c:v>22.252385621433142</c:v>
                </c:pt>
                <c:pt idx="14">
                  <c:v>22.977866432504516</c:v>
                </c:pt>
                <c:pt idx="15">
                  <c:v>23.646925164712041</c:v>
                </c:pt>
                <c:pt idx="16">
                  <c:v>24.2665771699182</c:v>
                </c:pt>
                <c:pt idx="17">
                  <c:v>24.842675699028074</c:v>
                </c:pt>
                <c:pt idx="18">
                  <c:v>25.380146788014454</c:v>
                </c:pt>
                <c:pt idx="19">
                  <c:v>25.883169146212605</c:v>
                </c:pt>
                <c:pt idx="20">
                  <c:v>26.355313456512583</c:v>
                </c:pt>
                <c:pt idx="21">
                  <c:v>26.799651378666717</c:v>
                </c:pt>
                <c:pt idx="22">
                  <c:v>27.218841686514061</c:v>
                </c:pt>
                <c:pt idx="23">
                  <c:v>27.615198964309787</c:v>
                </c:pt>
                <c:pt idx="24">
                  <c:v>27.990748866373302</c:v>
                </c:pt>
                <c:pt idx="25">
                  <c:v>28.347272926685879</c:v>
                </c:pt>
                <c:pt idx="26">
                  <c:v>28.686345168573023</c:v>
                </c:pt>
                <c:pt idx="27">
                  <c:v>29.009362226013078</c:v>
                </c:pt>
                <c:pt idx="28">
                  <c:v>29.317568290278984</c:v>
                </c:pt>
                <c:pt idx="29">
                  <c:v>29.612075898948778</c:v>
                </c:pt>
                <c:pt idx="30">
                  <c:v>29.89388336104912</c:v>
                </c:pt>
                <c:pt idx="31">
                  <c:v>30.163889442607218</c:v>
                </c:pt>
                <c:pt idx="32">
                  <c:v>30.422905807160863</c:v>
                </c:pt>
                <c:pt idx="33">
                  <c:v>30.671667605699032</c:v>
                </c:pt>
                <c:pt idx="34">
                  <c:v>30.910842532731056</c:v>
                </c:pt>
                <c:pt idx="35">
                  <c:v>31.141038604309276</c:v>
                </c:pt>
                <c:pt idx="36">
                  <c:v>31.362810865866756</c:v>
                </c:pt>
                <c:pt idx="37">
                  <c:v>31.576667199696104</c:v>
                </c:pt>
                <c:pt idx="38">
                  <c:v>31.783073371553982</c:v>
                </c:pt>
                <c:pt idx="39">
                  <c:v>31.98245743152826</c:v>
                </c:pt>
                <c:pt idx="40">
                  <c:v>32.175213564659671</c:v>
                </c:pt>
                <c:pt idx="41">
                  <c:v>32.361705470880388</c:v>
                </c:pt>
                <c:pt idx="42">
                  <c:v>32.542269340842374</c:v>
                </c:pt>
                <c:pt idx="43">
                  <c:v>32.71721648357456</c:v>
                </c:pt>
                <c:pt idx="44">
                  <c:v>32.886835653155892</c:v>
                </c:pt>
                <c:pt idx="45">
                  <c:v>33.051395114360616</c:v>
                </c:pt>
                <c:pt idx="46">
                  <c:v>33.211144481230946</c:v>
                </c:pt>
                <c:pt idx="47">
                  <c:v>33.366316357533407</c:v>
                </c:pt>
                <c:pt idx="48">
                  <c:v>33.517127803874331</c:v>
                </c:pt>
                <c:pt idx="49">
                  <c:v>33.663781652739573</c:v>
                </c:pt>
                <c:pt idx="50">
                  <c:v>33.806467689767715</c:v>
                </c:pt>
                <c:pt idx="51">
                  <c:v>33.945363717066733</c:v>
                </c:pt>
                <c:pt idx="52">
                  <c:v>34.08063651226454</c:v>
                </c:pt>
                <c:pt idx="53">
                  <c:v>34.212442695182233</c:v>
                </c:pt>
                <c:pt idx="54">
                  <c:v>34.34092951247824</c:v>
                </c:pt>
                <c:pt idx="55">
                  <c:v>34.46623554929819</c:v>
                </c:pt>
                <c:pt idx="56">
                  <c:v>34.588491375832973</c:v>
                </c:pt>
                <c:pt idx="57">
                  <c:v>34.707820135716496</c:v>
                </c:pt>
                <c:pt idx="58">
                  <c:v>34.824338082356476</c:v>
                </c:pt>
                <c:pt idx="59">
                  <c:v>34.938155068564228</c:v>
                </c:pt>
                <c:pt idx="60">
                  <c:v>35.049374994222816</c:v>
                </c:pt>
                <c:pt idx="61">
                  <c:v>35.158096216184127</c:v>
                </c:pt>
                <c:pt idx="62">
                  <c:v>35.264411924110298</c:v>
                </c:pt>
                <c:pt idx="63">
                  <c:v>35.36841048555906</c:v>
                </c:pt>
                <c:pt idx="64">
                  <c:v>35.470175763248058</c:v>
                </c:pt>
                <c:pt idx="65">
                  <c:v>35.569787407115371</c:v>
                </c:pt>
                <c:pt idx="66">
                  <c:v>35.667321123511954</c:v>
                </c:pt>
                <c:pt idx="67">
                  <c:v>35.762848923616218</c:v>
                </c:pt>
                <c:pt idx="68">
                  <c:v>35.856439352942743</c:v>
                </c:pt>
                <c:pt idx="69">
                  <c:v>35.94815770362505</c:v>
                </c:pt>
                <c:pt idx="70">
                  <c:v>36.038066210982457</c:v>
                </c:pt>
                <c:pt idx="71">
                  <c:v>36.126224235729779</c:v>
                </c:pt>
                <c:pt idx="72">
                  <c:v>36.212688433055241</c:v>
                </c:pt>
                <c:pt idx="73">
                  <c:v>36.297512909672136</c:v>
                </c:pt>
                <c:pt idx="74">
                  <c:v>36.380749369844189</c:v>
                </c:pt>
                <c:pt idx="75">
                  <c:v>36.462447251289284</c:v>
                </c:pt>
                <c:pt idx="76">
                  <c:v>36.542653851781608</c:v>
                </c:pt>
                <c:pt idx="77">
                  <c:v>36.621414447196926</c:v>
                </c:pt>
                <c:pt idx="78">
                  <c:v>36.698772401677175</c:v>
                </c:pt>
                <c:pt idx="79">
                  <c:v>36.774769270529283</c:v>
                </c:pt>
                <c:pt idx="80">
                  <c:v>36.849444896419584</c:v>
                </c:pt>
                <c:pt idx="81">
                  <c:v>36.922837499374012</c:v>
                </c:pt>
                <c:pt idx="82">
                  <c:v>36.994983761051444</c:v>
                </c:pt>
                <c:pt idx="83">
                  <c:v>37.065918903716366</c:v>
                </c:pt>
                <c:pt idx="84">
                  <c:v>37.135676764300911</c:v>
                </c:pt>
                <c:pt idx="85">
                  <c:v>37.204289863914084</c:v>
                </c:pt>
                <c:pt idx="86">
                  <c:v>37.271789473125466</c:v>
                </c:pt>
                <c:pt idx="87">
                  <c:v>37.338205673324381</c:v>
                </c:pt>
                <c:pt idx="88">
                  <c:v>37.403567414430611</c:v>
                </c:pt>
                <c:pt idx="89">
                  <c:v>37.467902569210999</c:v>
                </c:pt>
                <c:pt idx="90">
                  <c:v>37.531237984435279</c:v>
                </c:pt>
                <c:pt idx="91">
                  <c:v>37.593599529087093</c:v>
                </c:pt>
                <c:pt idx="92">
                  <c:v>37.65501213982845</c:v>
                </c:pt>
                <c:pt idx="93">
                  <c:v>37.715499863901044</c:v>
                </c:pt>
                <c:pt idx="94">
                  <c:v>37.775085899633851</c:v>
                </c:pt>
                <c:pt idx="95">
                  <c:v>37.833792634713291</c:v>
                </c:pt>
                <c:pt idx="96">
                  <c:v>37.891641682361083</c:v>
                </c:pt>
                <c:pt idx="97">
                  <c:v>37.948653915553557</c:v>
                </c:pt>
                <c:pt idx="98">
                  <c:v>38.004849499407108</c:v>
                </c:pt>
                <c:pt idx="99">
                  <c:v>38.060247921844592</c:v>
                </c:pt>
                <c:pt idx="100">
                  <c:v>38.114868022649816</c:v>
                </c:pt>
                <c:pt idx="101">
                  <c:v>38.168728021009549</c:v>
                </c:pt>
                <c:pt idx="102">
                  <c:v>38.22184554163551</c:v>
                </c:pt>
                <c:pt idx="103">
                  <c:v>38.274237639551501</c:v>
                </c:pt>
                <c:pt idx="104">
                  <c:v>38.325920823626795</c:v>
                </c:pt>
                <c:pt idx="105">
                  <c:v>38.37691107892897</c:v>
                </c:pt>
                <c:pt idx="106">
                  <c:v>38.427223887966697</c:v>
                </c:pt>
                <c:pt idx="107">
                  <c:v>38.476874250886489</c:v>
                </c:pt>
                <c:pt idx="108">
                  <c:v>38.525876704683981</c:v>
                </c:pt>
                <c:pt idx="109">
                  <c:v>38.574245341486403</c:v>
                </c:pt>
                <c:pt idx="110">
                  <c:v>38.621993825958533</c:v>
                </c:pt>
                <c:pt idx="111">
                  <c:v>38.669135411882117</c:v>
                </c:pt>
                <c:pt idx="112">
                  <c:v>38.715682957953668</c:v>
                </c:pt>
                <c:pt idx="113">
                  <c:v>38.761648942845198</c:v>
                </c:pt>
                <c:pt idx="114">
                  <c:v>38.807045479567435</c:v>
                </c:pt>
                <c:pt idx="115">
                  <c:v>38.851884329173657</c:v>
                </c:pt>
                <c:pt idx="116">
                  <c:v>38.896176913839469</c:v>
                </c:pt>
                <c:pt idx="117">
                  <c:v>38.939934329352525</c:v>
                </c:pt>
                <c:pt idx="118">
                  <c:v>38.983167357042582</c:v>
                </c:pt>
                <c:pt idx="119">
                  <c:v>39.02588647518207</c:v>
                </c:pt>
                <c:pt idx="120">
                  <c:v>39.068101869884202</c:v>
                </c:pt>
                <c:pt idx="121">
                  <c:v>39.109823445525116</c:v>
                </c:pt>
                <c:pt idx="122">
                  <c:v>39.151060834714059</c:v>
                </c:pt>
                <c:pt idx="123">
                  <c:v>39.191823407834939</c:v>
                </c:pt>
                <c:pt idx="124">
                  <c:v>39.232120282180581</c:v>
                </c:pt>
                <c:pt idx="125">
                  <c:v>39.271960330700473</c:v>
                </c:pt>
                <c:pt idx="126">
                  <c:v>39.311352190380973</c:v>
                </c:pt>
                <c:pt idx="127">
                  <c:v>39.350304270275963</c:v>
                </c:pt>
                <c:pt idx="128">
                  <c:v>39.388824759205448</c:v>
                </c:pt>
                <c:pt idx="129">
                  <c:v>39.426921633138285</c:v>
                </c:pt>
                <c:pt idx="130">
                  <c:v>39.464602662273393</c:v>
                </c:pt>
                <c:pt idx="131">
                  <c:v>39.501875417835315</c:v>
                </c:pt>
                <c:pt idx="132">
                  <c:v>39.538747278596368</c:v>
                </c:pt>
                <c:pt idx="133">
                  <c:v>39.575225437139167</c:v>
                </c:pt>
                <c:pt idx="134">
                  <c:v>39.611316905871092</c:v>
                </c:pt>
                <c:pt idx="135">
                  <c:v>39.647028522802877</c:v>
                </c:pt>
                <c:pt idx="136">
                  <c:v>39.682366957101365</c:v>
                </c:pt>
                <c:pt idx="137">
                  <c:v>39.717338714427726</c:v>
                </c:pt>
                <c:pt idx="138">
                  <c:v>39.751950142070086</c:v>
                </c:pt>
                <c:pt idx="139">
                  <c:v>39.786207433880278</c:v>
                </c:pt>
                <c:pt idx="140">
                  <c:v>39.820116635023517</c:v>
                </c:pt>
                <c:pt idx="141">
                  <c:v>39.85368364654925</c:v>
                </c:pt>
                <c:pt idx="142">
                  <c:v>39.886914229790825</c:v>
                </c:pt>
                <c:pt idx="143">
                  <c:v>39.919814010602181</c:v>
                </c:pt>
                <c:pt idx="144">
                  <c:v>39.952388483438007</c:v>
                </c:pt>
                <c:pt idx="145">
                  <c:v>39.984643015284398</c:v>
                </c:pt>
                <c:pt idx="146">
                  <c:v>40.016582849446436</c:v>
                </c:pt>
                <c:pt idx="147">
                  <c:v>40.048213109199231</c:v>
                </c:pt>
                <c:pt idx="148">
                  <c:v>40.079538801307322</c:v>
                </c:pt>
                <c:pt idx="149">
                  <c:v>40.110564819418769</c:v>
                </c:pt>
                <c:pt idx="150">
                  <c:v>40.141295947338939</c:v>
                </c:pt>
                <c:pt idx="151">
                  <c:v>40.171736862189036</c:v>
                </c:pt>
                <c:pt idx="152">
                  <c:v>40.201892137453974</c:v>
                </c:pt>
                <c:pt idx="153">
                  <c:v>40.231766245924412</c:v>
                </c:pt>
                <c:pt idx="154">
                  <c:v>40.261363562537092</c:v>
                </c:pt>
                <c:pt idx="155">
                  <c:v>40.29068836711771</c:v>
                </c:pt>
                <c:pt idx="156">
                  <c:v>40.31974484703025</c:v>
                </c:pt>
                <c:pt idx="157">
                  <c:v>40.348537099736319</c:v>
                </c:pt>
                <c:pt idx="158">
                  <c:v>40.377069135268549</c:v>
                </c:pt>
                <c:pt idx="159">
                  <c:v>40.405344878620973</c:v>
                </c:pt>
                <c:pt idx="160">
                  <c:v>40.433368172059858</c:v>
                </c:pt>
                <c:pt idx="161">
                  <c:v>40.461142777358234</c:v>
                </c:pt>
                <c:pt idx="162">
                  <c:v>40.488672377956732</c:v>
                </c:pt>
                <c:pt idx="163">
                  <c:v>40.515960581054145</c:v>
                </c:pt>
                <c:pt idx="164">
                  <c:v>40.543010919629666</c:v>
                </c:pt>
                <c:pt idx="165">
                  <c:v>40.569826854400247</c:v>
                </c:pt>
                <c:pt idx="166">
                  <c:v>40.596411775714671</c:v>
                </c:pt>
                <c:pt idx="167">
                  <c:v>40.622769005387603</c:v>
                </c:pt>
                <c:pt idx="168">
                  <c:v>40.648901798475187</c:v>
                </c:pt>
                <c:pt idx="169">
                  <c:v>40.67481334499471</c:v>
                </c:pt>
                <c:pt idx="170">
                  <c:v>40.700506771590263</c:v>
                </c:pt>
                <c:pt idx="171">
                  <c:v>40.725985143146637</c:v>
                </c:pt>
                <c:pt idx="172">
                  <c:v>40.751251464353039</c:v>
                </c:pt>
                <c:pt idx="173">
                  <c:v>40.77630868121846</c:v>
                </c:pt>
                <c:pt idx="174">
                  <c:v>40.801159682541034</c:v>
                </c:pt>
                <c:pt idx="175">
                  <c:v>40.825807301332034</c:v>
                </c:pt>
                <c:pt idx="176">
                  <c:v>40.850254316197166</c:v>
                </c:pt>
                <c:pt idx="177">
                  <c:v>40.874503452675967</c:v>
                </c:pt>
                <c:pt idx="178">
                  <c:v>40.898557384541142</c:v>
                </c:pt>
                <c:pt idx="179">
                  <c:v>40.922418735059004</c:v>
                </c:pt>
                <c:pt idx="180">
                  <c:v>40.946090078212897</c:v>
                </c:pt>
                <c:pt idx="181">
                  <c:v>40.969573939889976</c:v>
                </c:pt>
                <c:pt idx="182">
                  <c:v>40.992872799033783</c:v>
                </c:pt>
                <c:pt idx="183">
                  <c:v>41.015989088762737</c:v>
                </c:pt>
                <c:pt idx="184">
                  <c:v>41.038925197456315</c:v>
                </c:pt>
                <c:pt idx="185">
                  <c:v>41.061683469809971</c:v>
                </c:pt>
                <c:pt idx="186">
                  <c:v>41.084266207859528</c:v>
                </c:pt>
                <c:pt idx="187">
                  <c:v>41.106675671976596</c:v>
                </c:pt>
                <c:pt idx="188">
                  <c:v>41.12891408183539</c:v>
                </c:pt>
                <c:pt idx="189">
                  <c:v>41.150983617352516</c:v>
                </c:pt>
                <c:pt idx="190">
                  <c:v>41.172886419600111</c:v>
                </c:pt>
                <c:pt idx="191">
                  <c:v>41.194624591693483</c:v>
                </c:pt>
                <c:pt idx="192">
                  <c:v>41.216200199654111</c:v>
                </c:pt>
                <c:pt idx="193">
                  <c:v>41.23761527324865</c:v>
                </c:pt>
                <c:pt idx="194">
                  <c:v>41.258871806804898</c:v>
                </c:pt>
                <c:pt idx="195">
                  <c:v>41.279971760005267</c:v>
                </c:pt>
                <c:pt idx="196">
                  <c:v>41.300917058658854</c:v>
                </c:pt>
                <c:pt idx="197">
                  <c:v>41.32170959545217</c:v>
                </c:pt>
                <c:pt idx="198">
                  <c:v>41.342351230679995</c:v>
                </c:pt>
                <c:pt idx="199">
                  <c:v>41.362843792956319</c:v>
                </c:pt>
                <c:pt idx="200">
                  <c:v>41.383189079906401</c:v>
                </c:pt>
                <c:pt idx="201">
                  <c:v>41.403388858840252</c:v>
                </c:pt>
                <c:pt idx="202">
                  <c:v>41.423444867408563</c:v>
                </c:pt>
                <c:pt idx="203">
                  <c:v>41.443358814241023</c:v>
                </c:pt>
                <c:pt idx="204">
                  <c:v>41.463132379568144</c:v>
                </c:pt>
                <c:pt idx="205">
                  <c:v>41.482767215826676</c:v>
                </c:pt>
                <c:pt idx="206">
                  <c:v>41.502264948249433</c:v>
                </c:pt>
                <c:pt idx="207">
                  <c:v>41.521627175439747</c:v>
                </c:pt>
                <c:pt idx="208">
                  <c:v>41.540855469931245</c:v>
                </c:pt>
                <c:pt idx="209">
                  <c:v>41.559951378733174</c:v>
                </c:pt>
                <c:pt idx="210">
                  <c:v>41.578916423861941</c:v>
                </c:pt>
                <c:pt idx="211">
                  <c:v>41.597752102859111</c:v>
                </c:pt>
                <c:pt idx="212">
                  <c:v>41.61645988929628</c:v>
                </c:pt>
                <c:pt idx="213">
                  <c:v>41.635041233267295</c:v>
                </c:pt>
                <c:pt idx="214">
                  <c:v>41.6534975618682</c:v>
                </c:pt>
                <c:pt idx="215">
                  <c:v>41.671830279665123</c:v>
                </c:pt>
                <c:pt idx="216">
                  <c:v>41.69004076915067</c:v>
                </c:pt>
                <c:pt idx="217">
                  <c:v>41.70813039118898</c:v>
                </c:pt>
                <c:pt idx="218">
                  <c:v>41.726100485449798</c:v>
                </c:pt>
                <c:pt idx="219">
                  <c:v>41.743952370832055</c:v>
                </c:pt>
                <c:pt idx="220">
                  <c:v>41.761687345877135</c:v>
                </c:pt>
                <c:pt idx="221">
                  <c:v>41.77930668917184</c:v>
                </c:pt>
                <c:pt idx="222">
                  <c:v>41.796811659742083</c:v>
                </c:pt>
                <c:pt idx="223">
                  <c:v>41.814203497436743</c:v>
                </c:pt>
                <c:pt idx="224">
                  <c:v>41.831483423302444</c:v>
                </c:pt>
                <c:pt idx="225">
                  <c:v>41.84865263994952</c:v>
                </c:pt>
                <c:pt idx="226">
                  <c:v>41.86571233190913</c:v>
                </c:pt>
                <c:pt idx="227">
                  <c:v>41.882663665982115</c:v>
                </c:pt>
                <c:pt idx="228">
                  <c:v>41.899507791579403</c:v>
                </c:pt>
                <c:pt idx="229">
                  <c:v>41.916245841054746</c:v>
                </c:pt>
                <c:pt idx="230">
                  <c:v>41.932878930029446</c:v>
                </c:pt>
                <c:pt idx="231">
                  <c:v>41.949408157709755</c:v>
                </c:pt>
                <c:pt idx="232">
                  <c:v>41.965834607196591</c:v>
                </c:pt>
                <c:pt idx="233">
                  <c:v>41.982159345788681</c:v>
                </c:pt>
                <c:pt idx="234">
                  <c:v>41.998383425278185</c:v>
                </c:pt>
                <c:pt idx="235">
                  <c:v>42.014507882239911</c:v>
                </c:pt>
                <c:pt idx="236">
                  <c:v>42.030533738313885</c:v>
                </c:pt>
                <c:pt idx="237">
                  <c:v>42.046462000481441</c:v>
                </c:pt>
                <c:pt idx="238">
                  <c:v>42.062293661335268</c:v>
                </c:pt>
                <c:pt idx="239">
                  <c:v>42.078029699343098</c:v>
                </c:pt>
                <c:pt idx="240">
                  <c:v>42.093671079105818</c:v>
                </c:pt>
                <c:pt idx="241">
                  <c:v>42.10921875160961</c:v>
                </c:pt>
                <c:pt idx="242">
                  <c:v>42.124673654472716</c:v>
                </c:pt>
                <c:pt idx="243">
                  <c:v>42.140036712186387</c:v>
                </c:pt>
                <c:pt idx="244">
                  <c:v>42.155308836351026</c:v>
                </c:pt>
                <c:pt idx="245">
                  <c:v>42.170490925906662</c:v>
                </c:pt>
                <c:pt idx="246">
                  <c:v>42.185583867358787</c:v>
                </c:pt>
                <c:pt idx="247">
                  <c:v>42.200588534999078</c:v>
                </c:pt>
                <c:pt idx="248">
                  <c:v>42.215505791121274</c:v>
                </c:pt>
                <c:pt idx="249">
                  <c:v>42.230336486232794</c:v>
                </c:pt>
                <c:pt idx="250">
                  <c:v>42.245081459261115</c:v>
                </c:pt>
                <c:pt idx="251">
                  <c:v>42.259741537756533</c:v>
                </c:pt>
                <c:pt idx="252">
                  <c:v>42.274317538090038</c:v>
                </c:pt>
                <c:pt idx="253">
                  <c:v>42.288810265647108</c:v>
                </c:pt>
                <c:pt idx="254">
                  <c:v>42.303220515017614</c:v>
                </c:pt>
                <c:pt idx="255">
                  <c:v>42.317549070181428</c:v>
                </c:pt>
                <c:pt idx="256">
                  <c:v>42.331796704690404</c:v>
                </c:pt>
                <c:pt idx="257">
                  <c:v>42.345964181846348</c:v>
                </c:pt>
                <c:pt idx="258">
                  <c:v>42.360052254875413</c:v>
                </c:pt>
                <c:pt idx="259">
                  <c:v>42.374061667098815</c:v>
                </c:pt>
                <c:pt idx="260">
                  <c:v>42.387993152100037</c:v>
                </c:pt>
                <c:pt idx="261">
                  <c:v>42.401847433888555</c:v>
                </c:pt>
                <c:pt idx="262">
                  <c:v>42.415625227060353</c:v>
                </c:pt>
                <c:pt idx="263">
                  <c:v>42.429327236954876</c:v>
                </c:pt>
                <c:pt idx="264">
                  <c:v>42.442954159809133</c:v>
                </c:pt>
                <c:pt idx="265">
                  <c:v>42.456506682908405</c:v>
                </c:pt>
                <c:pt idx="266">
                  <c:v>42.469985484733947</c:v>
                </c:pt>
                <c:pt idx="267">
                  <c:v>42.483391235107902</c:v>
                </c:pt>
                <c:pt idx="268">
                  <c:v>42.496724595335166</c:v>
                </c:pt>
                <c:pt idx="269">
                  <c:v>42.509986218342291</c:v>
                </c:pt>
                <c:pt idx="270">
                  <c:v>42.523176748813874</c:v>
                </c:pt>
                <c:pt idx="271">
                  <c:v>42.536296823326118</c:v>
                </c:pt>
                <c:pt idx="272">
                  <c:v>42.549347070477836</c:v>
                </c:pt>
                <c:pt idx="273">
                  <c:v>42.562328111018566</c:v>
                </c:pt>
                <c:pt idx="274">
                  <c:v>42.575240557974645</c:v>
                </c:pt>
                <c:pt idx="275">
                  <c:v>42.58808501677251</c:v>
                </c:pt>
                <c:pt idx="276">
                  <c:v>42.600862085359623</c:v>
                </c:pt>
                <c:pt idx="277">
                  <c:v>42.613572354323118</c:v>
                </c:pt>
                <c:pt idx="278">
                  <c:v>42.626216407006147</c:v>
                </c:pt>
                <c:pt idx="279">
                  <c:v>42.638794819621921</c:v>
                </c:pt>
                <c:pt idx="280">
                  <c:v>42.651308161365627</c:v>
                </c:pt>
                <c:pt idx="281">
                  <c:v>42.663756994524213</c:v>
                </c:pt>
                <c:pt idx="282">
                  <c:v>42.676141874583962</c:v>
                </c:pt>
                <c:pt idx="283">
                  <c:v>42.68846335033615</c:v>
                </c:pt>
                <c:pt idx="284">
                  <c:v>42.700721963980676</c:v>
                </c:pt>
                <c:pt idx="285">
                  <c:v>42.71291825122767</c:v>
                </c:pt>
                <c:pt idx="286">
                  <c:v>42.725052741397242</c:v>
                </c:pt>
                <c:pt idx="287">
                  <c:v>42.737125957517371</c:v>
                </c:pt>
                <c:pt idx="288">
                  <c:v>42.749138416419925</c:v>
                </c:pt>
                <c:pt idx="289">
                  <c:v>42.761090628834971</c:v>
                </c:pt>
                <c:pt idx="290">
                  <c:v>42.77298309948317</c:v>
                </c:pt>
                <c:pt idx="291">
                  <c:v>42.784816327166673</c:v>
                </c:pt>
                <c:pt idx="292">
                  <c:v>42.796590804858226</c:v>
                </c:pt>
                <c:pt idx="293">
                  <c:v>42.808307019788529</c:v>
                </c:pt>
                <c:pt idx="294">
                  <c:v>42.819965453532348</c:v>
                </c:pt>
                <c:pt idx="295">
                  <c:v>42.831566582092591</c:v>
                </c:pt>
                <c:pt idx="296">
                  <c:v>42.843110875983257</c:v>
                </c:pt>
                <c:pt idx="297">
                  <c:v>42.854598800310647</c:v>
                </c:pt>
                <c:pt idx="298">
                  <c:v>42.86603081485314</c:v>
                </c:pt>
                <c:pt idx="299">
                  <c:v>42.877407374139693</c:v>
                </c:pt>
                <c:pt idx="300">
                  <c:v>42.888728927526635</c:v>
                </c:pt>
                <c:pt idx="301">
                  <c:v>42.899995919273415</c:v>
                </c:pt>
                <c:pt idx="302">
                  <c:v>42.911208788616754</c:v>
                </c:pt>
                <c:pt idx="303">
                  <c:v>42.922367969843584</c:v>
                </c:pt>
                <c:pt idx="304">
                  <c:v>42.933473892362713</c:v>
                </c:pt>
                <c:pt idx="305">
                  <c:v>42.944526980775173</c:v>
                </c:pt>
                <c:pt idx="306">
                  <c:v>42.95552765494336</c:v>
                </c:pt>
                <c:pt idx="307">
                  <c:v>42.966476330058853</c:v>
                </c:pt>
                <c:pt idx="308">
                  <c:v>42.977373416709341</c:v>
                </c:pt>
                <c:pt idx="309">
                  <c:v>42.988219320943998</c:v>
                </c:pt>
                <c:pt idx="310">
                  <c:v>42.999014444338016</c:v>
                </c:pt>
                <c:pt idx="311">
                  <c:v>43.009759184055859</c:v>
                </c:pt>
                <c:pt idx="312">
                  <c:v>43.020453932913526</c:v>
                </c:pt>
                <c:pt idx="313">
                  <c:v>43.031099079439691</c:v>
                </c:pt>
                <c:pt idx="314">
                  <c:v>43.041695007935743</c:v>
                </c:pt>
                <c:pt idx="315">
                  <c:v>43.052242098534883</c:v>
                </c:pt>
                <c:pt idx="316">
                  <c:v>43.062740727260298</c:v>
                </c:pt>
                <c:pt idx="317">
                  <c:v>43.073191266082027</c:v>
                </c:pt>
                <c:pt idx="318">
                  <c:v>43.083594082973235</c:v>
                </c:pt>
                <c:pt idx="319">
                  <c:v>43.09394954196533</c:v>
                </c:pt>
                <c:pt idx="320">
                  <c:v>43.104258003202105</c:v>
                </c:pt>
                <c:pt idx="321">
                  <c:v>43.114519822993252</c:v>
                </c:pt>
                <c:pt idx="322">
                  <c:v>43.124735353866583</c:v>
                </c:pt>
                <c:pt idx="323">
                  <c:v>43.134904944619691</c:v>
                </c:pt>
                <c:pt idx="324">
                  <c:v>43.145028940370686</c:v>
                </c:pt>
                <c:pt idx="325">
                  <c:v>43.155107682607905</c:v>
                </c:pt>
                <c:pt idx="326">
                  <c:v>43.165141509239099</c:v>
                </c:pt>
                <c:pt idx="327">
                  <c:v>43.175130754639575</c:v>
                </c:pt>
                <c:pt idx="328">
                  <c:v>43.185075749699607</c:v>
                </c:pt>
                <c:pt idx="329">
                  <c:v>43.194976821871172</c:v>
                </c:pt>
                <c:pt idx="330">
                  <c:v>43.204834295213765</c:v>
                </c:pt>
                <c:pt idx="331">
                  <c:v>43.214648490439529</c:v>
                </c:pt>
                <c:pt idx="332">
                  <c:v>43.224419724957819</c:v>
                </c:pt>
                <c:pt idx="333">
                  <c:v>43.234148312918634</c:v>
                </c:pt>
                <c:pt idx="334">
                  <c:v>43.24383456525586</c:v>
                </c:pt>
                <c:pt idx="335">
                  <c:v>43.253478789729378</c:v>
                </c:pt>
                <c:pt idx="336">
                  <c:v>43.263081290966824</c:v>
                </c:pt>
                <c:pt idx="337">
                  <c:v>43.272642370504393</c:v>
                </c:pt>
                <c:pt idx="338">
                  <c:v>43.282162326827276</c:v>
                </c:pt>
                <c:pt idx="339">
                  <c:v>43.291641455409184</c:v>
                </c:pt>
                <c:pt idx="340">
                  <c:v>43.301080048751501</c:v>
                </c:pt>
                <c:pt idx="341">
                  <c:v>43.310478396421601</c:v>
                </c:pt>
                <c:pt idx="342">
                  <c:v>43.319836785090651</c:v>
                </c:pt>
                <c:pt idx="343">
                  <c:v>43.329155498570898</c:v>
                </c:pt>
                <c:pt idx="344">
                  <c:v>43.338434817852267</c:v>
                </c:pt>
                <c:pt idx="345">
                  <c:v>43.347675021138329</c:v>
                </c:pt>
                <c:pt idx="346">
                  <c:v>43.356876383881861</c:v>
                </c:pt>
                <c:pt idx="347">
                  <c:v>43.366039178819833</c:v>
                </c:pt>
                <c:pt idx="348">
                  <c:v>43.375163676007695</c:v>
                </c:pt>
                <c:pt idx="349">
                  <c:v>43.384250142853325</c:v>
                </c:pt>
                <c:pt idx="350">
                  <c:v>43.393298844150365</c:v>
                </c:pt>
                <c:pt idx="351">
                  <c:v>43.402310042110983</c:v>
                </c:pt>
                <c:pt idx="352">
                  <c:v>43.411283996398296</c:v>
                </c:pt>
                <c:pt idx="353">
                  <c:v>43.420220964158148</c:v>
                </c:pt>
                <c:pt idx="354">
                  <c:v>43.42912120005046</c:v>
                </c:pt>
                <c:pt idx="355">
                  <c:v>43.437984956280104</c:v>
                </c:pt>
                <c:pt idx="356">
                  <c:v>43.446812482627365</c:v>
                </c:pt>
                <c:pt idx="357">
                  <c:v>43.455604026477744</c:v>
                </c:pt>
                <c:pt idx="358">
                  <c:v>43.464359832851635</c:v>
                </c:pt>
                <c:pt idx="359">
                  <c:v>43.473080144433233</c:v>
                </c:pt>
                <c:pt idx="360">
                  <c:v>43.48176520159921</c:v>
                </c:pt>
                <c:pt idx="361">
                  <c:v>43.490415242446858</c:v>
                </c:pt>
                <c:pt idx="362">
                  <c:v>43.499030502821967</c:v>
                </c:pt>
                <c:pt idx="363">
                  <c:v>43.507611216345978</c:v>
                </c:pt>
                <c:pt idx="364">
                  <c:v>43.516157614443159</c:v>
                </c:pt>
                <c:pt idx="365">
                  <c:v>43.524669926367004</c:v>
                </c:pt>
                <c:pt idx="366">
                  <c:v>43.533148379226404</c:v>
                </c:pt>
                <c:pt idx="367">
                  <c:v>43.541593198011498</c:v>
                </c:pt>
                <c:pt idx="368">
                  <c:v>43.55000460561898</c:v>
                </c:pt>
                <c:pt idx="369">
                  <c:v>43.558382822877171</c:v>
                </c:pt>
                <c:pt idx="370">
                  <c:v>43.566728068570683</c:v>
                </c:pt>
                <c:pt idx="371">
                  <c:v>43.575040559464689</c:v>
                </c:pt>
                <c:pt idx="372">
                  <c:v>43.583320510328861</c:v>
                </c:pt>
                <c:pt idx="373">
                  <c:v>43.591568133961033</c:v>
                </c:pt>
                <c:pt idx="374">
                  <c:v>43.599783641210394</c:v>
                </c:pt>
                <c:pt idx="375">
                  <c:v>43.607967241000466</c:v>
                </c:pt>
                <c:pt idx="376">
                  <c:v>43.616119140351614</c:v>
                </c:pt>
                <c:pt idx="377">
                  <c:v>43.624239544403451</c:v>
                </c:pt>
                <c:pt idx="378">
                  <c:v>43.632328656436634</c:v>
                </c:pt>
                <c:pt idx="379">
                  <c:v>43.640386677894668</c:v>
                </c:pt>
                <c:pt idx="380">
                  <c:v>43.648413808405095</c:v>
                </c:pt>
                <c:pt idx="381">
                  <c:v>43.656410245800622</c:v>
                </c:pt>
                <c:pt idx="382">
                  <c:v>43.664376186139819</c:v>
                </c:pt>
                <c:pt idx="383">
                  <c:v>43.672311823727533</c:v>
                </c:pt>
                <c:pt idx="384">
                  <c:v>43.680217351135092</c:v>
                </c:pt>
                <c:pt idx="385">
                  <c:v>43.688092959220171</c:v>
                </c:pt>
                <c:pt idx="386">
                  <c:v>43.695938837146343</c:v>
                </c:pt>
                <c:pt idx="387">
                  <c:v>43.703755172402403</c:v>
                </c:pt>
                <c:pt idx="388">
                  <c:v>43.711542150821487</c:v>
                </c:pt>
                <c:pt idx="389">
                  <c:v>43.719299956599791</c:v>
                </c:pt>
                <c:pt idx="390">
                  <c:v>43.727028772315116</c:v>
                </c:pt>
                <c:pt idx="391">
                  <c:v>43.734728778945112</c:v>
                </c:pt>
                <c:pt idx="392">
                  <c:v>43.742400155885363</c:v>
                </c:pt>
                <c:pt idx="393">
                  <c:v>43.750043080967089</c:v>
                </c:pt>
                <c:pt idx="394">
                  <c:v>43.757657730474698</c:v>
                </c:pt>
                <c:pt idx="395">
                  <c:v>43.765244279163099</c:v>
                </c:pt>
                <c:pt idx="396">
                  <c:v>43.772802900274705</c:v>
                </c:pt>
                <c:pt idx="397">
                  <c:v>43.780333765556279</c:v>
                </c:pt>
                <c:pt idx="398">
                  <c:v>43.787837045275523</c:v>
                </c:pt>
                <c:pt idx="399">
                  <c:v>43.795312908237435</c:v>
                </c:pt>
                <c:pt idx="400">
                  <c:v>43.802761521800484</c:v>
                </c:pt>
                <c:pt idx="401">
                  <c:v>43.810183051892501</c:v>
                </c:pt>
                <c:pt idx="402">
                  <c:v>43.817577663026405</c:v>
                </c:pt>
                <c:pt idx="403">
                  <c:v>43.824945518315701</c:v>
                </c:pt>
                <c:pt idx="404">
                  <c:v>43.832286779489777</c:v>
                </c:pt>
                <c:pt idx="405">
                  <c:v>43.839601606909028</c:v>
                </c:pt>
                <c:pt idx="406">
                  <c:v>43.846890159579665</c:v>
                </c:pt>
                <c:pt idx="407">
                  <c:v>43.854152595168529</c:v>
                </c:pt>
                <c:pt idx="408">
                  <c:v>43.861389070017474</c:v>
                </c:pt>
                <c:pt idx="409">
                  <c:v>43.868599739157709</c:v>
                </c:pt>
                <c:pt idx="410">
                  <c:v>43.875784756323959</c:v>
                </c:pt>
                <c:pt idx="411">
                  <c:v>43.882944273968356</c:v>
                </c:pt>
                <c:pt idx="412">
                  <c:v>43.89007844327417</c:v>
                </c:pt>
                <c:pt idx="413">
                  <c:v>43.897187414169423</c:v>
                </c:pt>
                <c:pt idx="414">
                  <c:v>43.904271335340283</c:v>
                </c:pt>
                <c:pt idx="415">
                  <c:v>43.911330354244257</c:v>
                </c:pt>
                <c:pt idx="416">
                  <c:v>43.918364617123167</c:v>
                </c:pt>
                <c:pt idx="417">
                  <c:v>43.925374269016217</c:v>
                </c:pt>
                <c:pt idx="418">
                  <c:v>43.932359453772499</c:v>
                </c:pt>
                <c:pt idx="419">
                  <c:v>43.939320314063693</c:v>
                </c:pt>
                <c:pt idx="420">
                  <c:v>43.946256991396311</c:v>
                </c:pt>
                <c:pt idx="421">
                  <c:v>43.953169626124094</c:v>
                </c:pt>
                <c:pt idx="422">
                  <c:v>43.960058357459893</c:v>
                </c:pt>
                <c:pt idx="423">
                  <c:v>43.966923323487741</c:v>
                </c:pt>
                <c:pt idx="424">
                  <c:v>43.973764661174492</c:v>
                </c:pt>
                <c:pt idx="425">
                  <c:v>43.980582506381594</c:v>
                </c:pt>
                <c:pt idx="426">
                  <c:v>43.987376993876353</c:v>
                </c:pt>
                <c:pt idx="427">
                  <c:v>43.99414825734339</c:v>
                </c:pt>
                <c:pt idx="428">
                  <c:v>44.000896429395802</c:v>
                </c:pt>
                <c:pt idx="429">
                  <c:v>44.007621641586169</c:v>
                </c:pt>
                <c:pt idx="430">
                  <c:v>44.014324024417462</c:v>
                </c:pt>
                <c:pt idx="431">
                  <c:v>44.021003707353799</c:v>
                </c:pt>
                <c:pt idx="432">
                  <c:v>44.027660818831087</c:v>
                </c:pt>
                <c:pt idx="433">
                  <c:v>44.034295486267531</c:v>
                </c:pt>
                <c:pt idx="434">
                  <c:v>44.040907836073956</c:v>
                </c:pt>
                <c:pt idx="435">
                  <c:v>44.047497993664024</c:v>
                </c:pt>
                <c:pt idx="436">
                  <c:v>44.054066083464413</c:v>
                </c:pt>
                <c:pt idx="437">
                  <c:v>44.060612228924803</c:v>
                </c:pt>
                <c:pt idx="438">
                  <c:v>44.067136552527579</c:v>
                </c:pt>
                <c:pt idx="439">
                  <c:v>44.073639175797801</c:v>
                </c:pt>
                <c:pt idx="440">
                  <c:v>44.080120219312661</c:v>
                </c:pt>
                <c:pt idx="441">
                  <c:v>44.086579802710986</c:v>
                </c:pt>
                <c:pt idx="442">
                  <c:v>44.093018044702731</c:v>
                </c:pt>
                <c:pt idx="443">
                  <c:v>44.099435063078154</c:v>
                </c:pt>
                <c:pt idx="444">
                  <c:v>44.105830974716966</c:v>
                </c:pt>
                <c:pt idx="445">
                  <c:v>44.112205895597462</c:v>
                </c:pt>
                <c:pt idx="446">
                  <c:v>44.118559940805312</c:v>
                </c:pt>
                <c:pt idx="447">
                  <c:v>44.124893224542603</c:v>
                </c:pt>
                <c:pt idx="448">
                  <c:v>44.13120586013634</c:v>
                </c:pt>
                <c:pt idx="449">
                  <c:v>44.137497960047156</c:v>
                </c:pt>
                <c:pt idx="450">
                  <c:v>44.143769635877881</c:v>
                </c:pt>
                <c:pt idx="451">
                  <c:v>44.150020998381841</c:v>
                </c:pt>
                <c:pt idx="452">
                  <c:v>44.156252157471229</c:v>
                </c:pt>
                <c:pt idx="453">
                  <c:v>44.162463222225284</c:v>
                </c:pt>
                <c:pt idx="454">
                  <c:v>44.168654300898488</c:v>
                </c:pt>
                <c:pt idx="455">
                  <c:v>44.174825500928485</c:v>
                </c:pt>
                <c:pt idx="456">
                  <c:v>44.180976928943963</c:v>
                </c:pt>
                <c:pt idx="457">
                  <c:v>44.187108690772661</c:v>
                </c:pt>
                <c:pt idx="458">
                  <c:v>44.193220891448917</c:v>
                </c:pt>
                <c:pt idx="459">
                  <c:v>44.199313635221394</c:v>
                </c:pt>
                <c:pt idx="460">
                  <c:v>44.205387025560668</c:v>
                </c:pt>
                <c:pt idx="461">
                  <c:v>44.211441165166605</c:v>
                </c:pt>
                <c:pt idx="462">
                  <c:v>44.217476155975767</c:v>
                </c:pt>
                <c:pt idx="463">
                  <c:v>44.223492099168787</c:v>
                </c:pt>
                <c:pt idx="464">
                  <c:v>44.229489095177435</c:v>
                </c:pt>
                <c:pt idx="465">
                  <c:v>44.235467243691836</c:v>
                </c:pt>
                <c:pt idx="466">
                  <c:v>44.241426643667488</c:v>
                </c:pt>
                <c:pt idx="467">
                  <c:v>44.247367393332226</c:v>
                </c:pt>
                <c:pt idx="468">
                  <c:v>44.253289590192999</c:v>
                </c:pt>
                <c:pt idx="469">
                  <c:v>44.259193331042887</c:v>
                </c:pt>
                <c:pt idx="470">
                  <c:v>44.265078711967611</c:v>
                </c:pt>
                <c:pt idx="471">
                  <c:v>44.270945828352239</c:v>
                </c:pt>
                <c:pt idx="472">
                  <c:v>44.276794774887797</c:v>
                </c:pt>
                <c:pt idx="473">
                  <c:v>44.28262564557776</c:v>
                </c:pt>
                <c:pt idx="474">
                  <c:v>44.288438533744355</c:v>
                </c:pt>
                <c:pt idx="475">
                  <c:v>44.294233532035015</c:v>
                </c:pt>
                <c:pt idx="476">
                  <c:v>44.300010732428696</c:v>
                </c:pt>
                <c:pt idx="477">
                  <c:v>44.305770226241862</c:v>
                </c:pt>
                <c:pt idx="478">
                  <c:v>44.311512104134898</c:v>
                </c:pt>
                <c:pt idx="479">
                  <c:v>44.317236456117932</c:v>
                </c:pt>
                <c:pt idx="480">
                  <c:v>44.322943371556981</c:v>
                </c:pt>
                <c:pt idx="481">
                  <c:v>44.328632939179762</c:v>
                </c:pt>
                <c:pt idx="482">
                  <c:v>44.334305247081673</c:v>
                </c:pt>
                <c:pt idx="483">
                  <c:v>44.339960382731441</c:v>
                </c:pt>
                <c:pt idx="484">
                  <c:v>44.345598432976992</c:v>
                </c:pt>
                <c:pt idx="485">
                  <c:v>44.351219484051043</c:v>
                </c:pt>
                <c:pt idx="486">
                  <c:v>44.356823621576694</c:v>
                </c:pt>
                <c:pt idx="487">
                  <c:v>44.36241093057297</c:v>
                </c:pt>
                <c:pt idx="488">
                  <c:v>44.367981495460342</c:v>
                </c:pt>
                <c:pt idx="489">
                  <c:v>44.37353540006611</c:v>
                </c:pt>
                <c:pt idx="490">
                  <c:v>44.379072727629747</c:v>
                </c:pt>
                <c:pt idx="491">
                  <c:v>44.384593560808227</c:v>
                </c:pt>
                <c:pt idx="492">
                  <c:v>44.390097981681222</c:v>
                </c:pt>
                <c:pt idx="493">
                  <c:v>44.395586071756348</c:v>
                </c:pt>
                <c:pt idx="494">
                  <c:v>44.401057911974227</c:v>
                </c:pt>
                <c:pt idx="495">
                  <c:v>44.406513582713607</c:v>
                </c:pt>
                <c:pt idx="496">
                  <c:v>44.411953163796319</c:v>
                </c:pt>
                <c:pt idx="497">
                  <c:v>44.417376734492279</c:v>
                </c:pt>
                <c:pt idx="498">
                  <c:v>44.422784373524415</c:v>
                </c:pt>
                <c:pt idx="499">
                  <c:v>44.428176159073416</c:v>
                </c:pt>
                <c:pt idx="500">
                  <c:v>44.433552168782676</c:v>
                </c:pt>
                <c:pt idx="501">
                  <c:v>44.438912479762905</c:v>
                </c:pt>
                <c:pt idx="502">
                  <c:v>44.444257168596906</c:v>
                </c:pt>
                <c:pt idx="503">
                  <c:v>44.449586311344234</c:v>
                </c:pt>
                <c:pt idx="504">
                  <c:v>44.454899983545715</c:v>
                </c:pt>
                <c:pt idx="505">
                  <c:v>44.460198260228012</c:v>
                </c:pt>
                <c:pt idx="506">
                  <c:v>44.46548121590822</c:v>
                </c:pt>
                <c:pt idx="507">
                  <c:v>44.470748924598183</c:v>
                </c:pt>
                <c:pt idx="508">
                  <c:v>44.476001459808998</c:v>
                </c:pt>
                <c:pt idx="509">
                  <c:v>44.481238894555247</c:v>
                </c:pt>
                <c:pt idx="510">
                  <c:v>44.486461301359483</c:v>
                </c:pt>
                <c:pt idx="511">
                  <c:v>44.491668752256352</c:v>
                </c:pt>
                <c:pt idx="512">
                  <c:v>44.49686131879681</c:v>
                </c:pt>
                <c:pt idx="513">
                  <c:v>44.50203907205244</c:v>
                </c:pt>
                <c:pt idx="514">
                  <c:v>44.507202082619379</c:v>
                </c:pt>
                <c:pt idx="515">
                  <c:v>44.51235042062261</c:v>
                </c:pt>
                <c:pt idx="516">
                  <c:v>44.517484155719792</c:v>
                </c:pt>
                <c:pt idx="517">
                  <c:v>44.522603357105488</c:v>
                </c:pt>
                <c:pt idx="518">
                  <c:v>44.527708093514903</c:v>
                </c:pt>
                <c:pt idx="519">
                  <c:v>44.532798433228002</c:v>
                </c:pt>
                <c:pt idx="520">
                  <c:v>44.537874444073218</c:v>
                </c:pt>
                <c:pt idx="521">
                  <c:v>44.542936193431402</c:v>
                </c:pt>
                <c:pt idx="522">
                  <c:v>44.547983748239567</c:v>
                </c:pt>
                <c:pt idx="523">
                  <c:v>44.553017174994686</c:v>
                </c:pt>
                <c:pt idx="524">
                  <c:v>44.558036539757353</c:v>
                </c:pt>
                <c:pt idx="525">
                  <c:v>44.563041908155483</c:v>
                </c:pt>
                <c:pt idx="526">
                  <c:v>44.568033345388031</c:v>
                </c:pt>
                <c:pt idx="527">
                  <c:v>44.573010916228448</c:v>
                </c:pt>
                <c:pt idx="528">
                  <c:v>44.577974685028394</c:v>
                </c:pt>
                <c:pt idx="529">
                  <c:v>44.582924715721205</c:v>
                </c:pt>
                <c:pt idx="530">
                  <c:v>44.587861071825337</c:v>
                </c:pt>
                <c:pt idx="531">
                  <c:v>44.592783816447962</c:v>
                </c:pt>
                <c:pt idx="532">
                  <c:v>44.597693012288218</c:v>
                </c:pt>
                <c:pt idx="533">
                  <c:v>44.602588721640778</c:v>
                </c:pt>
                <c:pt idx="534">
                  <c:v>44.607471006399059</c:v>
                </c:pt>
                <c:pt idx="535">
                  <c:v>44.612339928058653</c:v>
                </c:pt>
                <c:pt idx="536">
                  <c:v>44.617195547720478</c:v>
                </c:pt>
                <c:pt idx="537">
                  <c:v>44.622037926094229</c:v>
                </c:pt>
                <c:pt idx="538">
                  <c:v>44.626867123501412</c:v>
                </c:pt>
                <c:pt idx="539">
                  <c:v>44.631683199878637</c:v>
                </c:pt>
                <c:pt idx="540">
                  <c:v>44.636486214780724</c:v>
                </c:pt>
                <c:pt idx="541">
                  <c:v>44.641276227383912</c:v>
                </c:pt>
                <c:pt idx="542">
                  <c:v>44.646053296488837</c:v>
                </c:pt>
                <c:pt idx="543">
                  <c:v>44.650817480523635</c:v>
                </c:pt>
                <c:pt idx="544">
                  <c:v>44.655568837547094</c:v>
                </c:pt>
                <c:pt idx="545">
                  <c:v>44.660307425251446</c:v>
                </c:pt>
                <c:pt idx="546">
                  <c:v>44.665033300965533</c:v>
                </c:pt>
                <c:pt idx="547">
                  <c:v>44.669746521657586</c:v>
                </c:pt>
                <c:pt idx="548">
                  <c:v>44.674447143938274</c:v>
                </c:pt>
                <c:pt idx="549">
                  <c:v>44.67913522406355</c:v>
                </c:pt>
                <c:pt idx="550">
                  <c:v>44.683810817937442</c:v>
                </c:pt>
                <c:pt idx="551">
                  <c:v>44.688473981114967</c:v>
                </c:pt>
                <c:pt idx="552">
                  <c:v>44.693124768804893</c:v>
                </c:pt>
                <c:pt idx="553">
                  <c:v>44.697763235872536</c:v>
                </c:pt>
                <c:pt idx="554">
                  <c:v>44.702389436842452</c:v>
                </c:pt>
                <c:pt idx="555">
                  <c:v>44.707003425901242</c:v>
                </c:pt>
                <c:pt idx="556">
                  <c:v>44.711605256900121</c:v>
                </c:pt>
                <c:pt idx="557">
                  <c:v>44.716194983357802</c:v>
                </c:pt>
                <c:pt idx="558">
                  <c:v>44.720772658462842</c:v>
                </c:pt>
                <c:pt idx="559">
                  <c:v>44.725338335076493</c:v>
                </c:pt>
                <c:pt idx="560">
                  <c:v>44.729892065735214</c:v>
                </c:pt>
                <c:pt idx="561">
                  <c:v>44.734433902653223</c:v>
                </c:pt>
                <c:pt idx="562">
                  <c:v>44.738963897725029</c:v>
                </c:pt>
                <c:pt idx="563">
                  <c:v>44.74348210252802</c:v>
                </c:pt>
                <c:pt idx="564">
                  <c:v>44.747988568324821</c:v>
                </c:pt>
                <c:pt idx="565">
                  <c:v>44.752483346065951</c:v>
                </c:pt>
                <c:pt idx="566">
                  <c:v>44.756966486392059</c:v>
                </c:pt>
                <c:pt idx="567">
                  <c:v>44.761438039636502</c:v>
                </c:pt>
                <c:pt idx="568">
                  <c:v>44.765898055827684</c:v>
                </c:pt>
                <c:pt idx="569">
                  <c:v>44.770346584691417</c:v>
                </c:pt>
                <c:pt idx="570">
                  <c:v>44.774783675653303</c:v>
                </c:pt>
                <c:pt idx="571">
                  <c:v>44.779209377841028</c:v>
                </c:pt>
                <c:pt idx="572">
                  <c:v>44.783623740086732</c:v>
                </c:pt>
                <c:pt idx="573">
                  <c:v>44.788026810929239</c:v>
                </c:pt>
                <c:pt idx="574">
                  <c:v>44.792418638616333</c:v>
                </c:pt>
                <c:pt idx="575">
                  <c:v>44.796799271106984</c:v>
                </c:pt>
                <c:pt idx="576">
                  <c:v>44.80116875607365</c:v>
                </c:pt>
                <c:pt idx="577">
                  <c:v>44.805527140904374</c:v>
                </c:pt>
                <c:pt idx="578">
                  <c:v>44.80987447270504</c:v>
                </c:pt>
                <c:pt idx="579">
                  <c:v>44.814210798301467</c:v>
                </c:pt>
                <c:pt idx="580">
                  <c:v>44.81853616424165</c:v>
                </c:pt>
                <c:pt idx="581">
                  <c:v>44.822850616797737</c:v>
                </c:pt>
                <c:pt idx="582">
                  <c:v>44.827154201968298</c:v>
                </c:pt>
                <c:pt idx="583">
                  <c:v>44.831446965480239</c:v>
                </c:pt>
                <c:pt idx="584">
                  <c:v>44.835728952790959</c:v>
                </c:pt>
                <c:pt idx="585">
                  <c:v>44.84000020909042</c:v>
                </c:pt>
                <c:pt idx="586">
                  <c:v>44.844260779303042</c:v>
                </c:pt>
                <c:pt idx="587">
                  <c:v>44.848510708089904</c:v>
                </c:pt>
                <c:pt idx="588">
                  <c:v>44.85275003985047</c:v>
                </c:pt>
                <c:pt idx="589">
                  <c:v>44.856978818724841</c:v>
                </c:pt>
                <c:pt idx="590">
                  <c:v>44.861197088595468</c:v>
                </c:pt>
                <c:pt idx="591">
                  <c:v>44.865404893089249</c:v>
                </c:pt>
                <c:pt idx="592">
                  <c:v>44.869602275579332</c:v>
                </c:pt>
                <c:pt idx="593">
                  <c:v>44.873789279187065</c:v>
                </c:pt>
                <c:pt idx="594">
                  <c:v>44.877965946783888</c:v>
                </c:pt>
                <c:pt idx="595">
                  <c:v>44.882132320993144</c:v>
                </c:pt>
                <c:pt idx="596">
                  <c:v>44.886288444191976</c:v>
                </c:pt>
                <c:pt idx="597">
                  <c:v>44.890434358513126</c:v>
                </c:pt>
                <c:pt idx="598">
                  <c:v>44.894570105846725</c:v>
                </c:pt>
                <c:pt idx="599">
                  <c:v>44.898695727842195</c:v>
                </c:pt>
                <c:pt idx="600">
                  <c:v>44.90281126590984</c:v>
                </c:pt>
                <c:pt idx="601">
                  <c:v>44.90691676122281</c:v>
                </c:pt>
                <c:pt idx="602">
                  <c:v>44.911012254718713</c:v>
                </c:pt>
                <c:pt idx="603">
                  <c:v>44.915097787101438</c:v>
                </c:pt>
                <c:pt idx="604">
                  <c:v>44.919173398842752</c:v>
                </c:pt>
                <c:pt idx="605">
                  <c:v>44.923239130184101</c:v>
                </c:pt>
                <c:pt idx="606">
                  <c:v>44.927295021138335</c:v>
                </c:pt>
                <c:pt idx="607">
                  <c:v>44.931341111491214</c:v>
                </c:pt>
                <c:pt idx="608">
                  <c:v>44.935377440803187</c:v>
                </c:pt>
                <c:pt idx="609">
                  <c:v>44.939404048411063</c:v>
                </c:pt>
                <c:pt idx="610">
                  <c:v>44.943420973429483</c:v>
                </c:pt>
                <c:pt idx="611">
                  <c:v>44.94742825475273</c:v>
                </c:pt>
                <c:pt idx="612">
                  <c:v>44.951425931056157</c:v>
                </c:pt>
                <c:pt idx="613">
                  <c:v>44.955414040797855</c:v>
                </c:pt>
                <c:pt idx="614">
                  <c:v>44.959392622220193</c:v>
                </c:pt>
                <c:pt idx="615">
                  <c:v>44.963361713351439</c:v>
                </c:pt>
                <c:pt idx="616">
                  <c:v>44.967321352007176</c:v>
                </c:pt>
                <c:pt idx="617">
                  <c:v>44.971271575791938</c:v>
                </c:pt>
                <c:pt idx="618">
                  <c:v>44.975212422100704</c:v>
                </c:pt>
                <c:pt idx="619">
                  <c:v>44.979143928120379</c:v>
                </c:pt>
                <c:pt idx="620">
                  <c:v>44.983066130831219</c:v>
                </c:pt>
                <c:pt idx="621">
                  <c:v>44.986979067008498</c:v>
                </c:pt>
                <c:pt idx="622">
                  <c:v>44.990882773223753</c:v>
                </c:pt>
                <c:pt idx="623">
                  <c:v>44.994777285846354</c:v>
                </c:pt>
                <c:pt idx="624">
                  <c:v>44.998662641044945</c:v>
                </c:pt>
                <c:pt idx="625">
                  <c:v>45.002538874788776</c:v>
                </c:pt>
                <c:pt idx="626">
                  <c:v>45.006406022849255</c:v>
                </c:pt>
                <c:pt idx="627">
                  <c:v>45.010264120801182</c:v>
                </c:pt>
                <c:pt idx="628">
                  <c:v>45.014113204024326</c:v>
                </c:pt>
                <c:pt idx="629">
                  <c:v>45.017953307704637</c:v>
                </c:pt>
                <c:pt idx="630">
                  <c:v>45.021784466835676</c:v>
                </c:pt>
                <c:pt idx="631">
                  <c:v>45.025606716219976</c:v>
                </c:pt>
                <c:pt idx="632">
                  <c:v>45.029420090470403</c:v>
                </c:pt>
                <c:pt idx="633">
                  <c:v>45.033224624011382</c:v>
                </c:pt>
                <c:pt idx="634">
                  <c:v>45.037020351080379</c:v>
                </c:pt>
                <c:pt idx="635">
                  <c:v>45.040807305729039</c:v>
                </c:pt>
                <c:pt idx="636">
                  <c:v>45.044585521824587</c:v>
                </c:pt>
                <c:pt idx="637">
                  <c:v>45.048355033051109</c:v>
                </c:pt>
                <c:pt idx="638">
                  <c:v>45.052115872910747</c:v>
                </c:pt>
                <c:pt idx="639">
                  <c:v>45.055868074725062</c:v>
                </c:pt>
                <c:pt idx="640">
                  <c:v>45.059611671636233</c:v>
                </c:pt>
                <c:pt idx="641">
                  <c:v>45.063346696608264</c:v>
                </c:pt>
                <c:pt idx="642">
                  <c:v>45.067073182428317</c:v>
                </c:pt>
                <c:pt idx="643">
                  <c:v>45.070791161707817</c:v>
                </c:pt>
                <c:pt idx="644">
                  <c:v>45.074500666883729</c:v>
                </c:pt>
                <c:pt idx="645">
                  <c:v>45.078201730219781</c:v>
                </c:pt>
                <c:pt idx="646">
                  <c:v>45.081894383807573</c:v>
                </c:pt>
                <c:pt idx="647">
                  <c:v>45.085578659567844</c:v>
                </c:pt>
                <c:pt idx="648">
                  <c:v>45.089254589251553</c:v>
                </c:pt>
                <c:pt idx="649">
                  <c:v>45.092922204441095</c:v>
                </c:pt>
                <c:pt idx="650">
                  <c:v>45.096581536551511</c:v>
                </c:pt>
                <c:pt idx="651">
                  <c:v>45.10023261683147</c:v>
                </c:pt>
                <c:pt idx="652">
                  <c:v>45.1038754763645</c:v>
                </c:pt>
                <c:pt idx="653">
                  <c:v>45.107510146070219</c:v>
                </c:pt>
                <c:pt idx="654">
                  <c:v>45.111136656705135</c:v>
                </c:pt>
                <c:pt idx="655">
                  <c:v>45.114755038864153</c:v>
                </c:pt>
                <c:pt idx="656">
                  <c:v>45.11836532298129</c:v>
                </c:pt>
                <c:pt idx="657">
                  <c:v>45.121967539331038</c:v>
                </c:pt>
                <c:pt idx="658">
                  <c:v>45.125561718029289</c:v>
                </c:pt>
                <c:pt idx="659">
                  <c:v>45.129147889034449</c:v>
                </c:pt>
                <c:pt idx="660">
                  <c:v>45.132726082148515</c:v>
                </c:pt>
                <c:pt idx="661">
                  <c:v>45.136296327018073</c:v>
                </c:pt>
                <c:pt idx="662">
                  <c:v>45.139858653135427</c:v>
                </c:pt>
                <c:pt idx="663">
                  <c:v>45.143413089839534</c:v>
                </c:pt>
                <c:pt idx="664">
                  <c:v>45.14695966631708</c:v>
                </c:pt>
                <c:pt idx="665">
                  <c:v>45.150498411603472</c:v>
                </c:pt>
                <c:pt idx="666">
                  <c:v>45.154029354583884</c:v>
                </c:pt>
                <c:pt idx="667">
                  <c:v>45.157552523994241</c:v>
                </c:pt>
                <c:pt idx="668">
                  <c:v>45.161067948422186</c:v>
                </c:pt>
                <c:pt idx="669">
                  <c:v>45.164575656308095</c:v>
                </c:pt>
                <c:pt idx="670">
                  <c:v>45.168075675946007</c:v>
                </c:pt>
                <c:pt idx="671">
                  <c:v>45.171568035484654</c:v>
                </c:pt>
                <c:pt idx="672">
                  <c:v>45.175052762928402</c:v>
                </c:pt>
                <c:pt idx="673">
                  <c:v>45.178529886138136</c:v>
                </c:pt>
                <c:pt idx="674">
                  <c:v>45.181999432832342</c:v>
                </c:pt>
                <c:pt idx="675">
                  <c:v>45.185461430587864</c:v>
                </c:pt>
                <c:pt idx="676">
                  <c:v>45.188915906841018</c:v>
                </c:pt>
                <c:pt idx="677">
                  <c:v>45.192362888888383</c:v>
                </c:pt>
                <c:pt idx="678">
                  <c:v>45.195802403887761</c:v>
                </c:pt>
                <c:pt idx="679">
                  <c:v>45.199234478859076</c:v>
                </c:pt>
                <c:pt idx="680">
                  <c:v>45.202659140685292</c:v>
                </c:pt>
                <c:pt idx="681">
                  <c:v>45.206076416113312</c:v>
                </c:pt>
                <c:pt idx="682">
                  <c:v>45.20948633175481</c:v>
                </c:pt>
                <c:pt idx="683">
                  <c:v>45.212888914087145</c:v>
                </c:pt>
                <c:pt idx="684">
                  <c:v>45.216284189454278</c:v>
                </c:pt>
                <c:pt idx="685">
                  <c:v>45.219672184067527</c:v>
                </c:pt>
                <c:pt idx="686">
                  <c:v>45.223052924006545</c:v>
                </c:pt>
                <c:pt idx="687">
                  <c:v>45.226426435220077</c:v>
                </c:pt>
                <c:pt idx="688">
                  <c:v>45.229792743526865</c:v>
                </c:pt>
                <c:pt idx="689">
                  <c:v>45.233151874616432</c:v>
                </c:pt>
                <c:pt idx="690">
                  <c:v>45.23650385405</c:v>
                </c:pt>
                <c:pt idx="691">
                  <c:v>45.239848707261189</c:v>
                </c:pt>
                <c:pt idx="692">
                  <c:v>45.243186459556952</c:v>
                </c:pt>
                <c:pt idx="693">
                  <c:v>45.246517136118328</c:v>
                </c:pt>
                <c:pt idx="694">
                  <c:v>45.249840762001263</c:v>
                </c:pt>
                <c:pt idx="695">
                  <c:v>45.253157362137379</c:v>
                </c:pt>
                <c:pt idx="696">
                  <c:v>45.256466961334823</c:v>
                </c:pt>
                <c:pt idx="697">
                  <c:v>45.259769584279013</c:v>
                </c:pt>
                <c:pt idx="698">
                  <c:v>45.263065255533412</c:v>
                </c:pt>
                <c:pt idx="699">
                  <c:v>45.266353999540343</c:v>
                </c:pt>
                <c:pt idx="700">
                  <c:v>45.269635840621703</c:v>
                </c:pt>
                <c:pt idx="701">
                  <c:v>45.272910802979808</c:v>
                </c:pt>
                <c:pt idx="702">
                  <c:v>45.276178910698036</c:v>
                </c:pt>
                <c:pt idx="703">
                  <c:v>45.27944018774167</c:v>
                </c:pt>
                <c:pt idx="704">
                  <c:v>45.282694657958622</c:v>
                </c:pt>
                <c:pt idx="705">
                  <c:v>45.285942345080123</c:v>
                </c:pt>
                <c:pt idx="706">
                  <c:v>45.289183272721552</c:v>
                </c:pt>
                <c:pt idx="707">
                  <c:v>45.292417464383043</c:v>
                </c:pt>
                <c:pt idx="708">
                  <c:v>45.295644943450327</c:v>
                </c:pt>
                <c:pt idx="709">
                  <c:v>45.298865733195363</c:v>
                </c:pt>
                <c:pt idx="710">
                  <c:v>45.302079856777077</c:v>
                </c:pt>
                <c:pt idx="711">
                  <c:v>45.305287337242099</c:v>
                </c:pt>
                <c:pt idx="712">
                  <c:v>45.308488197525371</c:v>
                </c:pt>
                <c:pt idx="713">
                  <c:v>45.311682460451003</c:v>
                </c:pt>
                <c:pt idx="714">
                  <c:v>45.31487014873278</c:v>
                </c:pt>
                <c:pt idx="715">
                  <c:v>45.318051284974977</c:v>
                </c:pt>
                <c:pt idx="716">
                  <c:v>45.321225891673002</c:v>
                </c:pt>
                <c:pt idx="717">
                  <c:v>45.324393991213995</c:v>
                </c:pt>
                <c:pt idx="718">
                  <c:v>45.327555605877642</c:v>
                </c:pt>
                <c:pt idx="719">
                  <c:v>45.330710757836705</c:v>
                </c:pt>
                <c:pt idx="720">
                  <c:v>45.333859469157787</c:v>
                </c:pt>
                <c:pt idx="721">
                  <c:v>45.337001761801893</c:v>
                </c:pt>
                <c:pt idx="722">
                  <c:v>45.340137657625149</c:v>
                </c:pt>
                <c:pt idx="723">
                  <c:v>45.343267178379406</c:v>
                </c:pt>
                <c:pt idx="724">
                  <c:v>45.346390345712898</c:v>
                </c:pt>
                <c:pt idx="725">
                  <c:v>45.349507181170857</c:v>
                </c:pt>
                <c:pt idx="726">
                  <c:v>45.352617706196199</c:v>
                </c:pt>
                <c:pt idx="727">
                  <c:v>45.355721942130046</c:v>
                </c:pt>
                <c:pt idx="728">
                  <c:v>45.358819910212482</c:v>
                </c:pt>
                <c:pt idx="729">
                  <c:v>45.361911631583013</c:v>
                </c:pt>
                <c:pt idx="730">
                  <c:v>45.364997127281363</c:v>
                </c:pt>
                <c:pt idx="731">
                  <c:v>45.368076418247853</c:v>
                </c:pt>
                <c:pt idx="732">
                  <c:v>45.371149525324249</c:v>
                </c:pt>
                <c:pt idx="733">
                  <c:v>45.374216469254129</c:v>
                </c:pt>
                <c:pt idx="734">
                  <c:v>45.377277270683692</c:v>
                </c:pt>
                <c:pt idx="735">
                  <c:v>45.380331950162187</c:v>
                </c:pt>
                <c:pt idx="736">
                  <c:v>45.383380528142538</c:v>
                </c:pt>
                <c:pt idx="737">
                  <c:v>45.386423024981973</c:v>
                </c:pt>
                <c:pt idx="738">
                  <c:v>45.389459460942575</c:v>
                </c:pt>
                <c:pt idx="739">
                  <c:v>45.39248985619178</c:v>
                </c:pt>
                <c:pt idx="740">
                  <c:v>45.395514230803087</c:v>
                </c:pt>
                <c:pt idx="741">
                  <c:v>45.398532604756497</c:v>
                </c:pt>
                <c:pt idx="742">
                  <c:v>45.401544997939133</c:v>
                </c:pt>
                <c:pt idx="743">
                  <c:v>45.404551430145787</c:v>
                </c:pt>
                <c:pt idx="744">
                  <c:v>45.407551921079452</c:v>
                </c:pt>
                <c:pt idx="745">
                  <c:v>45.410546490351912</c:v>
                </c:pt>
                <c:pt idx="746">
                  <c:v>45.413535157484212</c:v>
                </c:pt>
                <c:pt idx="747">
                  <c:v>45.416517941907287</c:v>
                </c:pt>
                <c:pt idx="748">
                  <c:v>45.419494862962402</c:v>
                </c:pt>
                <c:pt idx="749">
                  <c:v>45.422465939901798</c:v>
                </c:pt>
                <c:pt idx="750">
                  <c:v>45.425431191889103</c:v>
                </c:pt>
                <c:pt idx="751">
                  <c:v>45.428390637999904</c:v>
                </c:pt>
                <c:pt idx="752">
                  <c:v>45.431344297222324</c:v>
                </c:pt>
                <c:pt idx="753">
                  <c:v>45.434292188457455</c:v>
                </c:pt>
                <c:pt idx="754">
                  <c:v>45.43723433051985</c:v>
                </c:pt>
                <c:pt idx="755">
                  <c:v>45.440170742138193</c:v>
                </c:pt>
                <c:pt idx="756">
                  <c:v>45.443101441955569</c:v>
                </c:pt>
                <c:pt idx="757">
                  <c:v>45.446026448530205</c:v>
                </c:pt>
                <c:pt idx="758">
                  <c:v>45.448945780335784</c:v>
                </c:pt>
                <c:pt idx="759">
                  <c:v>45.451859455761998</c:v>
                </c:pt>
                <c:pt idx="760">
                  <c:v>45.454767493115106</c:v>
                </c:pt>
                <c:pt idx="761">
                  <c:v>45.457669910618328</c:v>
                </c:pt>
                <c:pt idx="762">
                  <c:v>45.460566726412374</c:v>
                </c:pt>
                <c:pt idx="763">
                  <c:v>45.463457958555921</c:v>
                </c:pt>
                <c:pt idx="764">
                  <c:v>45.466343625026063</c:v>
                </c:pt>
                <c:pt idx="765">
                  <c:v>45.469223743718835</c:v>
                </c:pt>
                <c:pt idx="766">
                  <c:v>45.47209833244964</c:v>
                </c:pt>
                <c:pt idx="767">
                  <c:v>45.474967408953717</c:v>
                </c:pt>
                <c:pt idx="768">
                  <c:v>45.477830990886666</c:v>
                </c:pt>
                <c:pt idx="769">
                  <c:v>45.4806890958248</c:v>
                </c:pt>
                <c:pt idx="770">
                  <c:v>45.483541741265732</c:v>
                </c:pt>
                <c:pt idx="771">
                  <c:v>45.486388944628693</c:v>
                </c:pt>
                <c:pt idx="772">
                  <c:v>45.489230723255076</c:v>
                </c:pt>
                <c:pt idx="773">
                  <c:v>45.492067094408853</c:v>
                </c:pt>
                <c:pt idx="774">
                  <c:v>45.494898075277057</c:v>
                </c:pt>
                <c:pt idx="775">
                  <c:v>45.497723682970133</c:v>
                </c:pt>
                <c:pt idx="776">
                  <c:v>45.500543934522483</c:v>
                </c:pt>
                <c:pt idx="777">
                  <c:v>45.503358846892816</c:v>
                </c:pt>
                <c:pt idx="778">
                  <c:v>45.506168436964636</c:v>
                </c:pt>
                <c:pt idx="779">
                  <c:v>45.508972721546648</c:v>
                </c:pt>
                <c:pt idx="780">
                  <c:v>45.511771717373179</c:v>
                </c:pt>
                <c:pt idx="781">
                  <c:v>45.514565441104594</c:v>
                </c:pt>
                <c:pt idx="782">
                  <c:v>45.517353909327753</c:v>
                </c:pt>
                <c:pt idx="783">
                  <c:v>45.520137138556429</c:v>
                </c:pt>
                <c:pt idx="784">
                  <c:v>45.522915145231636</c:v>
                </c:pt>
                <c:pt idx="785">
                  <c:v>45.52568794572214</c:v>
                </c:pt>
                <c:pt idx="786">
                  <c:v>45.52845555632485</c:v>
                </c:pt>
                <c:pt idx="787">
                  <c:v>45.531217993265152</c:v>
                </c:pt>
                <c:pt idx="788">
                  <c:v>45.533975272697418</c:v>
                </c:pt>
                <c:pt idx="789">
                  <c:v>45.536727410705318</c:v>
                </c:pt>
                <c:pt idx="790">
                  <c:v>45.539474423302281</c:v>
                </c:pt>
                <c:pt idx="791">
                  <c:v>45.542216326431834</c:v>
                </c:pt>
                <c:pt idx="792">
                  <c:v>45.544953135968036</c:v>
                </c:pt>
                <c:pt idx="793">
                  <c:v>45.547684867715859</c:v>
                </c:pt>
                <c:pt idx="794">
                  <c:v>45.550411537411534</c:v>
                </c:pt>
                <c:pt idx="795">
                  <c:v>45.553133160723021</c:v>
                </c:pt>
                <c:pt idx="796">
                  <c:v>45.555849753250293</c:v>
                </c:pt>
                <c:pt idx="797">
                  <c:v>45.558561330525819</c:v>
                </c:pt>
                <c:pt idx="798">
                  <c:v>45.561267908014777</c:v>
                </c:pt>
                <c:pt idx="799">
                  <c:v>45.563969501115665</c:v>
                </c:pt>
                <c:pt idx="800">
                  <c:v>45.566666125160417</c:v>
                </c:pt>
                <c:pt idx="801">
                  <c:v>45.569357795414994</c:v>
                </c:pt>
                <c:pt idx="802">
                  <c:v>45.572044527079584</c:v>
                </c:pt>
                <c:pt idx="803">
                  <c:v>45.574726335289057</c:v>
                </c:pt>
                <c:pt idx="804">
                  <c:v>45.577403235113316</c:v>
                </c:pt>
                <c:pt idx="805">
                  <c:v>45.580075241557608</c:v>
                </c:pt>
                <c:pt idx="806">
                  <c:v>45.582742369562915</c:v>
                </c:pt>
                <c:pt idx="807">
                  <c:v>45.585404634006352</c:v>
                </c:pt>
                <c:pt idx="808">
                  <c:v>45.588062049701428</c:v>
                </c:pt>
                <c:pt idx="809">
                  <c:v>45.590714631398455</c:v>
                </c:pt>
                <c:pt idx="810">
                  <c:v>45.593362393784872</c:v>
                </c:pt>
                <c:pt idx="811">
                  <c:v>45.596005351485623</c:v>
                </c:pt>
                <c:pt idx="812">
                  <c:v>45.598643519063401</c:v>
                </c:pt>
                <c:pt idx="813">
                  <c:v>45.601276911019177</c:v>
                </c:pt>
                <c:pt idx="814">
                  <c:v>45.603905541792322</c:v>
                </c:pt>
                <c:pt idx="815">
                  <c:v>45.606529425761096</c:v>
                </c:pt>
                <c:pt idx="816">
                  <c:v>45.609148577242884</c:v>
                </c:pt>
                <c:pt idx="817">
                  <c:v>45.611763010494606</c:v>
                </c:pt>
                <c:pt idx="818">
                  <c:v>45.614372739712977</c:v>
                </c:pt>
                <c:pt idx="819">
                  <c:v>45.616977779034919</c:v>
                </c:pt>
                <c:pt idx="820">
                  <c:v>45.619578142537769</c:v>
                </c:pt>
                <c:pt idx="821">
                  <c:v>45.622173844239697</c:v>
                </c:pt>
                <c:pt idx="822">
                  <c:v>45.624764898100004</c:v>
                </c:pt>
                <c:pt idx="823">
                  <c:v>45.627351318019386</c:v>
                </c:pt>
                <c:pt idx="824">
                  <c:v>45.629933117840345</c:v>
                </c:pt>
                <c:pt idx="825">
                  <c:v>45.632510311347431</c:v>
                </c:pt>
                <c:pt idx="826">
                  <c:v>45.635082912267556</c:v>
                </c:pt>
                <c:pt idx="827">
                  <c:v>45.63765093427034</c:v>
                </c:pt>
                <c:pt idx="828">
                  <c:v>45.640214390968403</c:v>
                </c:pt>
                <c:pt idx="829">
                  <c:v>45.64277329591765</c:v>
                </c:pt>
                <c:pt idx="830">
                  <c:v>45.645327662617603</c:v>
                </c:pt>
                <c:pt idx="831">
                  <c:v>45.647877504511712</c:v>
                </c:pt>
                <c:pt idx="832">
                  <c:v>45.650422834987609</c:v>
                </c:pt>
                <c:pt idx="833">
                  <c:v>45.652963667377414</c:v>
                </c:pt>
                <c:pt idx="834">
                  <c:v>45.655500014958122</c:v>
                </c:pt>
                <c:pt idx="835">
                  <c:v>45.65803189095174</c:v>
                </c:pt>
                <c:pt idx="836">
                  <c:v>45.660559308525698</c:v>
                </c:pt>
                <c:pt idx="837">
                  <c:v>45.66308228079307</c:v>
                </c:pt>
                <c:pt idx="838">
                  <c:v>45.665600820812998</c:v>
                </c:pt>
                <c:pt idx="839">
                  <c:v>45.668114941590758</c:v>
                </c:pt>
                <c:pt idx="840">
                  <c:v>45.670624656078239</c:v>
                </c:pt>
                <c:pt idx="841">
                  <c:v>45.673129977174085</c:v>
                </c:pt>
                <c:pt idx="842">
                  <c:v>45.675630917724078</c:v>
                </c:pt>
                <c:pt idx="843">
                  <c:v>45.678127490521398</c:v>
                </c:pt>
                <c:pt idx="844">
                  <c:v>45.680619708306843</c:v>
                </c:pt>
                <c:pt idx="845">
                  <c:v>45.683107583769122</c:v>
                </c:pt>
                <c:pt idx="846">
                  <c:v>45.685591129545259</c:v>
                </c:pt>
                <c:pt idx="847">
                  <c:v>45.6880703582206</c:v>
                </c:pt>
                <c:pt idx="848">
                  <c:v>45.69054528232936</c:v>
                </c:pt>
                <c:pt idx="849">
                  <c:v>45.693015914354696</c:v>
                </c:pt>
                <c:pt idx="850">
                  <c:v>45.695482266729101</c:v>
                </c:pt>
                <c:pt idx="851">
                  <c:v>45.697944351834572</c:v>
                </c:pt>
                <c:pt idx="852">
                  <c:v>45.700402182002954</c:v>
                </c:pt>
                <c:pt idx="853">
                  <c:v>45.702855769516113</c:v>
                </c:pt>
                <c:pt idx="854">
                  <c:v>45.70530512660627</c:v>
                </c:pt>
                <c:pt idx="855">
                  <c:v>45.707750265456276</c:v>
                </c:pt>
                <c:pt idx="856">
                  <c:v>45.710191198199766</c:v>
                </c:pt>
                <c:pt idx="857">
                  <c:v>45.712627936921521</c:v>
                </c:pt>
                <c:pt idx="858">
                  <c:v>45.71506049365766</c:v>
                </c:pt>
                <c:pt idx="859">
                  <c:v>45.717488880395884</c:v>
                </c:pt>
                <c:pt idx="860">
                  <c:v>45.71991310907579</c:v>
                </c:pt>
                <c:pt idx="861">
                  <c:v>45.722333191589094</c:v>
                </c:pt>
                <c:pt idx="862">
                  <c:v>45.724749139779775</c:v>
                </c:pt>
                <c:pt idx="863">
                  <c:v>45.727160965444533</c:v>
                </c:pt>
                <c:pt idx="864">
                  <c:v>45.729568680332797</c:v>
                </c:pt>
                <c:pt idx="865">
                  <c:v>45.731972296147163</c:v>
                </c:pt>
                <c:pt idx="866">
                  <c:v>45.734371824543508</c:v>
                </c:pt>
                <c:pt idx="867">
                  <c:v>45.736767277131278</c:v>
                </c:pt>
                <c:pt idx="868">
                  <c:v>45.739158665473752</c:v>
                </c:pt>
                <c:pt idx="869">
                  <c:v>45.741546001088182</c:v>
                </c:pt>
                <c:pt idx="870">
                  <c:v>45.743929295446172</c:v>
                </c:pt>
                <c:pt idx="871">
                  <c:v>45.746308559973791</c:v>
                </c:pt>
                <c:pt idx="872">
                  <c:v>45.748683806051865</c:v>
                </c:pt>
                <c:pt idx="873">
                  <c:v>45.751055045016145</c:v>
                </c:pt>
                <c:pt idx="874">
                  <c:v>45.75342228815763</c:v>
                </c:pt>
                <c:pt idx="875">
                  <c:v>45.755785546722734</c:v>
                </c:pt>
                <c:pt idx="876">
                  <c:v>45.758144831913505</c:v>
                </c:pt>
                <c:pt idx="877">
                  <c:v>45.760500154887914</c:v>
                </c:pt>
                <c:pt idx="878">
                  <c:v>45.76285152675996</c:v>
                </c:pt>
                <c:pt idx="879">
                  <c:v>45.765198958600017</c:v>
                </c:pt>
                <c:pt idx="880">
                  <c:v>45.767542461435013</c:v>
                </c:pt>
                <c:pt idx="881">
                  <c:v>45.769882046248604</c:v>
                </c:pt>
                <c:pt idx="882">
                  <c:v>45.772217723981434</c:v>
                </c:pt>
                <c:pt idx="883">
                  <c:v>45.774549505531361</c:v>
                </c:pt>
                <c:pt idx="884">
                  <c:v>45.776877401753651</c:v>
                </c:pt>
                <c:pt idx="885">
                  <c:v>45.779201423461167</c:v>
                </c:pt>
                <c:pt idx="886">
                  <c:v>45.781521581424684</c:v>
                </c:pt>
                <c:pt idx="887">
                  <c:v>45.783837886372908</c:v>
                </c:pt>
                <c:pt idx="888">
                  <c:v>45.786150348992976</c:v>
                </c:pt>
                <c:pt idx="889">
                  <c:v>45.788458979930333</c:v>
                </c:pt>
                <c:pt idx="890">
                  <c:v>45.790763789789182</c:v>
                </c:pt>
                <c:pt idx="891">
                  <c:v>45.7930647891326</c:v>
                </c:pt>
                <c:pt idx="892">
                  <c:v>45.795361988482732</c:v>
                </c:pt>
                <c:pt idx="893">
                  <c:v>45.797655398321076</c:v>
                </c:pt>
                <c:pt idx="894">
                  <c:v>45.799945029088541</c:v>
                </c:pt>
                <c:pt idx="895">
                  <c:v>45.802230891185758</c:v>
                </c:pt>
                <c:pt idx="896">
                  <c:v>45.804512994973315</c:v>
                </c:pt>
                <c:pt idx="897">
                  <c:v>45.806791350771839</c:v>
                </c:pt>
                <c:pt idx="898">
                  <c:v>45.809065968862214</c:v>
                </c:pt>
                <c:pt idx="899">
                  <c:v>45.811336859485912</c:v>
                </c:pt>
                <c:pt idx="900">
                  <c:v>45.813604032845006</c:v>
                </c:pt>
                <c:pt idx="901">
                  <c:v>45.815867499102502</c:v>
                </c:pt>
                <c:pt idx="902">
                  <c:v>45.818127268382433</c:v>
                </c:pt>
                <c:pt idx="903">
                  <c:v>45.820383350770136</c:v>
                </c:pt>
                <c:pt idx="904">
                  <c:v>45.822635756312351</c:v>
                </c:pt>
                <c:pt idx="905">
                  <c:v>45.824884495017521</c:v>
                </c:pt>
                <c:pt idx="906">
                  <c:v>45.827129576855853</c:v>
                </c:pt>
                <c:pt idx="907">
                  <c:v>45.829371011759662</c:v>
                </c:pt>
                <c:pt idx="908">
                  <c:v>45.831608809623404</c:v>
                </c:pt>
                <c:pt idx="909">
                  <c:v>45.833842980303906</c:v>
                </c:pt>
                <c:pt idx="910">
                  <c:v>45.836073533620628</c:v>
                </c:pt>
                <c:pt idx="911">
                  <c:v>45.838300479355759</c:v>
                </c:pt>
                <c:pt idx="912">
                  <c:v>45.840523827254408</c:v>
                </c:pt>
                <c:pt idx="913">
                  <c:v>45.842743587024835</c:v>
                </c:pt>
                <c:pt idx="914">
                  <c:v>45.844959768338583</c:v>
                </c:pt>
                <c:pt idx="915">
                  <c:v>45.847172380830663</c:v>
                </c:pt>
                <c:pt idx="916">
                  <c:v>45.849381434099747</c:v>
                </c:pt>
                <c:pt idx="917">
                  <c:v>45.851586937708369</c:v>
                </c:pt>
                <c:pt idx="918">
                  <c:v>45.853788901182988</c:v>
                </c:pt>
                <c:pt idx="919">
                  <c:v>45.855987334014323</c:v>
                </c:pt>
                <c:pt idx="920">
                  <c:v>45.858182245657417</c:v>
                </c:pt>
                <c:pt idx="921">
                  <c:v>45.860373645531823</c:v>
                </c:pt>
                <c:pt idx="922">
                  <c:v>45.862561543021805</c:v>
                </c:pt>
                <c:pt idx="923">
                  <c:v>45.864745947476514</c:v>
                </c:pt>
                <c:pt idx="924">
                  <c:v>45.866926868210086</c:v>
                </c:pt>
                <c:pt idx="925">
                  <c:v>45.869104314501897</c:v>
                </c:pt>
                <c:pt idx="926">
                  <c:v>45.871278295596674</c:v>
                </c:pt>
                <c:pt idx="927">
                  <c:v>45.873448820704716</c:v>
                </c:pt>
                <c:pt idx="928">
                  <c:v>45.875615899001986</c:v>
                </c:pt>
                <c:pt idx="929">
                  <c:v>45.877779539630325</c:v>
                </c:pt>
                <c:pt idx="930">
                  <c:v>45.879939751697592</c:v>
                </c:pt>
                <c:pt idx="931">
                  <c:v>45.882096544277893</c:v>
                </c:pt>
                <c:pt idx="932">
                  <c:v>45.884249926411606</c:v>
                </c:pt>
                <c:pt idx="933">
                  <c:v>45.886399907105684</c:v>
                </c:pt>
                <c:pt idx="934">
                  <c:v>45.888546495333721</c:v>
                </c:pt>
                <c:pt idx="935">
                  <c:v>45.890689700036177</c:v>
                </c:pt>
                <c:pt idx="936">
                  <c:v>45.892829530120444</c:v>
                </c:pt>
                <c:pt idx="937">
                  <c:v>45.894965994461081</c:v>
                </c:pt>
                <c:pt idx="938">
                  <c:v>45.897099101900025</c:v>
                </c:pt>
                <c:pt idx="939">
                  <c:v>45.899228861246549</c:v>
                </c:pt>
                <c:pt idx="940">
                  <c:v>45.901355281277624</c:v>
                </c:pt>
                <c:pt idx="941">
                  <c:v>45.903478370737957</c:v>
                </c:pt>
                <c:pt idx="942">
                  <c:v>45.905598138340153</c:v>
                </c:pt>
                <c:pt idx="943">
                  <c:v>45.907714592764911</c:v>
                </c:pt>
                <c:pt idx="944">
                  <c:v>45.909827742661143</c:v>
                </c:pt>
                <c:pt idx="945">
                  <c:v>45.911937596646112</c:v>
                </c:pt>
                <c:pt idx="946">
                  <c:v>45.914044163305618</c:v>
                </c:pt>
                <c:pt idx="947">
                  <c:v>45.916147451194114</c:v>
                </c:pt>
                <c:pt idx="948">
                  <c:v>45.918247468834871</c:v>
                </c:pt>
                <c:pt idx="949">
                  <c:v>45.920344224720125</c:v>
                </c:pt>
                <c:pt idx="950">
                  <c:v>45.922437727311177</c:v>
                </c:pt>
                <c:pt idx="951">
                  <c:v>45.92452798503863</c:v>
                </c:pt>
                <c:pt idx="952">
                  <c:v>45.926615006302441</c:v>
                </c:pt>
                <c:pt idx="953">
                  <c:v>45.928698799472116</c:v>
                </c:pt>
                <c:pt idx="954">
                  <c:v>45.930779372886825</c:v>
                </c:pt>
                <c:pt idx="955">
                  <c:v>45.932856734855584</c:v>
                </c:pt>
                <c:pt idx="956">
                  <c:v>45.934930893657324</c:v>
                </c:pt>
                <c:pt idx="957">
                  <c:v>45.937001857541091</c:v>
                </c:pt>
                <c:pt idx="958">
                  <c:v>45.939069634726202</c:v>
                </c:pt>
                <c:pt idx="959">
                  <c:v>45.941134233402316</c:v>
                </c:pt>
                <c:pt idx="960">
                  <c:v>45.943195661729575</c:v>
                </c:pt>
                <c:pt idx="961">
                  <c:v>45.945253927838841</c:v>
                </c:pt>
                <c:pt idx="962">
                  <c:v>45.947309039831701</c:v>
                </c:pt>
                <c:pt idx="963">
                  <c:v>45.949361005780709</c:v>
                </c:pt>
                <c:pt idx="964">
                  <c:v>45.951409833729414</c:v>
                </c:pt>
                <c:pt idx="965">
                  <c:v>45.953455531692605</c:v>
                </c:pt>
                <c:pt idx="966">
                  <c:v>45.955498107656354</c:v>
                </c:pt>
                <c:pt idx="967">
                  <c:v>45.957537569578214</c:v>
                </c:pt>
                <c:pt idx="968">
                  <c:v>45.959573925387318</c:v>
                </c:pt>
                <c:pt idx="969">
                  <c:v>45.961607182984473</c:v>
                </c:pt>
                <c:pt idx="970">
                  <c:v>45.963637350242365</c:v>
                </c:pt>
                <c:pt idx="971">
                  <c:v>45.965664435005685</c:v>
                </c:pt>
                <c:pt idx="972">
                  <c:v>45.967688445091142</c:v>
                </c:pt>
                <c:pt idx="973">
                  <c:v>45.969709388287725</c:v>
                </c:pt>
                <c:pt idx="974">
                  <c:v>45.971727272356773</c:v>
                </c:pt>
                <c:pt idx="975">
                  <c:v>45.973742105032109</c:v>
                </c:pt>
                <c:pt idx="976">
                  <c:v>45.975753894020151</c:v>
                </c:pt>
                <c:pt idx="977">
                  <c:v>45.977762647000063</c:v>
                </c:pt>
                <c:pt idx="978">
                  <c:v>45.979768371623848</c:v>
                </c:pt>
                <c:pt idx="979">
                  <c:v>45.981771075516491</c:v>
                </c:pt>
                <c:pt idx="980">
                  <c:v>45.983770766276088</c:v>
                </c:pt>
                <c:pt idx="981">
                  <c:v>45.985767451473954</c:v>
                </c:pt>
                <c:pt idx="982">
                  <c:v>45.98776113865474</c:v>
                </c:pt>
                <c:pt idx="983">
                  <c:v>45.989751835336598</c:v>
                </c:pt>
                <c:pt idx="984">
                  <c:v>45.991739549011214</c:v>
                </c:pt>
                <c:pt idx="985">
                  <c:v>45.993724287143998</c:v>
                </c:pt>
                <c:pt idx="986">
                  <c:v>45.995706057174225</c:v>
                </c:pt>
                <c:pt idx="987">
                  <c:v>45.997684866515037</c:v>
                </c:pt>
                <c:pt idx="988">
                  <c:v>45.999660722553685</c:v>
                </c:pt>
                <c:pt idx="989">
                  <c:v>46.001633632651618</c:v>
                </c:pt>
                <c:pt idx="990">
                  <c:v>46.003603604144523</c:v>
                </c:pt>
                <c:pt idx="991">
                  <c:v>46.005570644342477</c:v>
                </c:pt>
                <c:pt idx="992">
                  <c:v>46.007534760530184</c:v>
                </c:pt>
                <c:pt idx="993">
                  <c:v>46.009495959966877</c:v>
                </c:pt>
                <c:pt idx="994">
                  <c:v>46.01145424988659</c:v>
                </c:pt>
                <c:pt idx="995">
                  <c:v>46.013409637498192</c:v>
                </c:pt>
                <c:pt idx="996">
                  <c:v>46.01536212998559</c:v>
                </c:pt>
                <c:pt idx="997">
                  <c:v>46.0173117345077</c:v>
                </c:pt>
                <c:pt idx="998">
                  <c:v>46.019258458198664</c:v>
                </c:pt>
                <c:pt idx="999">
                  <c:v>46.021202308167958</c:v>
                </c:pt>
                <c:pt idx="1000">
                  <c:v>46.023143291500446</c:v>
                </c:pt>
                <c:pt idx="1001">
                  <c:v>46.025081415256523</c:v>
                </c:pt>
                <c:pt idx="1002">
                  <c:v>46.027016686472251</c:v>
                </c:pt>
                <c:pt idx="1003">
                  <c:v>46.028949112159374</c:v>
                </c:pt>
                <c:pt idx="1004">
                  <c:v>46.030878699305561</c:v>
                </c:pt>
                <c:pt idx="1005">
                  <c:v>46.032805454874385</c:v>
                </c:pt>
                <c:pt idx="1006">
                  <c:v>46.034729385805527</c:v>
                </c:pt>
                <c:pt idx="1007">
                  <c:v>46.036650499014783</c:v>
                </c:pt>
                <c:pt idx="1008">
                  <c:v>46.038568801394291</c:v>
                </c:pt>
                <c:pt idx="1009">
                  <c:v>46.040484299812512</c:v>
                </c:pt>
                <c:pt idx="1010">
                  <c:v>46.042397001114452</c:v>
                </c:pt>
                <c:pt idx="1011">
                  <c:v>46.044306912121641</c:v>
                </c:pt>
                <c:pt idx="1012">
                  <c:v>46.046214039632318</c:v>
                </c:pt>
                <c:pt idx="1013">
                  <c:v>46.048118390421592</c:v>
                </c:pt>
                <c:pt idx="1014">
                  <c:v>46.05001997124134</c:v>
                </c:pt>
                <c:pt idx="1015">
                  <c:v>46.051918788820544</c:v>
                </c:pt>
                <c:pt idx="1016">
                  <c:v>46.053814849865219</c:v>
                </c:pt>
                <c:pt idx="1017">
                  <c:v>46.055708161058597</c:v>
                </c:pt>
                <c:pt idx="1018">
                  <c:v>46.05759872906124</c:v>
                </c:pt>
                <c:pt idx="1019">
                  <c:v>46.059486560511054</c:v>
                </c:pt>
                <c:pt idx="1020">
                  <c:v>46.061371662023461</c:v>
                </c:pt>
                <c:pt idx="1021">
                  <c:v>46.063254040191502</c:v>
                </c:pt>
                <c:pt idx="1022">
                  <c:v>46.065133701585857</c:v>
                </c:pt>
                <c:pt idx="1023">
                  <c:v>46.067010652755066</c:v>
                </c:pt>
                <c:pt idx="1024">
                  <c:v>46.068884900225484</c:v>
                </c:pt>
                <c:pt idx="1025">
                  <c:v>46.070756450501477</c:v>
                </c:pt>
                <c:pt idx="1026">
                  <c:v>46.072625310065511</c:v>
                </c:pt>
                <c:pt idx="1027">
                  <c:v>46.074491485378182</c:v>
                </c:pt>
                <c:pt idx="1028">
                  <c:v>46.076354982878357</c:v>
                </c:pt>
                <c:pt idx="1029">
                  <c:v>46.078215808983309</c:v>
                </c:pt>
                <c:pt idx="1030">
                  <c:v>46.080073970088698</c:v>
                </c:pt>
                <c:pt idx="1031">
                  <c:v>46.081929472568788</c:v>
                </c:pt>
                <c:pt idx="1032">
                  <c:v>46.08378232277645</c:v>
                </c:pt>
                <c:pt idx="1033">
                  <c:v>46.085632527043302</c:v>
                </c:pt>
                <c:pt idx="1034">
                  <c:v>46.087480091679758</c:v>
                </c:pt>
                <c:pt idx="1035">
                  <c:v>46.089325022975189</c:v>
                </c:pt>
                <c:pt idx="1036">
                  <c:v>46.091167327197951</c:v>
                </c:pt>
                <c:pt idx="1037">
                  <c:v>46.09300701059545</c:v>
                </c:pt>
                <c:pt idx="1038">
                  <c:v>46.094844079394363</c:v>
                </c:pt>
                <c:pt idx="1039">
                  <c:v>46.096678539800571</c:v>
                </c:pt>
                <c:pt idx="1040">
                  <c:v>46.098510397999348</c:v>
                </c:pt>
                <c:pt idx="1041">
                  <c:v>46.100339660155413</c:v>
                </c:pt>
                <c:pt idx="1042">
                  <c:v>46.10216633241302</c:v>
                </c:pt>
                <c:pt idx="1043">
                  <c:v>46.103990420896039</c:v>
                </c:pt>
                <c:pt idx="1044">
                  <c:v>46.105811931708082</c:v>
                </c:pt>
                <c:pt idx="1045">
                  <c:v>46.107630870932525</c:v>
                </c:pt>
                <c:pt idx="1046">
                  <c:v>46.109447244632676</c:v>
                </c:pt>
                <c:pt idx="1047">
                  <c:v>46.111261058851738</c:v>
                </c:pt>
                <c:pt idx="1048">
                  <c:v>46.113072319613053</c:v>
                </c:pt>
                <c:pt idx="1049">
                  <c:v>46.114881032920046</c:v>
                </c:pt>
                <c:pt idx="1050">
                  <c:v>46.116687204756396</c:v>
                </c:pt>
                <c:pt idx="1051">
                  <c:v>46.118490841086057</c:v>
                </c:pt>
                <c:pt idx="1052">
                  <c:v>46.120291947853424</c:v>
                </c:pt>
                <c:pt idx="1053">
                  <c:v>46.122090530983336</c:v>
                </c:pt>
                <c:pt idx="1054">
                  <c:v>46.123886596381169</c:v>
                </c:pt>
                <c:pt idx="1055">
                  <c:v>46.125680149932982</c:v>
                </c:pt>
                <c:pt idx="1056">
                  <c:v>46.127471197505521</c:v>
                </c:pt>
                <c:pt idx="1057">
                  <c:v>46.129259744946353</c:v>
                </c:pt>
                <c:pt idx="1058">
                  <c:v>46.131045798083932</c:v>
                </c:pt>
                <c:pt idx="1059">
                  <c:v>46.132829362727648</c:v>
                </c:pt>
                <c:pt idx="1060">
                  <c:v>46.134610444667956</c:v>
                </c:pt>
                <c:pt idx="1061">
                  <c:v>46.136389049676438</c:v>
                </c:pt>
                <c:pt idx="1062">
                  <c:v>46.138165183505819</c:v>
                </c:pt>
                <c:pt idx="1063">
                  <c:v>46.139938851890214</c:v>
                </c:pt>
                <c:pt idx="1064">
                  <c:v>46.141710060544995</c:v>
                </c:pt>
                <c:pt idx="1065">
                  <c:v>46.143478815167036</c:v>
                </c:pt>
                <c:pt idx="1066">
                  <c:v>46.145245121434684</c:v>
                </c:pt>
                <c:pt idx="1067">
                  <c:v>46.147008985007879</c:v>
                </c:pt>
                <c:pt idx="1068">
                  <c:v>46.148770411528268</c:v>
                </c:pt>
                <c:pt idx="1069">
                  <c:v>46.150529406619199</c:v>
                </c:pt>
                <c:pt idx="1070">
                  <c:v>46.152285975885867</c:v>
                </c:pt>
                <c:pt idx="1071">
                  <c:v>46.154040124915362</c:v>
                </c:pt>
                <c:pt idx="1072">
                  <c:v>46.155791859276725</c:v>
                </c:pt>
                <c:pt idx="1073">
                  <c:v>46.157541184521065</c:v>
                </c:pt>
                <c:pt idx="1074">
                  <c:v>46.15928810618157</c:v>
                </c:pt>
                <c:pt idx="1075">
                  <c:v>46.1610326297737</c:v>
                </c:pt>
                <c:pt idx="1076">
                  <c:v>46.162774760795095</c:v>
                </c:pt>
                <c:pt idx="1077">
                  <c:v>46.164514504725815</c:v>
                </c:pt>
                <c:pt idx="1078">
                  <c:v>46.166251867028279</c:v>
                </c:pt>
                <c:pt idx="1079">
                  <c:v>46.167986853147397</c:v>
                </c:pt>
                <c:pt idx="1080">
                  <c:v>46.169719468510678</c:v>
                </c:pt>
                <c:pt idx="1081">
                  <c:v>46.171449718528223</c:v>
                </c:pt>
                <c:pt idx="1082">
                  <c:v>46.173177608592866</c:v>
                </c:pt>
                <c:pt idx="1083">
                  <c:v>46.174903144080169</c:v>
                </c:pt>
                <c:pt idx="1084">
                  <c:v>46.17662633034859</c:v>
                </c:pt>
                <c:pt idx="1085">
                  <c:v>46.178347172739464</c:v>
                </c:pt>
                <c:pt idx="1086">
                  <c:v>46.180065676577136</c:v>
                </c:pt>
                <c:pt idx="1087">
                  <c:v>46.181781847168971</c:v>
                </c:pt>
                <c:pt idx="1088">
                  <c:v>46.183495689805525</c:v>
                </c:pt>
                <c:pt idx="1089">
                  <c:v>46.18520720976047</c:v>
                </c:pt>
                <c:pt idx="1090">
                  <c:v>46.186916412290778</c:v>
                </c:pt>
                <c:pt idx="1091">
                  <c:v>46.188623302636742</c:v>
                </c:pt>
                <c:pt idx="1092">
                  <c:v>46.190327886022089</c:v>
                </c:pt>
                <c:pt idx="1093">
                  <c:v>46.192030167653932</c:v>
                </c:pt>
                <c:pt idx="1094">
                  <c:v>46.193730152722992</c:v>
                </c:pt>
                <c:pt idx="1095">
                  <c:v>46.195427846403554</c:v>
                </c:pt>
                <c:pt idx="1096">
                  <c:v>46.19712325385359</c:v>
                </c:pt>
                <c:pt idx="1097">
                  <c:v>46.198816380214758</c:v>
                </c:pt>
                <c:pt idx="1098">
                  <c:v>46.20050723061258</c:v>
                </c:pt>
                <c:pt idx="1099">
                  <c:v>46.202195810156404</c:v>
                </c:pt>
                <c:pt idx="1100">
                  <c:v>46.203882123939501</c:v>
                </c:pt>
                <c:pt idx="1101">
                  <c:v>46.205566177039152</c:v>
                </c:pt>
                <c:pt idx="1102">
                  <c:v>46.207247974516712</c:v>
                </c:pt>
                <c:pt idx="1103">
                  <c:v>46.208927521417635</c:v>
                </c:pt>
                <c:pt idx="1104">
                  <c:v>46.210604822771565</c:v>
                </c:pt>
                <c:pt idx="1105">
                  <c:v>46.212279883592373</c:v>
                </c:pt>
                <c:pt idx="1106">
                  <c:v>46.213952708878345</c:v>
                </c:pt>
                <c:pt idx="1107">
                  <c:v>46.215623303612013</c:v>
                </c:pt>
                <c:pt idx="1108">
                  <c:v>46.217291672760446</c:v>
                </c:pt>
                <c:pt idx="1109">
                  <c:v>46.218957821275161</c:v>
                </c:pt>
                <c:pt idx="1110">
                  <c:v>46.220621754092257</c:v>
                </c:pt>
                <c:pt idx="1111">
                  <c:v>46.222283476132496</c:v>
                </c:pt>
                <c:pt idx="1112">
                  <c:v>46.223942992301254</c:v>
                </c:pt>
                <c:pt idx="1113">
                  <c:v>46.225600307488726</c:v>
                </c:pt>
                <c:pt idx="1114">
                  <c:v>46.22725542656989</c:v>
                </c:pt>
                <c:pt idx="1115">
                  <c:v>46.228908354404602</c:v>
                </c:pt>
                <c:pt idx="1116">
                  <c:v>46.230559095837634</c:v>
                </c:pt>
                <c:pt idx="1117">
                  <c:v>46.232207655698758</c:v>
                </c:pt>
                <c:pt idx="1118">
                  <c:v>46.233854038802825</c:v>
                </c:pt>
                <c:pt idx="1119">
                  <c:v>46.235498249949742</c:v>
                </c:pt>
                <c:pt idx="1120">
                  <c:v>46.237140293924654</c:v>
                </c:pt>
                <c:pt idx="1121">
                  <c:v>46.238780175497858</c:v>
                </c:pt>
                <c:pt idx="1122">
                  <c:v>46.240417899425019</c:v>
                </c:pt>
                <c:pt idx="1123">
                  <c:v>46.242053470447111</c:v>
                </c:pt>
                <c:pt idx="1124">
                  <c:v>46.243686893290487</c:v>
                </c:pt>
                <c:pt idx="1125">
                  <c:v>46.245318172667019</c:v>
                </c:pt>
                <c:pt idx="1126">
                  <c:v>46.246947313274035</c:v>
                </c:pt>
                <c:pt idx="1127">
                  <c:v>46.248574319794486</c:v>
                </c:pt>
                <c:pt idx="1128">
                  <c:v>46.250199196896951</c:v>
                </c:pt>
                <c:pt idx="1129">
                  <c:v>46.251821949235698</c:v>
                </c:pt>
                <c:pt idx="1130">
                  <c:v>46.25344258145072</c:v>
                </c:pt>
                <c:pt idx="1131">
                  <c:v>46.25506109816785</c:v>
                </c:pt>
                <c:pt idx="1132">
                  <c:v>46.256677503998752</c:v>
                </c:pt>
                <c:pt idx="1133">
                  <c:v>46.258291803541006</c:v>
                </c:pt>
                <c:pt idx="1134">
                  <c:v>46.259904001378167</c:v>
                </c:pt>
                <c:pt idx="1135">
                  <c:v>46.261514102079829</c:v>
                </c:pt>
                <c:pt idx="1136">
                  <c:v>46.263122110201678</c:v>
                </c:pt>
                <c:pt idx="1137">
                  <c:v>46.264728030285461</c:v>
                </c:pt>
                <c:pt idx="1138">
                  <c:v>46.266331866859211</c:v>
                </c:pt>
                <c:pt idx="1139">
                  <c:v>46.267933624437099</c:v>
                </c:pt>
                <c:pt idx="1140">
                  <c:v>46.269533307519715</c:v>
                </c:pt>
                <c:pt idx="1141">
                  <c:v>46.27113092059389</c:v>
                </c:pt>
                <c:pt idx="1142">
                  <c:v>46.27272646813293</c:v>
                </c:pt>
                <c:pt idx="1143">
                  <c:v>46.27431995459655</c:v>
                </c:pt>
                <c:pt idx="1144">
                  <c:v>46.275911384430977</c:v>
                </c:pt>
                <c:pt idx="1145">
                  <c:v>46.277500762069067</c:v>
                </c:pt>
                <c:pt idx="1146">
                  <c:v>46.279088091930205</c:v>
                </c:pt>
                <c:pt idx="1147">
                  <c:v>46.280673378420467</c:v>
                </c:pt>
                <c:pt idx="1148">
                  <c:v>46.282256625932661</c:v>
                </c:pt>
                <c:pt idx="1149">
                  <c:v>46.283837838846381</c:v>
                </c:pt>
                <c:pt idx="1150">
                  <c:v>46.285417021527991</c:v>
                </c:pt>
                <c:pt idx="1151">
                  <c:v>46.286994178330751</c:v>
                </c:pt>
                <c:pt idx="1152">
                  <c:v>46.288569313594856</c:v>
                </c:pt>
                <c:pt idx="1153">
                  <c:v>46.290142431647489</c:v>
                </c:pt>
                <c:pt idx="1154">
                  <c:v>46.291713536802767</c:v>
                </c:pt>
                <c:pt idx="1155">
                  <c:v>46.293282633361983</c:v>
                </c:pt>
                <c:pt idx="1156">
                  <c:v>46.294849725613496</c:v>
                </c:pt>
                <c:pt idx="1157">
                  <c:v>46.296414817832861</c:v>
                </c:pt>
                <c:pt idx="1158">
                  <c:v>46.29797791428286</c:v>
                </c:pt>
                <c:pt idx="1159">
                  <c:v>46.299539019213491</c:v>
                </c:pt>
                <c:pt idx="1160">
                  <c:v>46.301098136862151</c:v>
                </c:pt>
                <c:pt idx="1161">
                  <c:v>46.302655271453546</c:v>
                </c:pt>
                <c:pt idx="1162">
                  <c:v>46.304210427199813</c:v>
                </c:pt>
                <c:pt idx="1163">
                  <c:v>46.305763608300566</c:v>
                </c:pt>
                <c:pt idx="1164">
                  <c:v>46.307314818942935</c:v>
                </c:pt>
                <c:pt idx="1165">
                  <c:v>46.308864063301577</c:v>
                </c:pt>
                <c:pt idx="1166">
                  <c:v>46.310411345538817</c:v>
                </c:pt>
                <c:pt idx="1167">
                  <c:v>46.311956669804552</c:v>
                </c:pt>
                <c:pt idx="1168">
                  <c:v>46.313500040236477</c:v>
                </c:pt>
                <c:pt idx="1169">
                  <c:v>46.315041460959961</c:v>
                </c:pt>
                <c:pt idx="1170">
                  <c:v>46.316580936088172</c:v>
                </c:pt>
                <c:pt idx="1171">
                  <c:v>46.318118469722201</c:v>
                </c:pt>
                <c:pt idx="1172">
                  <c:v>46.319654065950928</c:v>
                </c:pt>
                <c:pt idx="1173">
                  <c:v>46.321187728851221</c:v>
                </c:pt>
                <c:pt idx="1174">
                  <c:v>46.322719462487917</c:v>
                </c:pt>
                <c:pt idx="1175">
                  <c:v>46.324249270913874</c:v>
                </c:pt>
                <c:pt idx="1176">
                  <c:v>46.325777158170055</c:v>
                </c:pt>
                <c:pt idx="1177">
                  <c:v>46.327303128285457</c:v>
                </c:pt>
                <c:pt idx="1178">
                  <c:v>46.328827185277341</c:v>
                </c:pt>
                <c:pt idx="1179">
                  <c:v>46.330349333151112</c:v>
                </c:pt>
                <c:pt idx="1180">
                  <c:v>46.33186957590042</c:v>
                </c:pt>
                <c:pt idx="1181">
                  <c:v>46.333387917507245</c:v>
                </c:pt>
                <c:pt idx="1182">
                  <c:v>46.334904361941888</c:v>
                </c:pt>
                <c:pt idx="1183">
                  <c:v>46.336418913163051</c:v>
                </c:pt>
                <c:pt idx="1184">
                  <c:v>46.337931575117814</c:v>
                </c:pt>
                <c:pt idx="1185">
                  <c:v>46.339442351741788</c:v>
                </c:pt>
                <c:pt idx="1186">
                  <c:v>46.340951246959058</c:v>
                </c:pt>
                <c:pt idx="1187">
                  <c:v>46.342458264682257</c:v>
                </c:pt>
                <c:pt idx="1188">
                  <c:v>46.343963408812691</c:v>
                </c:pt>
                <c:pt idx="1189">
                  <c:v>46.345466683240211</c:v>
                </c:pt>
                <c:pt idx="1190">
                  <c:v>46.346968091843401</c:v>
                </c:pt>
                <c:pt idx="1191">
                  <c:v>46.348467638489581</c:v>
                </c:pt>
                <c:pt idx="1192">
                  <c:v>46.349965327034823</c:v>
                </c:pt>
                <c:pt idx="1193">
                  <c:v>46.351461161324011</c:v>
                </c:pt>
                <c:pt idx="1194">
                  <c:v>46.35295514519089</c:v>
                </c:pt>
                <c:pt idx="1195">
                  <c:v>46.354447282458089</c:v>
                </c:pt>
                <c:pt idx="1196">
                  <c:v>46.35593757693718</c:v>
                </c:pt>
                <c:pt idx="1197">
                  <c:v>46.357426032428712</c:v>
                </c:pt>
                <c:pt idx="1198">
                  <c:v>46.358912652722267</c:v>
                </c:pt>
                <c:pt idx="1199">
                  <c:v>46.36039744159644</c:v>
                </c:pt>
                <c:pt idx="1200">
                  <c:v>46.361880402818969</c:v>
                </c:pt>
                <c:pt idx="1201">
                  <c:v>46.363361540146727</c:v>
                </c:pt>
                <c:pt idx="1202">
                  <c:v>46.364840857325746</c:v>
                </c:pt>
                <c:pt idx="1203">
                  <c:v>46.366318358091306</c:v>
                </c:pt>
                <c:pt idx="1204">
                  <c:v>46.367794046167901</c:v>
                </c:pt>
                <c:pt idx="1205">
                  <c:v>46.369267925269384</c:v>
                </c:pt>
                <c:pt idx="1206">
                  <c:v>46.370739999098909</c:v>
                </c:pt>
                <c:pt idx="1207">
                  <c:v>46.372210271349026</c:v>
                </c:pt>
                <c:pt idx="1208">
                  <c:v>46.373678745701696</c:v>
                </c:pt>
                <c:pt idx="1209">
                  <c:v>46.375145425828322</c:v>
                </c:pt>
                <c:pt idx="1210">
                  <c:v>46.376610315389833</c:v>
                </c:pt>
                <c:pt idx="1211">
                  <c:v>46.378073418036678</c:v>
                </c:pt>
                <c:pt idx="1212">
                  <c:v>46.379534737408854</c:v>
                </c:pt>
                <c:pt idx="1213">
                  <c:v>46.380994277136011</c:v>
                </c:pt>
                <c:pt idx="1214">
                  <c:v>46.382452040837435</c:v>
                </c:pt>
                <c:pt idx="1215">
                  <c:v>46.383908032122093</c:v>
                </c:pt>
                <c:pt idx="1216">
                  <c:v>46.385362254588678</c:v>
                </c:pt>
                <c:pt idx="1217">
                  <c:v>46.386814711825629</c:v>
                </c:pt>
                <c:pt idx="1218">
                  <c:v>46.388265407411232</c:v>
                </c:pt>
                <c:pt idx="1219">
                  <c:v>46.38971434491355</c:v>
                </c:pt>
                <c:pt idx="1220">
                  <c:v>46.39116152789056</c:v>
                </c:pt>
                <c:pt idx="1221">
                  <c:v>46.392606959890173</c:v>
                </c:pt>
                <c:pt idx="1222">
                  <c:v>46.394050644450189</c:v>
                </c:pt>
                <c:pt idx="1223">
                  <c:v>46.395492585098417</c:v>
                </c:pt>
                <c:pt idx="1224">
                  <c:v>46.396932785352696</c:v>
                </c:pt>
                <c:pt idx="1225">
                  <c:v>46.398371248720935</c:v>
                </c:pt>
                <c:pt idx="1226">
                  <c:v>46.399807978701105</c:v>
                </c:pt>
                <c:pt idx="1227">
                  <c:v>46.401242978781319</c:v>
                </c:pt>
                <c:pt idx="1228">
                  <c:v>46.402676252439868</c:v>
                </c:pt>
                <c:pt idx="1229">
                  <c:v>46.404107803145216</c:v>
                </c:pt>
                <c:pt idx="1230">
                  <c:v>46.405537634356122</c:v>
                </c:pt>
                <c:pt idx="1231">
                  <c:v>46.406965749521532</c:v>
                </c:pt>
                <c:pt idx="1232">
                  <c:v>46.408392152080772</c:v>
                </c:pt>
                <c:pt idx="1233">
                  <c:v>46.409816845463467</c:v>
                </c:pt>
                <c:pt idx="1234">
                  <c:v>46.41123983308966</c:v>
                </c:pt>
                <c:pt idx="1235">
                  <c:v>46.412661118369734</c:v>
                </c:pt>
                <c:pt idx="1236">
                  <c:v>46.414080704704652</c:v>
                </c:pt>
                <c:pt idx="1237">
                  <c:v>46.415498595485666</c:v>
                </c:pt>
                <c:pt idx="1238">
                  <c:v>46.416914794094723</c:v>
                </c:pt>
                <c:pt idx="1239">
                  <c:v>46.418329303904223</c:v>
                </c:pt>
                <c:pt idx="1240">
                  <c:v>46.419742128277164</c:v>
                </c:pt>
                <c:pt idx="1241">
                  <c:v>46.421153270567181</c:v>
                </c:pt>
                <c:pt idx="1242">
                  <c:v>46.422562734118529</c:v>
                </c:pt>
                <c:pt idx="1243">
                  <c:v>46.423970522266195</c:v>
                </c:pt>
                <c:pt idx="1244">
                  <c:v>46.425376638335806</c:v>
                </c:pt>
                <c:pt idx="1245">
                  <c:v>46.426781085643839</c:v>
                </c:pt>
                <c:pt idx="1246">
                  <c:v>46.428183867497474</c:v>
                </c:pt>
                <c:pt idx="1247">
                  <c:v>46.429584987194744</c:v>
                </c:pt>
                <c:pt idx="1248">
                  <c:v>46.430984448024539</c:v>
                </c:pt>
                <c:pt idx="1249">
                  <c:v>46.432382253266603</c:v>
                </c:pt>
                <c:pt idx="1250">
                  <c:v>46.4337784061916</c:v>
                </c:pt>
                <c:pt idx="1251">
                  <c:v>46.435172910061176</c:v>
                </c:pt>
                <c:pt idx="1252">
                  <c:v>46.436565768127906</c:v>
                </c:pt>
                <c:pt idx="1253">
                  <c:v>46.437956983635416</c:v>
                </c:pt>
                <c:pt idx="1254">
                  <c:v>46.439346559818354</c:v>
                </c:pt>
                <c:pt idx="1255">
                  <c:v>46.440734499902447</c:v>
                </c:pt>
                <c:pt idx="1256">
                  <c:v>46.442120807104558</c:v>
                </c:pt>
                <c:pt idx="1257">
                  <c:v>46.443505484632631</c:v>
                </c:pt>
                <c:pt idx="1258">
                  <c:v>46.444888535685806</c:v>
                </c:pt>
                <c:pt idx="1259">
                  <c:v>46.446269963454462</c:v>
                </c:pt>
                <c:pt idx="1260">
                  <c:v>46.447649771120162</c:v>
                </c:pt>
                <c:pt idx="1261">
                  <c:v>46.449027961855741</c:v>
                </c:pt>
                <c:pt idx="1262">
                  <c:v>46.450404538825339</c:v>
                </c:pt>
                <c:pt idx="1263">
                  <c:v>46.451779505184419</c:v>
                </c:pt>
                <c:pt idx="1264">
                  <c:v>46.453152864079811</c:v>
                </c:pt>
                <c:pt idx="1265">
                  <c:v>46.454524618649678</c:v>
                </c:pt>
                <c:pt idx="1266">
                  <c:v>46.455894772023676</c:v>
                </c:pt>
                <c:pt idx="1267">
                  <c:v>46.457263327322849</c:v>
                </c:pt>
                <c:pt idx="1268">
                  <c:v>46.458630287659737</c:v>
                </c:pt>
                <c:pt idx="1269">
                  <c:v>46.459995656138382</c:v>
                </c:pt>
                <c:pt idx="1270">
                  <c:v>46.461359435854384</c:v>
                </c:pt>
                <c:pt idx="1271">
                  <c:v>46.462721629894901</c:v>
                </c:pt>
                <c:pt idx="1272">
                  <c:v>46.464082241338637</c:v>
                </c:pt>
                <c:pt idx="1273">
                  <c:v>46.465441273256005</c:v>
                </c:pt>
                <c:pt idx="1274">
                  <c:v>46.466798728708994</c:v>
                </c:pt>
                <c:pt idx="1275">
                  <c:v>46.468154610751341</c:v>
                </c:pt>
                <c:pt idx="1276">
                  <c:v>46.469508922428425</c:v>
                </c:pt>
                <c:pt idx="1277">
                  <c:v>46.470861666777445</c:v>
                </c:pt>
                <c:pt idx="1278">
                  <c:v>46.472212846827304</c:v>
                </c:pt>
                <c:pt idx="1279">
                  <c:v>46.473562465598746</c:v>
                </c:pt>
                <c:pt idx="1280">
                  <c:v>46.474910526104317</c:v>
                </c:pt>
                <c:pt idx="1281">
                  <c:v>46.476257031348446</c:v>
                </c:pt>
                <c:pt idx="1282">
                  <c:v>46.477601984327414</c:v>
                </c:pt>
                <c:pt idx="1283">
                  <c:v>46.478945388029402</c:v>
                </c:pt>
                <c:pt idx="1284">
                  <c:v>46.480287245434617</c:v>
                </c:pt>
                <c:pt idx="1285">
                  <c:v>46.48162755951514</c:v>
                </c:pt>
                <c:pt idx="1286">
                  <c:v>46.482966333235098</c:v>
                </c:pt>
                <c:pt idx="1287">
                  <c:v>46.484303569550605</c:v>
                </c:pt>
                <c:pt idx="1288">
                  <c:v>46.485639271409866</c:v>
                </c:pt>
                <c:pt idx="1289">
                  <c:v>46.48697344175315</c:v>
                </c:pt>
                <c:pt idx="1290">
                  <c:v>46.488306083512811</c:v>
                </c:pt>
                <c:pt idx="1291">
                  <c:v>46.489637199613384</c:v>
                </c:pt>
                <c:pt idx="1292">
                  <c:v>46.490966792971534</c:v>
                </c:pt>
                <c:pt idx="1293">
                  <c:v>46.492294866496074</c:v>
                </c:pt>
                <c:pt idx="1294">
                  <c:v>46.493621423088122</c:v>
                </c:pt>
                <c:pt idx="1295">
                  <c:v>46.494946465640972</c:v>
                </c:pt>
                <c:pt idx="1296">
                  <c:v>46.496269997040208</c:v>
                </c:pt>
                <c:pt idx="1297">
                  <c:v>46.49759202016368</c:v>
                </c:pt>
                <c:pt idx="1298">
                  <c:v>46.498912537881601</c:v>
                </c:pt>
                <c:pt idx="1299">
                  <c:v>46.500231553056537</c:v>
                </c:pt>
                <c:pt idx="1300">
                  <c:v>46.501549068543355</c:v>
                </c:pt>
                <c:pt idx="1301">
                  <c:v>46.502865087189427</c:v>
                </c:pt>
                <c:pt idx="1302">
                  <c:v>46.504179611834438</c:v>
                </c:pt>
                <c:pt idx="1303">
                  <c:v>46.505492645310625</c:v>
                </c:pt>
                <c:pt idx="1304">
                  <c:v>46.506804190442622</c:v>
                </c:pt>
                <c:pt idx="1305">
                  <c:v>46.508114250047633</c:v>
                </c:pt>
                <c:pt idx="1306">
                  <c:v>46.509422826935364</c:v>
                </c:pt>
                <c:pt idx="1307">
                  <c:v>46.510729923908059</c:v>
                </c:pt>
                <c:pt idx="1308">
                  <c:v>46.51203554376054</c:v>
                </c:pt>
                <c:pt idx="1309">
                  <c:v>46.513339689280286</c:v>
                </c:pt>
                <c:pt idx="1310">
                  <c:v>46.514642363247354</c:v>
                </c:pt>
                <c:pt idx="1311">
                  <c:v>46.515943568434444</c:v>
                </c:pt>
                <c:pt idx="1312">
                  <c:v>46.517243307607011</c:v>
                </c:pt>
                <c:pt idx="1313">
                  <c:v>46.518541583523131</c:v>
                </c:pt>
                <c:pt idx="1314">
                  <c:v>46.519838398933686</c:v>
                </c:pt>
                <c:pt idx="1315">
                  <c:v>46.521133756582223</c:v>
                </c:pt>
                <c:pt idx="1316">
                  <c:v>46.522427659205157</c:v>
                </c:pt>
                <c:pt idx="1317">
                  <c:v>46.523720109531652</c:v>
                </c:pt>
                <c:pt idx="1318">
                  <c:v>46.525011110283728</c:v>
                </c:pt>
                <c:pt idx="1319">
                  <c:v>46.526300664176219</c:v>
                </c:pt>
                <c:pt idx="1320">
                  <c:v>46.527588773916875</c:v>
                </c:pt>
                <c:pt idx="1321">
                  <c:v>46.528875442206342</c:v>
                </c:pt>
                <c:pt idx="1322">
                  <c:v>46.53016067173818</c:v>
                </c:pt>
                <c:pt idx="1323">
                  <c:v>46.531444465198874</c:v>
                </c:pt>
                <c:pt idx="1324">
                  <c:v>46.532726825267915</c:v>
                </c:pt>
                <c:pt idx="1325">
                  <c:v>46.534007754617775</c:v>
                </c:pt>
                <c:pt idx="1326">
                  <c:v>46.535287255913964</c:v>
                </c:pt>
                <c:pt idx="1327">
                  <c:v>46.536565331815005</c:v>
                </c:pt>
                <c:pt idx="1328">
                  <c:v>46.537841984972495</c:v>
                </c:pt>
                <c:pt idx="1329">
                  <c:v>46.539117218031123</c:v>
                </c:pt>
                <c:pt idx="1330">
                  <c:v>46.540391033628708</c:v>
                </c:pt>
                <c:pt idx="1331">
                  <c:v>46.541663434396177</c:v>
                </c:pt>
                <c:pt idx="1332">
                  <c:v>46.542934422957622</c:v>
                </c:pt>
                <c:pt idx="1333">
                  <c:v>46.544204001930318</c:v>
                </c:pt>
                <c:pt idx="1334">
                  <c:v>46.545472173924765</c:v>
                </c:pt>
                <c:pt idx="1335">
                  <c:v>46.546738941544668</c:v>
                </c:pt>
                <c:pt idx="1336">
                  <c:v>46.548004307386961</c:v>
                </c:pt>
                <c:pt idx="1337">
                  <c:v>46.549268274041886</c:v>
                </c:pt>
                <c:pt idx="1338">
                  <c:v>46.550530844092975</c:v>
                </c:pt>
                <c:pt idx="1339">
                  <c:v>46.551792020117041</c:v>
                </c:pt>
                <c:pt idx="1340">
                  <c:v>46.55305180468428</c:v>
                </c:pt>
                <c:pt idx="1341">
                  <c:v>46.554310200358238</c:v>
                </c:pt>
                <c:pt idx="1342">
                  <c:v>46.555567209695809</c:v>
                </c:pt>
                <c:pt idx="1343">
                  <c:v>46.556822835247345</c:v>
                </c:pt>
                <c:pt idx="1344">
                  <c:v>46.55807707955659</c:v>
                </c:pt>
                <c:pt idx="1345">
                  <c:v>46.559329945160741</c:v>
                </c:pt>
                <c:pt idx="1346">
                  <c:v>46.560581434590482</c:v>
                </c:pt>
                <c:pt idx="1347">
                  <c:v>46.561831550369959</c:v>
                </c:pt>
                <c:pt idx="1348">
                  <c:v>46.563080295016839</c:v>
                </c:pt>
                <c:pt idx="1349">
                  <c:v>46.564327671042356</c:v>
                </c:pt>
                <c:pt idx="1350">
                  <c:v>46.565573680951267</c:v>
                </c:pt>
                <c:pt idx="1351">
                  <c:v>46.566818327241918</c:v>
                </c:pt>
                <c:pt idx="1352">
                  <c:v>46.568061612406268</c:v>
                </c:pt>
                <c:pt idx="1353">
                  <c:v>46.569303538929844</c:v>
                </c:pt>
                <c:pt idx="1354">
                  <c:v>46.57054410929188</c:v>
                </c:pt>
                <c:pt idx="1355">
                  <c:v>46.571783325965228</c:v>
                </c:pt>
                <c:pt idx="1356">
                  <c:v>46.573021191416437</c:v>
                </c:pt>
                <c:pt idx="1357">
                  <c:v>46.574257708105755</c:v>
                </c:pt>
                <c:pt idx="1358">
                  <c:v>46.575492878487161</c:v>
                </c:pt>
                <c:pt idx="1359">
                  <c:v>46.576726705008369</c:v>
                </c:pt>
                <c:pt idx="1360">
                  <c:v>46.57795919011086</c:v>
                </c:pt>
                <c:pt idx="1361">
                  <c:v>46.579190336229921</c:v>
                </c:pt>
                <c:pt idx="1362">
                  <c:v>46.580420145794591</c:v>
                </c:pt>
                <c:pt idx="1363">
                  <c:v>46.581648621227821</c:v>
                </c:pt>
                <c:pt idx="1364">
                  <c:v>46.582875764946316</c:v>
                </c:pt>
                <c:pt idx="1365">
                  <c:v>46.584101579360699</c:v>
                </c:pt>
                <c:pt idx="1366">
                  <c:v>46.585326066875474</c:v>
                </c:pt>
                <c:pt idx="1367">
                  <c:v>46.58654922988903</c:v>
                </c:pt>
                <c:pt idx="1368">
                  <c:v>46.587771070793742</c:v>
                </c:pt>
                <c:pt idx="1369">
                  <c:v>46.588991591975834</c:v>
                </c:pt>
                <c:pt idx="1370">
                  <c:v>46.590210795815587</c:v>
                </c:pt>
                <c:pt idx="1371">
                  <c:v>46.591428684687223</c:v>
                </c:pt>
                <c:pt idx="1372">
                  <c:v>46.592645260958946</c:v>
                </c:pt>
                <c:pt idx="1373">
                  <c:v>46.593860526993055</c:v>
                </c:pt>
                <c:pt idx="1374">
                  <c:v>46.595074485145823</c:v>
                </c:pt>
                <c:pt idx="1375">
                  <c:v>46.596287137767625</c:v>
                </c:pt>
                <c:pt idx="1376">
                  <c:v>46.597498487202898</c:v>
                </c:pt>
                <c:pt idx="1377">
                  <c:v>46.598708535790188</c:v>
                </c:pt>
                <c:pt idx="1378">
                  <c:v>46.599917285862176</c:v>
                </c:pt>
                <c:pt idx="1379">
                  <c:v>46.601124739745664</c:v>
                </c:pt>
                <c:pt idx="1380">
                  <c:v>46.602330899761618</c:v>
                </c:pt>
                <c:pt idx="1381">
                  <c:v>46.603535768225157</c:v>
                </c:pt>
                <c:pt idx="1382">
                  <c:v>46.604739347445658</c:v>
                </c:pt>
                <c:pt idx="1383">
                  <c:v>46.605941639726652</c:v>
                </c:pt>
                <c:pt idx="1384">
                  <c:v>46.607142647365926</c:v>
                </c:pt>
                <c:pt idx="1385">
                  <c:v>46.608342372655521</c:v>
                </c:pt>
                <c:pt idx="1386">
                  <c:v>46.609540817881744</c:v>
                </c:pt>
                <c:pt idx="1387">
                  <c:v>46.610737985325194</c:v>
                </c:pt>
                <c:pt idx="1388">
                  <c:v>46.611933877260789</c:v>
                </c:pt>
                <c:pt idx="1389">
                  <c:v>46.613128495957731</c:v>
                </c:pt>
                <c:pt idx="1390">
                  <c:v>46.614321843679626</c:v>
                </c:pt>
                <c:pt idx="1391">
                  <c:v>46.615513922684393</c:v>
                </c:pt>
                <c:pt idx="1392">
                  <c:v>46.616704735224339</c:v>
                </c:pt>
                <c:pt idx="1393">
                  <c:v>46.617894283546178</c:v>
                </c:pt>
                <c:pt idx="1394">
                  <c:v>46.619082569891063</c:v>
                </c:pt>
                <c:pt idx="1395">
                  <c:v>46.620269596494545</c:v>
                </c:pt>
                <c:pt idx="1396">
                  <c:v>46.621455365586613</c:v>
                </c:pt>
                <c:pt idx="1397">
                  <c:v>46.622639879391784</c:v>
                </c:pt>
                <c:pt idx="1398">
                  <c:v>46.623823140129012</c:v>
                </c:pt>
                <c:pt idx="1399">
                  <c:v>46.625005150011781</c:v>
                </c:pt>
                <c:pt idx="1400">
                  <c:v>46.626185911248072</c:v>
                </c:pt>
                <c:pt idx="1401">
                  <c:v>46.627365426040441</c:v>
                </c:pt>
                <c:pt idx="1402">
                  <c:v>46.628543696585965</c:v>
                </c:pt>
                <c:pt idx="1403">
                  <c:v>46.629720725076318</c:v>
                </c:pt>
                <c:pt idx="1404">
                  <c:v>46.630896513697735</c:v>
                </c:pt>
                <c:pt idx="1405">
                  <c:v>46.63207106463112</c:v>
                </c:pt>
                <c:pt idx="1406">
                  <c:v>46.633244380051927</c:v>
                </c:pt>
                <c:pt idx="1407">
                  <c:v>46.634416462130318</c:v>
                </c:pt>
                <c:pt idx="1408">
                  <c:v>46.63558731303106</c:v>
                </c:pt>
                <c:pt idx="1409">
                  <c:v>46.636756934913642</c:v>
                </c:pt>
                <c:pt idx="1410">
                  <c:v>46.637925329932209</c:v>
                </c:pt>
                <c:pt idx="1411">
                  <c:v>46.639092500235662</c:v>
                </c:pt>
                <c:pt idx="1412">
                  <c:v>46.640258447967554</c:v>
                </c:pt>
                <c:pt idx="1413">
                  <c:v>46.641423175266276</c:v>
                </c:pt>
                <c:pt idx="1414">
                  <c:v>46.642586684264906</c:v>
                </c:pt>
                <c:pt idx="1415">
                  <c:v>46.643748977091327</c:v>
                </c:pt>
                <c:pt idx="1416">
                  <c:v>46.644910055868188</c:v>
                </c:pt>
                <c:pt idx="1417">
                  <c:v>46.646069922713025</c:v>
                </c:pt>
                <c:pt idx="1418">
                  <c:v>46.647228579738069</c:v>
                </c:pt>
                <c:pt idx="1419">
                  <c:v>46.648386029050535</c:v>
                </c:pt>
                <c:pt idx="1420">
                  <c:v>46.649542272752392</c:v>
                </c:pt>
                <c:pt idx="1421">
                  <c:v>46.65069731294053</c:v>
                </c:pt>
                <c:pt idx="1422">
                  <c:v>46.651851151706715</c:v>
                </c:pt>
                <c:pt idx="1423">
                  <c:v>46.653003791137628</c:v>
                </c:pt>
                <c:pt idx="1424">
                  <c:v>46.65415523331486</c:v>
                </c:pt>
                <c:pt idx="1425">
                  <c:v>46.655305480314965</c:v>
                </c:pt>
                <c:pt idx="1426">
                  <c:v>46.656454534209416</c:v>
                </c:pt>
                <c:pt idx="1427">
                  <c:v>46.657602397064672</c:v>
                </c:pt>
                <c:pt idx="1428">
                  <c:v>46.658749070942207</c:v>
                </c:pt>
                <c:pt idx="1429">
                  <c:v>46.65989455789844</c:v>
                </c:pt>
                <c:pt idx="1430">
                  <c:v>46.661038859984835</c:v>
                </c:pt>
                <c:pt idx="1431">
                  <c:v>46.66218197924789</c:v>
                </c:pt>
                <c:pt idx="1432">
                  <c:v>46.663323917729166</c:v>
                </c:pt>
                <c:pt idx="1433">
                  <c:v>46.664464677465261</c:v>
                </c:pt>
                <c:pt idx="1434">
                  <c:v>46.665604260487839</c:v>
                </c:pt>
                <c:pt idx="1435">
                  <c:v>46.666742668823694</c:v>
                </c:pt>
                <c:pt idx="1436">
                  <c:v>46.667879904494711</c:v>
                </c:pt>
                <c:pt idx="1437">
                  <c:v>46.669015969517915</c:v>
                </c:pt>
                <c:pt idx="1438">
                  <c:v>46.670150865905441</c:v>
                </c:pt>
                <c:pt idx="1439">
                  <c:v>46.671284595664588</c:v>
                </c:pt>
                <c:pt idx="1440">
                  <c:v>46.672417160797842</c:v>
                </c:pt>
                <c:pt idx="1441">
                  <c:v>46.673548563302866</c:v>
                </c:pt>
                <c:pt idx="1442">
                  <c:v>46.674678805172512</c:v>
                </c:pt>
                <c:pt idx="1443">
                  <c:v>46.675807888394843</c:v>
                </c:pt>
                <c:pt idx="1444">
                  <c:v>46.676935814953175</c:v>
                </c:pt>
                <c:pt idx="1445">
                  <c:v>46.678062586826051</c:v>
                </c:pt>
                <c:pt idx="1446">
                  <c:v>46.679188205987238</c:v>
                </c:pt>
                <c:pt idx="1447">
                  <c:v>46.680312674405855</c:v>
                </c:pt>
                <c:pt idx="1448">
                  <c:v>46.681435994046261</c:v>
                </c:pt>
                <c:pt idx="1449">
                  <c:v>46.682558166868091</c:v>
                </c:pt>
                <c:pt idx="1450">
                  <c:v>46.683679194826354</c:v>
                </c:pt>
                <c:pt idx="1451">
                  <c:v>46.684799079871333</c:v>
                </c:pt>
                <c:pt idx="1452">
                  <c:v>46.685917823948706</c:v>
                </c:pt>
                <c:pt idx="1453">
                  <c:v>46.687035428999494</c:v>
                </c:pt>
                <c:pt idx="1454">
                  <c:v>46.688151896960072</c:v>
                </c:pt>
                <c:pt idx="1455">
                  <c:v>46.689267229762201</c:v>
                </c:pt>
                <c:pt idx="1456">
                  <c:v>46.690381429333087</c:v>
                </c:pt>
                <c:pt idx="1457">
                  <c:v>46.691494497595329</c:v>
                </c:pt>
                <c:pt idx="1458">
                  <c:v>46.692606436466924</c:v>
                </c:pt>
                <c:pt idx="1459">
                  <c:v>46.693717247861358</c:v>
                </c:pt>
                <c:pt idx="1460">
                  <c:v>46.694826933687558</c:v>
                </c:pt>
                <c:pt idx="1461">
                  <c:v>46.695935495849909</c:v>
                </c:pt>
                <c:pt idx="1462">
                  <c:v>46.697042936248316</c:v>
                </c:pt>
                <c:pt idx="1463">
                  <c:v>46.698149256778144</c:v>
                </c:pt>
                <c:pt idx="1464">
                  <c:v>46.699254459330291</c:v>
                </c:pt>
                <c:pt idx="1465">
                  <c:v>46.700358545791175</c:v>
                </c:pt>
                <c:pt idx="1466">
                  <c:v>46.701461518042798</c:v>
                </c:pt>
                <c:pt idx="1467">
                  <c:v>46.702563377962633</c:v>
                </c:pt>
                <c:pt idx="1468">
                  <c:v>46.703664127423771</c:v>
                </c:pt>
                <c:pt idx="1469">
                  <c:v>46.704763768294882</c:v>
                </c:pt>
                <c:pt idx="1470">
                  <c:v>46.705862302440238</c:v>
                </c:pt>
                <c:pt idx="1471">
                  <c:v>46.706959731719692</c:v>
                </c:pt>
                <c:pt idx="1472">
                  <c:v>46.708056057988728</c:v>
                </c:pt>
                <c:pt idx="1473">
                  <c:v>46.709151283098471</c:v>
                </c:pt>
                <c:pt idx="1474">
                  <c:v>46.710245408895709</c:v>
                </c:pt>
                <c:pt idx="1475">
                  <c:v>46.711338437222857</c:v>
                </c:pt>
                <c:pt idx="1476">
                  <c:v>46.712430369918003</c:v>
                </c:pt>
                <c:pt idx="1477">
                  <c:v>46.713521208814974</c:v>
                </c:pt>
                <c:pt idx="1478">
                  <c:v>46.71461095574324</c:v>
                </c:pt>
                <c:pt idx="1479">
                  <c:v>46.71569961252797</c:v>
                </c:pt>
                <c:pt idx="1480">
                  <c:v>46.716787180990146</c:v>
                </c:pt>
                <c:pt idx="1481">
                  <c:v>46.717873662946403</c:v>
                </c:pt>
                <c:pt idx="1482">
                  <c:v>46.718959060209194</c:v>
                </c:pt>
                <c:pt idx="1483">
                  <c:v>46.720043374586659</c:v>
                </c:pt>
                <c:pt idx="1484">
                  <c:v>46.72112660788278</c:v>
                </c:pt>
                <c:pt idx="1485">
                  <c:v>46.722208761897299</c:v>
                </c:pt>
                <c:pt idx="1486">
                  <c:v>46.723289838425757</c:v>
                </c:pt>
                <c:pt idx="1487">
                  <c:v>46.724369839259538</c:v>
                </c:pt>
                <c:pt idx="1488">
                  <c:v>46.725448766185828</c:v>
                </c:pt>
                <c:pt idx="1489">
                  <c:v>46.726526620987656</c:v>
                </c:pt>
                <c:pt idx="1490">
                  <c:v>46.727603405443908</c:v>
                </c:pt>
                <c:pt idx="1491">
                  <c:v>46.72867912132935</c:v>
                </c:pt>
                <c:pt idx="1492">
                  <c:v>46.729753770414582</c:v>
                </c:pt>
                <c:pt idx="1493">
                  <c:v>46.730827354466129</c:v>
                </c:pt>
                <c:pt idx="1494">
                  <c:v>46.73189987524642</c:v>
                </c:pt>
                <c:pt idx="1495">
                  <c:v>46.732971334513756</c:v>
                </c:pt>
                <c:pt idx="1496">
                  <c:v>46.734041734022433</c:v>
                </c:pt>
                <c:pt idx="1497">
                  <c:v>46.735111075522624</c:v>
                </c:pt>
                <c:pt idx="1498">
                  <c:v>46.736179360760481</c:v>
                </c:pt>
                <c:pt idx="1499">
                  <c:v>46.737246591478105</c:v>
                </c:pt>
                <c:pt idx="1500">
                  <c:v>46.738312769413582</c:v>
                </c:pt>
                <c:pt idx="1501">
                  <c:v>46.739377896300986</c:v>
                </c:pt>
                <c:pt idx="1502">
                  <c:v>46.740441973870375</c:v>
                </c:pt>
                <c:pt idx="1503">
                  <c:v>46.741505003847841</c:v>
                </c:pt>
                <c:pt idx="1504">
                  <c:v>46.742566987955463</c:v>
                </c:pt>
                <c:pt idx="1505">
                  <c:v>46.74362792791139</c:v>
                </c:pt>
                <c:pt idx="1506">
                  <c:v>46.744687825429786</c:v>
                </c:pt>
                <c:pt idx="1507">
                  <c:v>46.745746682220904</c:v>
                </c:pt>
                <c:pt idx="1508">
                  <c:v>46.746804499991029</c:v>
                </c:pt>
                <c:pt idx="1509">
                  <c:v>46.74786128044255</c:v>
                </c:pt>
                <c:pt idx="1510">
                  <c:v>46.748917025273961</c:v>
                </c:pt>
                <c:pt idx="1511">
                  <c:v>46.749971736179816</c:v>
                </c:pt>
                <c:pt idx="1512">
                  <c:v>46.751025414850822</c:v>
                </c:pt>
                <c:pt idx="1513">
                  <c:v>46.752078062973808</c:v>
                </c:pt>
                <c:pt idx="1514">
                  <c:v>46.75312968223173</c:v>
                </c:pt>
                <c:pt idx="1515">
                  <c:v>46.754180274303678</c:v>
                </c:pt>
                <c:pt idx="1516">
                  <c:v>46.755229840864942</c:v>
                </c:pt>
                <c:pt idx="1517">
                  <c:v>46.756278383586967</c:v>
                </c:pt>
                <c:pt idx="1518">
                  <c:v>46.75732590413736</c:v>
                </c:pt>
                <c:pt idx="1519">
                  <c:v>46.758372404179951</c:v>
                </c:pt>
                <c:pt idx="1520">
                  <c:v>46.759417885374759</c:v>
                </c:pt>
                <c:pt idx="1521">
                  <c:v>46.760462349378031</c:v>
                </c:pt>
                <c:pt idx="1522">
                  <c:v>46.76150579784224</c:v>
                </c:pt>
                <c:pt idx="1523">
                  <c:v>46.762548232416073</c:v>
                </c:pt>
                <c:pt idx="1524">
                  <c:v>46.763589654744507</c:v>
                </c:pt>
                <c:pt idx="1525">
                  <c:v>46.764630066468747</c:v>
                </c:pt>
                <c:pt idx="1526">
                  <c:v>46.765669469226317</c:v>
                </c:pt>
                <c:pt idx="1527">
                  <c:v>46.766707864650932</c:v>
                </c:pt>
                <c:pt idx="1528">
                  <c:v>46.767745254372699</c:v>
                </c:pt>
                <c:pt idx="1529">
                  <c:v>46.768781640017991</c:v>
                </c:pt>
                <c:pt idx="1530">
                  <c:v>46.76981702320947</c:v>
                </c:pt>
                <c:pt idx="1531">
                  <c:v>46.770851405566162</c:v>
                </c:pt>
                <c:pt idx="1532">
                  <c:v>46.771884788703424</c:v>
                </c:pt>
                <c:pt idx="1533">
                  <c:v>46.772917174232916</c:v>
                </c:pt>
                <c:pt idx="1534">
                  <c:v>46.773948563762723</c:v>
                </c:pt>
                <c:pt idx="1535">
                  <c:v>46.774978958897265</c:v>
                </c:pt>
                <c:pt idx="1536">
                  <c:v>46.776008361237331</c:v>
                </c:pt>
                <c:pt idx="1537">
                  <c:v>46.777036772380107</c:v>
                </c:pt>
                <c:pt idx="1538">
                  <c:v>46.778064193919192</c:v>
                </c:pt>
                <c:pt idx="1539">
                  <c:v>46.779090627444589</c:v>
                </c:pt>
                <c:pt idx="1540">
                  <c:v>46.780116074542704</c:v>
                </c:pt>
                <c:pt idx="1541">
                  <c:v>46.7811405367964</c:v>
                </c:pt>
                <c:pt idx="1542">
                  <c:v>46.782164015784971</c:v>
                </c:pt>
                <c:pt idx="1543">
                  <c:v>46.783186513084154</c:v>
                </c:pt>
                <c:pt idx="1544">
                  <c:v>46.784208030266157</c:v>
                </c:pt>
                <c:pt idx="1545">
                  <c:v>46.785228568899662</c:v>
                </c:pt>
                <c:pt idx="1546">
                  <c:v>46.786248130549829</c:v>
                </c:pt>
                <c:pt idx="1547">
                  <c:v>46.787266716778319</c:v>
                </c:pt>
                <c:pt idx="1548">
                  <c:v>46.788284329143281</c:v>
                </c:pt>
                <c:pt idx="1549">
                  <c:v>46.789300969199395</c:v>
                </c:pt>
                <c:pt idx="1550">
                  <c:v>46.790316638497821</c:v>
                </c:pt>
                <c:pt idx="1551">
                  <c:v>46.791331338586318</c:v>
                </c:pt>
                <c:pt idx="1552">
                  <c:v>46.792345071009144</c:v>
                </c:pt>
                <c:pt idx="1553">
                  <c:v>46.793357837307113</c:v>
                </c:pt>
                <c:pt idx="1554">
                  <c:v>46.794369639017603</c:v>
                </c:pt>
                <c:pt idx="1555">
                  <c:v>46.795380477674591</c:v>
                </c:pt>
                <c:pt idx="1556">
                  <c:v>46.796390354808601</c:v>
                </c:pt>
                <c:pt idx="1557">
                  <c:v>46.797399271946745</c:v>
                </c:pt>
                <c:pt idx="1558">
                  <c:v>46.798407230612767</c:v>
                </c:pt>
                <c:pt idx="1559">
                  <c:v>46.799414232327024</c:v>
                </c:pt>
                <c:pt idx="1560">
                  <c:v>46.80042027860646</c:v>
                </c:pt>
                <c:pt idx="1561">
                  <c:v>46.801425370964687</c:v>
                </c:pt>
                <c:pt idx="1562">
                  <c:v>46.802429510911928</c:v>
                </c:pt>
                <c:pt idx="1563">
                  <c:v>46.803432699955067</c:v>
                </c:pt>
                <c:pt idx="1564">
                  <c:v>46.804434939597662</c:v>
                </c:pt>
                <c:pt idx="1565">
                  <c:v>46.805436231339904</c:v>
                </c:pt>
                <c:pt idx="1566">
                  <c:v>46.806436576678699</c:v>
                </c:pt>
                <c:pt idx="1567">
                  <c:v>46.807435977107637</c:v>
                </c:pt>
                <c:pt idx="1568">
                  <c:v>46.808434434116968</c:v>
                </c:pt>
                <c:pt idx="1569">
                  <c:v>46.809431949193701</c:v>
                </c:pt>
                <c:pt idx="1570">
                  <c:v>46.810428523821535</c:v>
                </c:pt>
                <c:pt idx="1571">
                  <c:v>46.811424159480893</c:v>
                </c:pt>
                <c:pt idx="1572">
                  <c:v>46.812418857648943</c:v>
                </c:pt>
                <c:pt idx="1573">
                  <c:v>46.813412619799564</c:v>
                </c:pt>
                <c:pt idx="1574">
                  <c:v>46.814405447403452</c:v>
                </c:pt>
                <c:pt idx="1575">
                  <c:v>46.815397341928005</c:v>
                </c:pt>
                <c:pt idx="1576">
                  <c:v>46.816388304837417</c:v>
                </c:pt>
                <c:pt idx="1577">
                  <c:v>46.817378337592686</c:v>
                </c:pt>
                <c:pt idx="1578">
                  <c:v>46.818367441651546</c:v>
                </c:pt>
                <c:pt idx="1579">
                  <c:v>46.819355618468563</c:v>
                </c:pt>
                <c:pt idx="1580">
                  <c:v>46.820342869495143</c:v>
                </c:pt>
                <c:pt idx="1581">
                  <c:v>46.821329196179448</c:v>
                </c:pt>
                <c:pt idx="1582">
                  <c:v>46.822314599966475</c:v>
                </c:pt>
                <c:pt idx="1583">
                  <c:v>46.823299082298114</c:v>
                </c:pt>
                <c:pt idx="1584">
                  <c:v>46.824282644613021</c:v>
                </c:pt>
                <c:pt idx="1585">
                  <c:v>46.82526528834677</c:v>
                </c:pt>
                <c:pt idx="1586">
                  <c:v>46.826247014931766</c:v>
                </c:pt>
                <c:pt idx="1587">
                  <c:v>46.827227825797273</c:v>
                </c:pt>
                <c:pt idx="1588">
                  <c:v>46.828207722369463</c:v>
                </c:pt>
                <c:pt idx="1589">
                  <c:v>46.829186706071354</c:v>
                </c:pt>
                <c:pt idx="1590">
                  <c:v>46.830164778322924</c:v>
                </c:pt>
                <c:pt idx="1591">
                  <c:v>46.831141940541016</c:v>
                </c:pt>
                <c:pt idx="1592">
                  <c:v>46.832118194139383</c:v>
                </c:pt>
                <c:pt idx="1593">
                  <c:v>46.833093540528694</c:v>
                </c:pt>
                <c:pt idx="1594">
                  <c:v>46.834067981116597</c:v>
                </c:pt>
                <c:pt idx="1595">
                  <c:v>46.835041517307623</c:v>
                </c:pt>
                <c:pt idx="1596">
                  <c:v>46.83601415050331</c:v>
                </c:pt>
                <c:pt idx="1597">
                  <c:v>46.836985882102077</c:v>
                </c:pt>
                <c:pt idx="1598">
                  <c:v>46.837956713499388</c:v>
                </c:pt>
                <c:pt idx="1599">
                  <c:v>46.838926646087614</c:v>
                </c:pt>
                <c:pt idx="1600">
                  <c:v>46.839895681256152</c:v>
                </c:pt>
                <c:pt idx="1601">
                  <c:v>46.840863820391412</c:v>
                </c:pt>
                <c:pt idx="1602">
                  <c:v>46.841831064876715</c:v>
                </c:pt>
                <c:pt idx="1603">
                  <c:v>46.842797416092473</c:v>
                </c:pt>
                <c:pt idx="1604">
                  <c:v>46.843762875416076</c:v>
                </c:pt>
                <c:pt idx="1605">
                  <c:v>46.844727444221945</c:v>
                </c:pt>
                <c:pt idx="1606">
                  <c:v>46.845691123881551</c:v>
                </c:pt>
                <c:pt idx="1607">
                  <c:v>46.846653915763369</c:v>
                </c:pt>
                <c:pt idx="1608">
                  <c:v>46.847615821232928</c:v>
                </c:pt>
                <c:pt idx="1609">
                  <c:v>46.848576841652864</c:v>
                </c:pt>
                <c:pt idx="1610">
                  <c:v>46.849536978382858</c:v>
                </c:pt>
                <c:pt idx="1611">
                  <c:v>46.850496232779591</c:v>
                </c:pt>
                <c:pt idx="1612">
                  <c:v>46.851454606196931</c:v>
                </c:pt>
                <c:pt idx="1613">
                  <c:v>46.852412099985791</c:v>
                </c:pt>
                <c:pt idx="1614">
                  <c:v>46.853368715494163</c:v>
                </c:pt>
                <c:pt idx="1615">
                  <c:v>46.854324454067154</c:v>
                </c:pt>
                <c:pt idx="1616">
                  <c:v>46.855279317047014</c:v>
                </c:pt>
                <c:pt idx="1617">
                  <c:v>46.856233305773102</c:v>
                </c:pt>
                <c:pt idx="1618">
                  <c:v>46.857186421581865</c:v>
                </c:pt>
                <c:pt idx="1619">
                  <c:v>46.858138665806941</c:v>
                </c:pt>
                <c:pt idx="1620">
                  <c:v>46.859090039779076</c:v>
                </c:pt>
                <c:pt idx="1621">
                  <c:v>46.860040544826212</c:v>
                </c:pt>
                <c:pt idx="1622">
                  <c:v>46.860990182273412</c:v>
                </c:pt>
                <c:pt idx="1623">
                  <c:v>46.861938953442937</c:v>
                </c:pt>
                <c:pt idx="1624">
                  <c:v>46.862886859654168</c:v>
                </c:pt>
                <c:pt idx="1625">
                  <c:v>46.863833902223739</c:v>
                </c:pt>
                <c:pt idx="1626">
                  <c:v>46.864780082465472</c:v>
                </c:pt>
                <c:pt idx="1627">
                  <c:v>46.865725401690348</c:v>
                </c:pt>
                <c:pt idx="1628">
                  <c:v>46.866669861206546</c:v>
                </c:pt>
                <c:pt idx="1629">
                  <c:v>46.867613462319532</c:v>
                </c:pt>
                <c:pt idx="1630">
                  <c:v>46.868556206331917</c:v>
                </c:pt>
                <c:pt idx="1631">
                  <c:v>46.869498094543601</c:v>
                </c:pt>
                <c:pt idx="1632">
                  <c:v>46.870439128251697</c:v>
                </c:pt>
                <c:pt idx="1633">
                  <c:v>46.871379308750519</c:v>
                </c:pt>
                <c:pt idx="1634">
                  <c:v>46.872318637331738</c:v>
                </c:pt>
                <c:pt idx="1635">
                  <c:v>46.87325711528419</c:v>
                </c:pt>
                <c:pt idx="1636">
                  <c:v>46.874194743894016</c:v>
                </c:pt>
                <c:pt idx="1637">
                  <c:v>46.875131524444647</c:v>
                </c:pt>
                <c:pt idx="1638">
                  <c:v>46.876067458216781</c:v>
                </c:pt>
                <c:pt idx="1639">
                  <c:v>46.877002546488399</c:v>
                </c:pt>
                <c:pt idx="1640">
                  <c:v>46.87793679053479</c:v>
                </c:pt>
                <c:pt idx="1641">
                  <c:v>46.878870191628529</c:v>
                </c:pt>
                <c:pt idx="1642">
                  <c:v>46.879802751039556</c:v>
                </c:pt>
                <c:pt idx="1643">
                  <c:v>46.880734470035051</c:v>
                </c:pt>
                <c:pt idx="1644">
                  <c:v>46.881665349879604</c:v>
                </c:pt>
                <c:pt idx="1645">
                  <c:v>46.882595391835082</c:v>
                </c:pt>
                <c:pt idx="1646">
                  <c:v>46.883524597160687</c:v>
                </c:pt>
                <c:pt idx="1647">
                  <c:v>46.884452967113035</c:v>
                </c:pt>
                <c:pt idx="1648">
                  <c:v>46.885380502946035</c:v>
                </c:pt>
                <c:pt idx="1649">
                  <c:v>46.886307205910953</c:v>
                </c:pt>
                <c:pt idx="1650">
                  <c:v>46.887233077256511</c:v>
                </c:pt>
                <c:pt idx="1651">
                  <c:v>46.888158118228716</c:v>
                </c:pt>
                <c:pt idx="1652">
                  <c:v>46.889082330070998</c:v>
                </c:pt>
                <c:pt idx="1653">
                  <c:v>46.890005714024156</c:v>
                </c:pt>
                <c:pt idx="1654">
                  <c:v>46.890928271326416</c:v>
                </c:pt>
                <c:pt idx="1655">
                  <c:v>46.891850003213413</c:v>
                </c:pt>
                <c:pt idx="1656">
                  <c:v>46.892770910918159</c:v>
                </c:pt>
                <c:pt idx="1657">
                  <c:v>46.893690995671115</c:v>
                </c:pt>
                <c:pt idx="1658">
                  <c:v>46.894610258700133</c:v>
                </c:pt>
                <c:pt idx="1659">
                  <c:v>46.895528701230546</c:v>
                </c:pt>
                <c:pt idx="1660">
                  <c:v>46.896446324485126</c:v>
                </c:pt>
                <c:pt idx="1661">
                  <c:v>46.897363129684031</c:v>
                </c:pt>
                <c:pt idx="1662">
                  <c:v>46.898279118044925</c:v>
                </c:pt>
                <c:pt idx="1663">
                  <c:v>46.89919429078293</c:v>
                </c:pt>
                <c:pt idx="1664">
                  <c:v>46.900108649110614</c:v>
                </c:pt>
                <c:pt idx="1665">
                  <c:v>46.901022194238045</c:v>
                </c:pt>
                <c:pt idx="1666">
                  <c:v>46.901934927372736</c:v>
                </c:pt>
                <c:pt idx="1667">
                  <c:v>46.902846849719737</c:v>
                </c:pt>
                <c:pt idx="1668">
                  <c:v>46.903757962481535</c:v>
                </c:pt>
                <c:pt idx="1669">
                  <c:v>46.904668266858167</c:v>
                </c:pt>
                <c:pt idx="1670">
                  <c:v>46.905577764047166</c:v>
                </c:pt>
                <c:pt idx="1671">
                  <c:v>46.906486455243531</c:v>
                </c:pt>
                <c:pt idx="1672">
                  <c:v>46.907394341639879</c:v>
                </c:pt>
                <c:pt idx="1673">
                  <c:v>46.908301424426291</c:v>
                </c:pt>
                <c:pt idx="1674">
                  <c:v>46.90920770479034</c:v>
                </c:pt>
                <c:pt idx="1675">
                  <c:v>46.910113183917225</c:v>
                </c:pt>
                <c:pt idx="1676">
                  <c:v>46.911017862989681</c:v>
                </c:pt>
                <c:pt idx="1677">
                  <c:v>46.911921743187946</c:v>
                </c:pt>
                <c:pt idx="1678">
                  <c:v>46.912824825689853</c:v>
                </c:pt>
                <c:pt idx="1679">
                  <c:v>46.913727111670802</c:v>
                </c:pt>
                <c:pt idx="1680">
                  <c:v>46.914628602303736</c:v>
                </c:pt>
                <c:pt idx="1681">
                  <c:v>46.915529298759232</c:v>
                </c:pt>
                <c:pt idx="1682">
                  <c:v>46.916429202205421</c:v>
                </c:pt>
                <c:pt idx="1683">
                  <c:v>46.917328313808</c:v>
                </c:pt>
                <c:pt idx="1684">
                  <c:v>46.918226634730324</c:v>
                </c:pt>
                <c:pt idx="1685">
                  <c:v>46.919124166133315</c:v>
                </c:pt>
                <c:pt idx="1686">
                  <c:v>46.920020909175499</c:v>
                </c:pt>
                <c:pt idx="1687">
                  <c:v>46.920916865013076</c:v>
                </c:pt>
                <c:pt idx="1688">
                  <c:v>46.921812034799792</c:v>
                </c:pt>
                <c:pt idx="1689">
                  <c:v>46.922706419687096</c:v>
                </c:pt>
                <c:pt idx="1690">
                  <c:v>46.923600020823997</c:v>
                </c:pt>
                <c:pt idx="1691">
                  <c:v>46.924492839357235</c:v>
                </c:pt>
                <c:pt idx="1692">
                  <c:v>46.925384876431139</c:v>
                </c:pt>
                <c:pt idx="1693">
                  <c:v>46.926276133187706</c:v>
                </c:pt>
                <c:pt idx="1694">
                  <c:v>46.927166610766598</c:v>
                </c:pt>
                <c:pt idx="1695">
                  <c:v>46.928056310305159</c:v>
                </c:pt>
                <c:pt idx="1696">
                  <c:v>46.928945232938375</c:v>
                </c:pt>
                <c:pt idx="1697">
                  <c:v>46.92983337979895</c:v>
                </c:pt>
                <c:pt idx="1698">
                  <c:v>46.930720752017244</c:v>
                </c:pt>
                <c:pt idx="1699">
                  <c:v>46.931607350721315</c:v>
                </c:pt>
                <c:pt idx="1700">
                  <c:v>46.932493177036925</c:v>
                </c:pt>
                <c:pt idx="1701">
                  <c:v>46.93337823208757</c:v>
                </c:pt>
                <c:pt idx="1702">
                  <c:v>46.934262516994394</c:v>
                </c:pt>
                <c:pt idx="1703">
                  <c:v>46.935146032876311</c:v>
                </c:pt>
                <c:pt idx="1704">
                  <c:v>46.936028780849917</c:v>
                </c:pt>
                <c:pt idx="1705">
                  <c:v>46.936910762029576</c:v>
                </c:pt>
                <c:pt idx="1706">
                  <c:v>46.937791977527347</c:v>
                </c:pt>
                <c:pt idx="1707">
                  <c:v>46.938672428453089</c:v>
                </c:pt>
                <c:pt idx="1708">
                  <c:v>46.93955211591431</c:v>
                </c:pt>
                <c:pt idx="1709">
                  <c:v>46.940431041016375</c:v>
                </c:pt>
                <c:pt idx="1710">
                  <c:v>46.941309204862335</c:v>
                </c:pt>
                <c:pt idx="1711">
                  <c:v>46.942186608553037</c:v>
                </c:pt>
                <c:pt idx="1712">
                  <c:v>46.943063253187091</c:v>
                </c:pt>
                <c:pt idx="1713">
                  <c:v>46.943939139860881</c:v>
                </c:pt>
                <c:pt idx="1714">
                  <c:v>46.944814269668562</c:v>
                </c:pt>
                <c:pt idx="1715">
                  <c:v>46.945688643702113</c:v>
                </c:pt>
                <c:pt idx="1716">
                  <c:v>46.946562263051241</c:v>
                </c:pt>
                <c:pt idx="1717">
                  <c:v>46.947435128803534</c:v>
                </c:pt>
                <c:pt idx="1718">
                  <c:v>46.948307242044308</c:v>
                </c:pt>
                <c:pt idx="1719">
                  <c:v>46.949178603856723</c:v>
                </c:pt>
                <c:pt idx="1720">
                  <c:v>46.950049215321769</c:v>
                </c:pt>
                <c:pt idx="1721">
                  <c:v>46.950919077518236</c:v>
                </c:pt>
                <c:pt idx="1722">
                  <c:v>46.951788191522745</c:v>
                </c:pt>
                <c:pt idx="1723">
                  <c:v>46.95265655840975</c:v>
                </c:pt>
                <c:pt idx="1724">
                  <c:v>46.953524179251524</c:v>
                </c:pt>
                <c:pt idx="1725">
                  <c:v>46.954391055118244</c:v>
                </c:pt>
                <c:pt idx="1726">
                  <c:v>46.955257187077862</c:v>
                </c:pt>
                <c:pt idx="1727">
                  <c:v>46.956122576196229</c:v>
                </c:pt>
                <c:pt idx="1728">
                  <c:v>46.956987223537062</c:v>
                </c:pt>
                <c:pt idx="1729">
                  <c:v>46.957851130161899</c:v>
                </c:pt>
                <c:pt idx="1730">
                  <c:v>46.9587142971302</c:v>
                </c:pt>
                <c:pt idx="1731">
                  <c:v>46.959576725499275</c:v>
                </c:pt>
                <c:pt idx="1732">
                  <c:v>46.960438416324337</c:v>
                </c:pt>
                <c:pt idx="1733">
                  <c:v>46.961299370658431</c:v>
                </c:pt>
                <c:pt idx="1734">
                  <c:v>46.962159589552584</c:v>
                </c:pt>
                <c:pt idx="1735">
                  <c:v>46.963019074055637</c:v>
                </c:pt>
                <c:pt idx="1736">
                  <c:v>46.963877825214396</c:v>
                </c:pt>
                <c:pt idx="1737">
                  <c:v>46.964735844073545</c:v>
                </c:pt>
                <c:pt idx="1738">
                  <c:v>46.965593131675689</c:v>
                </c:pt>
                <c:pt idx="1739">
                  <c:v>46.966449689061349</c:v>
                </c:pt>
                <c:pt idx="1740">
                  <c:v>46.967305517268997</c:v>
                </c:pt>
                <c:pt idx="1741">
                  <c:v>46.968160617334995</c:v>
                </c:pt>
                <c:pt idx="1742">
                  <c:v>46.96901499029368</c:v>
                </c:pt>
                <c:pt idx="1743">
                  <c:v>46.969868637177314</c:v>
                </c:pt>
                <c:pt idx="1744">
                  <c:v>46.970721559016077</c:v>
                </c:pt>
                <c:pt idx="1745">
                  <c:v>46.971573756838154</c:v>
                </c:pt>
                <c:pt idx="1746">
                  <c:v>46.972425231669654</c:v>
                </c:pt>
                <c:pt idx="1747">
                  <c:v>46.973275984534666</c:v>
                </c:pt>
                <c:pt idx="1748">
                  <c:v>46.974126016455237</c:v>
                </c:pt>
                <c:pt idx="1749">
                  <c:v>46.974975328451379</c:v>
                </c:pt>
              </c:numCache>
            </c:numRef>
          </c:yVal>
          <c:smooth val="1"/>
          <c:extLst xmlns:c16r2="http://schemas.microsoft.com/office/drawing/2015/06/chart">
            <c:ext xmlns:c16="http://schemas.microsoft.com/office/drawing/2014/chart" uri="{C3380CC4-5D6E-409C-BE32-E72D297353CC}">
              <c16:uniqueId val="{00000002-C86F-4072-A68B-2AE3D858AF43}"/>
            </c:ext>
          </c:extLst>
        </c:ser>
        <c:ser>
          <c:idx val="3"/>
          <c:order val="3"/>
          <c:tx>
            <c:strRef>
              <c:f>'2.1.1(b)'!$G$2</c:f>
              <c:strCache>
                <c:ptCount val="1"/>
                <c:pt idx="0">
                  <c:v>99%UpperCI</c:v>
                </c:pt>
              </c:strCache>
            </c:strRef>
          </c:tx>
          <c:spPr>
            <a:ln w="25400">
              <a:solidFill>
                <a:srgbClr val="0000FF"/>
              </a:solidFill>
              <a:prstDash val="solid"/>
            </a:ln>
          </c:spPr>
          <c:marker>
            <c:symbol val="none"/>
          </c:marker>
          <c:xVal>
            <c:numRef>
              <c:f>'2.1.1(b)'!$C$3:$C$1752</c:f>
              <c:numCache>
                <c:formatCode>General</c:formatCode>
                <c:ptCount val="1750"/>
                <c:pt idx="0">
                  <c:v>200</c:v>
                </c:pt>
                <c:pt idx="1">
                  <c:v>400</c:v>
                </c:pt>
                <c:pt idx="2">
                  <c:v>600</c:v>
                </c:pt>
                <c:pt idx="3">
                  <c:v>800</c:v>
                </c:pt>
                <c:pt idx="4">
                  <c:v>1000</c:v>
                </c:pt>
                <c:pt idx="5">
                  <c:v>1200</c:v>
                </c:pt>
                <c:pt idx="6">
                  <c:v>1400.0000000000002</c:v>
                </c:pt>
                <c:pt idx="7">
                  <c:v>1600</c:v>
                </c:pt>
                <c:pt idx="8">
                  <c:v>1800</c:v>
                </c:pt>
                <c:pt idx="9">
                  <c:v>2000</c:v>
                </c:pt>
                <c:pt idx="10">
                  <c:v>2200</c:v>
                </c:pt>
                <c:pt idx="11">
                  <c:v>2400</c:v>
                </c:pt>
                <c:pt idx="12">
                  <c:v>2600</c:v>
                </c:pt>
                <c:pt idx="13">
                  <c:v>2800.0000000000005</c:v>
                </c:pt>
                <c:pt idx="14">
                  <c:v>3000</c:v>
                </c:pt>
                <c:pt idx="15">
                  <c:v>3200</c:v>
                </c:pt>
                <c:pt idx="16">
                  <c:v>3400.0000000000005</c:v>
                </c:pt>
                <c:pt idx="17">
                  <c:v>3600</c:v>
                </c:pt>
                <c:pt idx="18">
                  <c:v>3800</c:v>
                </c:pt>
                <c:pt idx="19">
                  <c:v>4000</c:v>
                </c:pt>
                <c:pt idx="20">
                  <c:v>4200</c:v>
                </c:pt>
                <c:pt idx="21">
                  <c:v>4400</c:v>
                </c:pt>
                <c:pt idx="22">
                  <c:v>4600</c:v>
                </c:pt>
                <c:pt idx="23">
                  <c:v>4800</c:v>
                </c:pt>
                <c:pt idx="24">
                  <c:v>5000</c:v>
                </c:pt>
                <c:pt idx="25">
                  <c:v>5200</c:v>
                </c:pt>
                <c:pt idx="26">
                  <c:v>5400</c:v>
                </c:pt>
                <c:pt idx="27">
                  <c:v>5600.0000000000009</c:v>
                </c:pt>
                <c:pt idx="28">
                  <c:v>5800</c:v>
                </c:pt>
                <c:pt idx="29">
                  <c:v>6000</c:v>
                </c:pt>
                <c:pt idx="30">
                  <c:v>6200</c:v>
                </c:pt>
                <c:pt idx="31">
                  <c:v>6400</c:v>
                </c:pt>
                <c:pt idx="32">
                  <c:v>6600</c:v>
                </c:pt>
                <c:pt idx="33">
                  <c:v>6800.0000000000009</c:v>
                </c:pt>
                <c:pt idx="34">
                  <c:v>7000</c:v>
                </c:pt>
                <c:pt idx="35">
                  <c:v>7200</c:v>
                </c:pt>
                <c:pt idx="36">
                  <c:v>7400</c:v>
                </c:pt>
                <c:pt idx="37">
                  <c:v>7600</c:v>
                </c:pt>
                <c:pt idx="38">
                  <c:v>7800</c:v>
                </c:pt>
                <c:pt idx="39">
                  <c:v>8000</c:v>
                </c:pt>
                <c:pt idx="40">
                  <c:v>8200</c:v>
                </c:pt>
                <c:pt idx="41">
                  <c:v>8400</c:v>
                </c:pt>
                <c:pt idx="42">
                  <c:v>8600</c:v>
                </c:pt>
                <c:pt idx="43">
                  <c:v>8800</c:v>
                </c:pt>
                <c:pt idx="44">
                  <c:v>9000</c:v>
                </c:pt>
                <c:pt idx="45">
                  <c:v>9200</c:v>
                </c:pt>
                <c:pt idx="46">
                  <c:v>9400</c:v>
                </c:pt>
                <c:pt idx="47">
                  <c:v>9600</c:v>
                </c:pt>
                <c:pt idx="48">
                  <c:v>9800</c:v>
                </c:pt>
                <c:pt idx="49">
                  <c:v>10000</c:v>
                </c:pt>
                <c:pt idx="50">
                  <c:v>10200</c:v>
                </c:pt>
                <c:pt idx="51">
                  <c:v>10400</c:v>
                </c:pt>
                <c:pt idx="52">
                  <c:v>10600</c:v>
                </c:pt>
                <c:pt idx="53">
                  <c:v>10800</c:v>
                </c:pt>
                <c:pt idx="54">
                  <c:v>11000</c:v>
                </c:pt>
                <c:pt idx="55">
                  <c:v>11200.000000000002</c:v>
                </c:pt>
                <c:pt idx="56">
                  <c:v>11399.999999999998</c:v>
                </c:pt>
                <c:pt idx="57">
                  <c:v>11600</c:v>
                </c:pt>
                <c:pt idx="58">
                  <c:v>11800</c:v>
                </c:pt>
                <c:pt idx="59">
                  <c:v>12000</c:v>
                </c:pt>
                <c:pt idx="60">
                  <c:v>12200</c:v>
                </c:pt>
                <c:pt idx="61">
                  <c:v>12400</c:v>
                </c:pt>
                <c:pt idx="62">
                  <c:v>12600</c:v>
                </c:pt>
                <c:pt idx="63">
                  <c:v>12800</c:v>
                </c:pt>
                <c:pt idx="64">
                  <c:v>13000</c:v>
                </c:pt>
                <c:pt idx="65">
                  <c:v>13200</c:v>
                </c:pt>
                <c:pt idx="66">
                  <c:v>13400</c:v>
                </c:pt>
                <c:pt idx="67">
                  <c:v>13600.000000000002</c:v>
                </c:pt>
                <c:pt idx="68">
                  <c:v>13799.999999999998</c:v>
                </c:pt>
                <c:pt idx="69">
                  <c:v>14000</c:v>
                </c:pt>
                <c:pt idx="70">
                  <c:v>14200</c:v>
                </c:pt>
                <c:pt idx="71">
                  <c:v>14400</c:v>
                </c:pt>
                <c:pt idx="72">
                  <c:v>14600</c:v>
                </c:pt>
                <c:pt idx="73">
                  <c:v>14800</c:v>
                </c:pt>
                <c:pt idx="74">
                  <c:v>15000</c:v>
                </c:pt>
                <c:pt idx="75">
                  <c:v>15200</c:v>
                </c:pt>
                <c:pt idx="76">
                  <c:v>15400</c:v>
                </c:pt>
                <c:pt idx="77">
                  <c:v>15600</c:v>
                </c:pt>
                <c:pt idx="78">
                  <c:v>15800</c:v>
                </c:pt>
                <c:pt idx="79">
                  <c:v>16000</c:v>
                </c:pt>
                <c:pt idx="80">
                  <c:v>16200.000000000002</c:v>
                </c:pt>
                <c:pt idx="81">
                  <c:v>16400</c:v>
                </c:pt>
                <c:pt idx="82">
                  <c:v>16600</c:v>
                </c:pt>
                <c:pt idx="83">
                  <c:v>16800</c:v>
                </c:pt>
                <c:pt idx="84">
                  <c:v>17000</c:v>
                </c:pt>
                <c:pt idx="85">
                  <c:v>17200</c:v>
                </c:pt>
                <c:pt idx="86">
                  <c:v>17400</c:v>
                </c:pt>
                <c:pt idx="87">
                  <c:v>17600</c:v>
                </c:pt>
                <c:pt idx="88">
                  <c:v>17800</c:v>
                </c:pt>
                <c:pt idx="89">
                  <c:v>18000</c:v>
                </c:pt>
                <c:pt idx="90">
                  <c:v>18200</c:v>
                </c:pt>
                <c:pt idx="91">
                  <c:v>18400</c:v>
                </c:pt>
                <c:pt idx="92">
                  <c:v>18600</c:v>
                </c:pt>
                <c:pt idx="93">
                  <c:v>18800</c:v>
                </c:pt>
                <c:pt idx="94">
                  <c:v>19000</c:v>
                </c:pt>
                <c:pt idx="95">
                  <c:v>19200</c:v>
                </c:pt>
                <c:pt idx="96">
                  <c:v>19400</c:v>
                </c:pt>
                <c:pt idx="97">
                  <c:v>19600</c:v>
                </c:pt>
                <c:pt idx="98">
                  <c:v>19800</c:v>
                </c:pt>
                <c:pt idx="99">
                  <c:v>20000</c:v>
                </c:pt>
                <c:pt idx="100">
                  <c:v>20200</c:v>
                </c:pt>
                <c:pt idx="101">
                  <c:v>20400</c:v>
                </c:pt>
                <c:pt idx="102">
                  <c:v>20600</c:v>
                </c:pt>
                <c:pt idx="103">
                  <c:v>20800</c:v>
                </c:pt>
                <c:pt idx="104">
                  <c:v>21000</c:v>
                </c:pt>
                <c:pt idx="105">
                  <c:v>21200</c:v>
                </c:pt>
                <c:pt idx="106">
                  <c:v>21400</c:v>
                </c:pt>
                <c:pt idx="107">
                  <c:v>21600</c:v>
                </c:pt>
                <c:pt idx="108">
                  <c:v>21800</c:v>
                </c:pt>
                <c:pt idx="109">
                  <c:v>22000</c:v>
                </c:pt>
                <c:pt idx="110">
                  <c:v>22200.000000000004</c:v>
                </c:pt>
                <c:pt idx="111">
                  <c:v>22400.000000000004</c:v>
                </c:pt>
                <c:pt idx="112">
                  <c:v>22599.999999999996</c:v>
                </c:pt>
                <c:pt idx="113">
                  <c:v>22799.999999999996</c:v>
                </c:pt>
                <c:pt idx="114">
                  <c:v>23000</c:v>
                </c:pt>
                <c:pt idx="115">
                  <c:v>23200</c:v>
                </c:pt>
                <c:pt idx="116">
                  <c:v>23400</c:v>
                </c:pt>
                <c:pt idx="117">
                  <c:v>23600</c:v>
                </c:pt>
                <c:pt idx="118">
                  <c:v>23800</c:v>
                </c:pt>
                <c:pt idx="119">
                  <c:v>24000</c:v>
                </c:pt>
                <c:pt idx="120">
                  <c:v>24200</c:v>
                </c:pt>
                <c:pt idx="121">
                  <c:v>24400</c:v>
                </c:pt>
                <c:pt idx="122">
                  <c:v>24600</c:v>
                </c:pt>
                <c:pt idx="123">
                  <c:v>24800</c:v>
                </c:pt>
                <c:pt idx="124">
                  <c:v>25000</c:v>
                </c:pt>
                <c:pt idx="125">
                  <c:v>25200</c:v>
                </c:pt>
                <c:pt idx="126">
                  <c:v>25400</c:v>
                </c:pt>
                <c:pt idx="127">
                  <c:v>25600</c:v>
                </c:pt>
                <c:pt idx="128">
                  <c:v>25800</c:v>
                </c:pt>
                <c:pt idx="129">
                  <c:v>26000</c:v>
                </c:pt>
                <c:pt idx="130">
                  <c:v>26200</c:v>
                </c:pt>
                <c:pt idx="131">
                  <c:v>26400</c:v>
                </c:pt>
                <c:pt idx="132">
                  <c:v>26600</c:v>
                </c:pt>
                <c:pt idx="133">
                  <c:v>26800</c:v>
                </c:pt>
                <c:pt idx="134">
                  <c:v>27000</c:v>
                </c:pt>
                <c:pt idx="135">
                  <c:v>27200.000000000004</c:v>
                </c:pt>
                <c:pt idx="136">
                  <c:v>27400.000000000004</c:v>
                </c:pt>
                <c:pt idx="137">
                  <c:v>27599.999999999996</c:v>
                </c:pt>
                <c:pt idx="138">
                  <c:v>27799.999999999996</c:v>
                </c:pt>
                <c:pt idx="139">
                  <c:v>28000</c:v>
                </c:pt>
                <c:pt idx="140">
                  <c:v>28200</c:v>
                </c:pt>
                <c:pt idx="141">
                  <c:v>28400</c:v>
                </c:pt>
                <c:pt idx="142">
                  <c:v>28600</c:v>
                </c:pt>
                <c:pt idx="143">
                  <c:v>28800</c:v>
                </c:pt>
                <c:pt idx="144">
                  <c:v>29000</c:v>
                </c:pt>
                <c:pt idx="145">
                  <c:v>29200</c:v>
                </c:pt>
                <c:pt idx="146">
                  <c:v>29400</c:v>
                </c:pt>
                <c:pt idx="147">
                  <c:v>29600</c:v>
                </c:pt>
                <c:pt idx="148">
                  <c:v>29800</c:v>
                </c:pt>
                <c:pt idx="149">
                  <c:v>30000</c:v>
                </c:pt>
                <c:pt idx="150">
                  <c:v>30200</c:v>
                </c:pt>
                <c:pt idx="151">
                  <c:v>30400</c:v>
                </c:pt>
                <c:pt idx="152">
                  <c:v>30600</c:v>
                </c:pt>
                <c:pt idx="153">
                  <c:v>30800</c:v>
                </c:pt>
                <c:pt idx="154">
                  <c:v>31000</c:v>
                </c:pt>
                <c:pt idx="155">
                  <c:v>31200</c:v>
                </c:pt>
                <c:pt idx="156">
                  <c:v>31400</c:v>
                </c:pt>
                <c:pt idx="157">
                  <c:v>31600</c:v>
                </c:pt>
                <c:pt idx="158">
                  <c:v>31800</c:v>
                </c:pt>
                <c:pt idx="159">
                  <c:v>32000</c:v>
                </c:pt>
                <c:pt idx="160">
                  <c:v>32200.000000000004</c:v>
                </c:pt>
                <c:pt idx="161">
                  <c:v>32400.000000000004</c:v>
                </c:pt>
                <c:pt idx="162">
                  <c:v>32599.999999999996</c:v>
                </c:pt>
                <c:pt idx="163">
                  <c:v>32800</c:v>
                </c:pt>
                <c:pt idx="164">
                  <c:v>33000</c:v>
                </c:pt>
                <c:pt idx="165">
                  <c:v>33200</c:v>
                </c:pt>
                <c:pt idx="166">
                  <c:v>33400</c:v>
                </c:pt>
                <c:pt idx="167">
                  <c:v>33600</c:v>
                </c:pt>
                <c:pt idx="168">
                  <c:v>33800</c:v>
                </c:pt>
                <c:pt idx="169">
                  <c:v>34000</c:v>
                </c:pt>
                <c:pt idx="170">
                  <c:v>34200</c:v>
                </c:pt>
                <c:pt idx="171">
                  <c:v>34400</c:v>
                </c:pt>
                <c:pt idx="172">
                  <c:v>34600</c:v>
                </c:pt>
                <c:pt idx="173">
                  <c:v>34800</c:v>
                </c:pt>
                <c:pt idx="174">
                  <c:v>35000</c:v>
                </c:pt>
                <c:pt idx="175">
                  <c:v>35200</c:v>
                </c:pt>
                <c:pt idx="176">
                  <c:v>35400</c:v>
                </c:pt>
                <c:pt idx="177">
                  <c:v>35600</c:v>
                </c:pt>
                <c:pt idx="178">
                  <c:v>35800</c:v>
                </c:pt>
                <c:pt idx="179">
                  <c:v>36000</c:v>
                </c:pt>
                <c:pt idx="180">
                  <c:v>36200</c:v>
                </c:pt>
                <c:pt idx="181">
                  <c:v>36400</c:v>
                </c:pt>
                <c:pt idx="182">
                  <c:v>36600</c:v>
                </c:pt>
                <c:pt idx="183">
                  <c:v>36800</c:v>
                </c:pt>
                <c:pt idx="184">
                  <c:v>37000</c:v>
                </c:pt>
                <c:pt idx="185">
                  <c:v>37200</c:v>
                </c:pt>
                <c:pt idx="186">
                  <c:v>37400</c:v>
                </c:pt>
                <c:pt idx="187">
                  <c:v>37600</c:v>
                </c:pt>
                <c:pt idx="188">
                  <c:v>37800</c:v>
                </c:pt>
                <c:pt idx="189">
                  <c:v>38000</c:v>
                </c:pt>
                <c:pt idx="190">
                  <c:v>38200</c:v>
                </c:pt>
                <c:pt idx="191">
                  <c:v>38400</c:v>
                </c:pt>
                <c:pt idx="192">
                  <c:v>38600</c:v>
                </c:pt>
                <c:pt idx="193">
                  <c:v>38800</c:v>
                </c:pt>
                <c:pt idx="194">
                  <c:v>39000</c:v>
                </c:pt>
                <c:pt idx="195">
                  <c:v>39200</c:v>
                </c:pt>
                <c:pt idx="196">
                  <c:v>39400</c:v>
                </c:pt>
                <c:pt idx="197">
                  <c:v>39600</c:v>
                </c:pt>
                <c:pt idx="198">
                  <c:v>39800</c:v>
                </c:pt>
                <c:pt idx="199">
                  <c:v>40000</c:v>
                </c:pt>
                <c:pt idx="200">
                  <c:v>40199.999999999993</c:v>
                </c:pt>
                <c:pt idx="201">
                  <c:v>40400</c:v>
                </c:pt>
                <c:pt idx="202">
                  <c:v>40599.999999999993</c:v>
                </c:pt>
                <c:pt idx="203">
                  <c:v>40800</c:v>
                </c:pt>
                <c:pt idx="204">
                  <c:v>41000</c:v>
                </c:pt>
                <c:pt idx="205">
                  <c:v>41200</c:v>
                </c:pt>
                <c:pt idx="206">
                  <c:v>41400</c:v>
                </c:pt>
                <c:pt idx="207">
                  <c:v>41600</c:v>
                </c:pt>
                <c:pt idx="208">
                  <c:v>41800</c:v>
                </c:pt>
                <c:pt idx="209">
                  <c:v>42000</c:v>
                </c:pt>
                <c:pt idx="210">
                  <c:v>42200</c:v>
                </c:pt>
                <c:pt idx="211">
                  <c:v>42400</c:v>
                </c:pt>
                <c:pt idx="212">
                  <c:v>42600</c:v>
                </c:pt>
                <c:pt idx="213">
                  <c:v>42800</c:v>
                </c:pt>
                <c:pt idx="214">
                  <c:v>43000</c:v>
                </c:pt>
                <c:pt idx="215">
                  <c:v>43200</c:v>
                </c:pt>
                <c:pt idx="216">
                  <c:v>43400</c:v>
                </c:pt>
                <c:pt idx="217">
                  <c:v>43600</c:v>
                </c:pt>
                <c:pt idx="218">
                  <c:v>43800</c:v>
                </c:pt>
                <c:pt idx="219">
                  <c:v>44000</c:v>
                </c:pt>
                <c:pt idx="220">
                  <c:v>44200</c:v>
                </c:pt>
                <c:pt idx="221">
                  <c:v>44400.000000000007</c:v>
                </c:pt>
                <c:pt idx="222">
                  <c:v>44600</c:v>
                </c:pt>
                <c:pt idx="223">
                  <c:v>44800.000000000007</c:v>
                </c:pt>
                <c:pt idx="224">
                  <c:v>45000</c:v>
                </c:pt>
                <c:pt idx="225">
                  <c:v>45199.999999999993</c:v>
                </c:pt>
                <c:pt idx="226">
                  <c:v>45400</c:v>
                </c:pt>
                <c:pt idx="227">
                  <c:v>45599.999999999993</c:v>
                </c:pt>
                <c:pt idx="228">
                  <c:v>45800</c:v>
                </c:pt>
                <c:pt idx="229">
                  <c:v>46000</c:v>
                </c:pt>
                <c:pt idx="230">
                  <c:v>46200</c:v>
                </c:pt>
                <c:pt idx="231">
                  <c:v>46400</c:v>
                </c:pt>
                <c:pt idx="232">
                  <c:v>46600</c:v>
                </c:pt>
                <c:pt idx="233">
                  <c:v>46800</c:v>
                </c:pt>
                <c:pt idx="234">
                  <c:v>47000</c:v>
                </c:pt>
                <c:pt idx="235">
                  <c:v>47200</c:v>
                </c:pt>
                <c:pt idx="236">
                  <c:v>47400</c:v>
                </c:pt>
                <c:pt idx="237">
                  <c:v>47600</c:v>
                </c:pt>
                <c:pt idx="238">
                  <c:v>47800</c:v>
                </c:pt>
                <c:pt idx="239">
                  <c:v>48000</c:v>
                </c:pt>
                <c:pt idx="240">
                  <c:v>48200</c:v>
                </c:pt>
                <c:pt idx="241">
                  <c:v>48400</c:v>
                </c:pt>
                <c:pt idx="242">
                  <c:v>48600</c:v>
                </c:pt>
                <c:pt idx="243">
                  <c:v>48800</c:v>
                </c:pt>
                <c:pt idx="244">
                  <c:v>49000</c:v>
                </c:pt>
                <c:pt idx="245">
                  <c:v>49200</c:v>
                </c:pt>
                <c:pt idx="246">
                  <c:v>49400.000000000007</c:v>
                </c:pt>
                <c:pt idx="247">
                  <c:v>49600</c:v>
                </c:pt>
                <c:pt idx="248">
                  <c:v>49800.000000000007</c:v>
                </c:pt>
                <c:pt idx="249">
                  <c:v>50000</c:v>
                </c:pt>
                <c:pt idx="250">
                  <c:v>50199.999999999993</c:v>
                </c:pt>
                <c:pt idx="251">
                  <c:v>50400</c:v>
                </c:pt>
                <c:pt idx="252">
                  <c:v>50599.999999999993</c:v>
                </c:pt>
                <c:pt idx="253">
                  <c:v>50800</c:v>
                </c:pt>
                <c:pt idx="254">
                  <c:v>51000</c:v>
                </c:pt>
                <c:pt idx="255">
                  <c:v>51200</c:v>
                </c:pt>
                <c:pt idx="256">
                  <c:v>51400</c:v>
                </c:pt>
                <c:pt idx="257">
                  <c:v>51600</c:v>
                </c:pt>
                <c:pt idx="258">
                  <c:v>51800</c:v>
                </c:pt>
                <c:pt idx="259">
                  <c:v>52000</c:v>
                </c:pt>
                <c:pt idx="260">
                  <c:v>52200</c:v>
                </c:pt>
                <c:pt idx="261">
                  <c:v>52400</c:v>
                </c:pt>
                <c:pt idx="262">
                  <c:v>52600</c:v>
                </c:pt>
                <c:pt idx="263">
                  <c:v>52800</c:v>
                </c:pt>
                <c:pt idx="264">
                  <c:v>53000</c:v>
                </c:pt>
                <c:pt idx="265">
                  <c:v>53200</c:v>
                </c:pt>
                <c:pt idx="266">
                  <c:v>53400</c:v>
                </c:pt>
                <c:pt idx="267">
                  <c:v>53600</c:v>
                </c:pt>
                <c:pt idx="268">
                  <c:v>53800</c:v>
                </c:pt>
                <c:pt idx="269">
                  <c:v>54000</c:v>
                </c:pt>
                <c:pt idx="270">
                  <c:v>54200</c:v>
                </c:pt>
                <c:pt idx="271">
                  <c:v>54400.000000000007</c:v>
                </c:pt>
                <c:pt idx="272">
                  <c:v>54600</c:v>
                </c:pt>
                <c:pt idx="273">
                  <c:v>54800.000000000007</c:v>
                </c:pt>
                <c:pt idx="274">
                  <c:v>55000</c:v>
                </c:pt>
                <c:pt idx="275">
                  <c:v>55199.999999999993</c:v>
                </c:pt>
                <c:pt idx="276">
                  <c:v>55400</c:v>
                </c:pt>
                <c:pt idx="277">
                  <c:v>55599.999999999993</c:v>
                </c:pt>
                <c:pt idx="278">
                  <c:v>55800</c:v>
                </c:pt>
                <c:pt idx="279">
                  <c:v>56000</c:v>
                </c:pt>
                <c:pt idx="280">
                  <c:v>56200</c:v>
                </c:pt>
                <c:pt idx="281">
                  <c:v>56400</c:v>
                </c:pt>
                <c:pt idx="282">
                  <c:v>56600</c:v>
                </c:pt>
                <c:pt idx="283">
                  <c:v>56800</c:v>
                </c:pt>
                <c:pt idx="284">
                  <c:v>57000</c:v>
                </c:pt>
                <c:pt idx="285">
                  <c:v>57200</c:v>
                </c:pt>
                <c:pt idx="286">
                  <c:v>57400</c:v>
                </c:pt>
                <c:pt idx="287">
                  <c:v>57600</c:v>
                </c:pt>
                <c:pt idx="288">
                  <c:v>57800</c:v>
                </c:pt>
                <c:pt idx="289">
                  <c:v>58000</c:v>
                </c:pt>
                <c:pt idx="290">
                  <c:v>58200</c:v>
                </c:pt>
                <c:pt idx="291">
                  <c:v>58400</c:v>
                </c:pt>
                <c:pt idx="292">
                  <c:v>58600</c:v>
                </c:pt>
                <c:pt idx="293">
                  <c:v>58800</c:v>
                </c:pt>
                <c:pt idx="294">
                  <c:v>59000</c:v>
                </c:pt>
                <c:pt idx="295">
                  <c:v>59200</c:v>
                </c:pt>
                <c:pt idx="296">
                  <c:v>59400.000000000007</c:v>
                </c:pt>
                <c:pt idx="297">
                  <c:v>59600</c:v>
                </c:pt>
                <c:pt idx="298">
                  <c:v>59800.000000000007</c:v>
                </c:pt>
                <c:pt idx="299">
                  <c:v>60000</c:v>
                </c:pt>
                <c:pt idx="300">
                  <c:v>60199.999999999993</c:v>
                </c:pt>
                <c:pt idx="301">
                  <c:v>60400</c:v>
                </c:pt>
                <c:pt idx="302">
                  <c:v>60599.999999999993</c:v>
                </c:pt>
                <c:pt idx="303">
                  <c:v>60800</c:v>
                </c:pt>
                <c:pt idx="304">
                  <c:v>61000</c:v>
                </c:pt>
                <c:pt idx="305">
                  <c:v>61200</c:v>
                </c:pt>
                <c:pt idx="306">
                  <c:v>61400</c:v>
                </c:pt>
                <c:pt idx="307">
                  <c:v>61600</c:v>
                </c:pt>
                <c:pt idx="308">
                  <c:v>61800</c:v>
                </c:pt>
                <c:pt idx="309">
                  <c:v>62000</c:v>
                </c:pt>
                <c:pt idx="310">
                  <c:v>62200</c:v>
                </c:pt>
                <c:pt idx="311">
                  <c:v>62400</c:v>
                </c:pt>
                <c:pt idx="312">
                  <c:v>62600</c:v>
                </c:pt>
                <c:pt idx="313">
                  <c:v>62800</c:v>
                </c:pt>
                <c:pt idx="314">
                  <c:v>63000</c:v>
                </c:pt>
                <c:pt idx="315">
                  <c:v>63200</c:v>
                </c:pt>
                <c:pt idx="316">
                  <c:v>63400</c:v>
                </c:pt>
                <c:pt idx="317">
                  <c:v>63600</c:v>
                </c:pt>
                <c:pt idx="318">
                  <c:v>63800</c:v>
                </c:pt>
                <c:pt idx="319">
                  <c:v>64000</c:v>
                </c:pt>
                <c:pt idx="320">
                  <c:v>64200</c:v>
                </c:pt>
                <c:pt idx="321">
                  <c:v>64400.000000000007</c:v>
                </c:pt>
                <c:pt idx="322">
                  <c:v>64600</c:v>
                </c:pt>
                <c:pt idx="323">
                  <c:v>64800.000000000007</c:v>
                </c:pt>
                <c:pt idx="324">
                  <c:v>65000</c:v>
                </c:pt>
                <c:pt idx="325">
                  <c:v>65199.999999999993</c:v>
                </c:pt>
                <c:pt idx="326">
                  <c:v>65400</c:v>
                </c:pt>
                <c:pt idx="327">
                  <c:v>65600</c:v>
                </c:pt>
                <c:pt idx="328">
                  <c:v>65800</c:v>
                </c:pt>
                <c:pt idx="329">
                  <c:v>66000</c:v>
                </c:pt>
                <c:pt idx="330">
                  <c:v>66200</c:v>
                </c:pt>
                <c:pt idx="331">
                  <c:v>66400</c:v>
                </c:pt>
                <c:pt idx="332">
                  <c:v>66600</c:v>
                </c:pt>
                <c:pt idx="333">
                  <c:v>66800</c:v>
                </c:pt>
                <c:pt idx="334">
                  <c:v>67000</c:v>
                </c:pt>
                <c:pt idx="335">
                  <c:v>67200</c:v>
                </c:pt>
                <c:pt idx="336">
                  <c:v>67400</c:v>
                </c:pt>
                <c:pt idx="337">
                  <c:v>67600</c:v>
                </c:pt>
                <c:pt idx="338">
                  <c:v>67800</c:v>
                </c:pt>
                <c:pt idx="339">
                  <c:v>68000</c:v>
                </c:pt>
                <c:pt idx="340">
                  <c:v>68200</c:v>
                </c:pt>
                <c:pt idx="341">
                  <c:v>68400</c:v>
                </c:pt>
                <c:pt idx="342">
                  <c:v>68600</c:v>
                </c:pt>
                <c:pt idx="343">
                  <c:v>68800</c:v>
                </c:pt>
                <c:pt idx="344">
                  <c:v>69000</c:v>
                </c:pt>
                <c:pt idx="345">
                  <c:v>69200</c:v>
                </c:pt>
                <c:pt idx="346">
                  <c:v>69400</c:v>
                </c:pt>
                <c:pt idx="347">
                  <c:v>69600</c:v>
                </c:pt>
                <c:pt idx="348">
                  <c:v>69800</c:v>
                </c:pt>
                <c:pt idx="349">
                  <c:v>70000</c:v>
                </c:pt>
                <c:pt idx="350">
                  <c:v>70200</c:v>
                </c:pt>
                <c:pt idx="351">
                  <c:v>70400</c:v>
                </c:pt>
                <c:pt idx="352">
                  <c:v>70600</c:v>
                </c:pt>
                <c:pt idx="353">
                  <c:v>70800</c:v>
                </c:pt>
                <c:pt idx="354">
                  <c:v>71000</c:v>
                </c:pt>
                <c:pt idx="355">
                  <c:v>71200</c:v>
                </c:pt>
                <c:pt idx="356">
                  <c:v>71400</c:v>
                </c:pt>
                <c:pt idx="357">
                  <c:v>71600</c:v>
                </c:pt>
                <c:pt idx="358">
                  <c:v>71800</c:v>
                </c:pt>
                <c:pt idx="359">
                  <c:v>72000</c:v>
                </c:pt>
                <c:pt idx="360">
                  <c:v>72200</c:v>
                </c:pt>
                <c:pt idx="361">
                  <c:v>72400</c:v>
                </c:pt>
                <c:pt idx="362">
                  <c:v>72600</c:v>
                </c:pt>
                <c:pt idx="363">
                  <c:v>72800</c:v>
                </c:pt>
                <c:pt idx="364">
                  <c:v>73000</c:v>
                </c:pt>
                <c:pt idx="365">
                  <c:v>73200</c:v>
                </c:pt>
                <c:pt idx="366">
                  <c:v>73400</c:v>
                </c:pt>
                <c:pt idx="367">
                  <c:v>73600</c:v>
                </c:pt>
                <c:pt idx="368">
                  <c:v>73800</c:v>
                </c:pt>
                <c:pt idx="369">
                  <c:v>74000</c:v>
                </c:pt>
                <c:pt idx="370">
                  <c:v>74200</c:v>
                </c:pt>
                <c:pt idx="371">
                  <c:v>74400</c:v>
                </c:pt>
                <c:pt idx="372">
                  <c:v>74600</c:v>
                </c:pt>
                <c:pt idx="373">
                  <c:v>74800</c:v>
                </c:pt>
                <c:pt idx="374">
                  <c:v>75000</c:v>
                </c:pt>
                <c:pt idx="375">
                  <c:v>75200</c:v>
                </c:pt>
                <c:pt idx="376">
                  <c:v>75400</c:v>
                </c:pt>
                <c:pt idx="377">
                  <c:v>75600</c:v>
                </c:pt>
                <c:pt idx="378">
                  <c:v>75800</c:v>
                </c:pt>
                <c:pt idx="379">
                  <c:v>76000</c:v>
                </c:pt>
                <c:pt idx="380">
                  <c:v>76200</c:v>
                </c:pt>
                <c:pt idx="381">
                  <c:v>76400</c:v>
                </c:pt>
                <c:pt idx="382">
                  <c:v>76600</c:v>
                </c:pt>
                <c:pt idx="383">
                  <c:v>76800</c:v>
                </c:pt>
                <c:pt idx="384">
                  <c:v>77000</c:v>
                </c:pt>
                <c:pt idx="385">
                  <c:v>77200</c:v>
                </c:pt>
                <c:pt idx="386">
                  <c:v>77400</c:v>
                </c:pt>
                <c:pt idx="387">
                  <c:v>77600</c:v>
                </c:pt>
                <c:pt idx="388">
                  <c:v>77800</c:v>
                </c:pt>
                <c:pt idx="389">
                  <c:v>78000</c:v>
                </c:pt>
                <c:pt idx="390">
                  <c:v>78200</c:v>
                </c:pt>
                <c:pt idx="391">
                  <c:v>78400</c:v>
                </c:pt>
                <c:pt idx="392">
                  <c:v>78600</c:v>
                </c:pt>
                <c:pt idx="393">
                  <c:v>78800</c:v>
                </c:pt>
                <c:pt idx="394">
                  <c:v>79000</c:v>
                </c:pt>
                <c:pt idx="395">
                  <c:v>79200</c:v>
                </c:pt>
                <c:pt idx="396">
                  <c:v>79400</c:v>
                </c:pt>
                <c:pt idx="397">
                  <c:v>79600</c:v>
                </c:pt>
                <c:pt idx="398">
                  <c:v>79800</c:v>
                </c:pt>
                <c:pt idx="399">
                  <c:v>80000</c:v>
                </c:pt>
                <c:pt idx="400">
                  <c:v>80200</c:v>
                </c:pt>
                <c:pt idx="401">
                  <c:v>80399.999999999985</c:v>
                </c:pt>
                <c:pt idx="402">
                  <c:v>80600</c:v>
                </c:pt>
                <c:pt idx="403">
                  <c:v>80800</c:v>
                </c:pt>
                <c:pt idx="404">
                  <c:v>81000</c:v>
                </c:pt>
                <c:pt idx="405">
                  <c:v>81199.999999999985</c:v>
                </c:pt>
                <c:pt idx="406">
                  <c:v>81400</c:v>
                </c:pt>
                <c:pt idx="407">
                  <c:v>81600</c:v>
                </c:pt>
                <c:pt idx="408">
                  <c:v>81800</c:v>
                </c:pt>
                <c:pt idx="409">
                  <c:v>82000</c:v>
                </c:pt>
                <c:pt idx="410">
                  <c:v>82200</c:v>
                </c:pt>
                <c:pt idx="411">
                  <c:v>82400</c:v>
                </c:pt>
                <c:pt idx="412">
                  <c:v>82600</c:v>
                </c:pt>
                <c:pt idx="413">
                  <c:v>82800</c:v>
                </c:pt>
                <c:pt idx="414">
                  <c:v>83000</c:v>
                </c:pt>
                <c:pt idx="415">
                  <c:v>83200</c:v>
                </c:pt>
                <c:pt idx="416">
                  <c:v>83400</c:v>
                </c:pt>
                <c:pt idx="417">
                  <c:v>83600</c:v>
                </c:pt>
                <c:pt idx="418">
                  <c:v>83800.000000000015</c:v>
                </c:pt>
                <c:pt idx="419">
                  <c:v>84000</c:v>
                </c:pt>
                <c:pt idx="420">
                  <c:v>84200</c:v>
                </c:pt>
                <c:pt idx="421">
                  <c:v>84400</c:v>
                </c:pt>
                <c:pt idx="422">
                  <c:v>84600.000000000015</c:v>
                </c:pt>
                <c:pt idx="423">
                  <c:v>84800</c:v>
                </c:pt>
                <c:pt idx="424">
                  <c:v>85000</c:v>
                </c:pt>
                <c:pt idx="425">
                  <c:v>85200</c:v>
                </c:pt>
                <c:pt idx="426">
                  <c:v>85399.999999999985</c:v>
                </c:pt>
                <c:pt idx="427">
                  <c:v>85600</c:v>
                </c:pt>
                <c:pt idx="428">
                  <c:v>85800</c:v>
                </c:pt>
                <c:pt idx="429">
                  <c:v>86000</c:v>
                </c:pt>
                <c:pt idx="430">
                  <c:v>86199.999999999985</c:v>
                </c:pt>
                <c:pt idx="431">
                  <c:v>86400</c:v>
                </c:pt>
                <c:pt idx="432">
                  <c:v>86600</c:v>
                </c:pt>
                <c:pt idx="433">
                  <c:v>86800</c:v>
                </c:pt>
                <c:pt idx="434">
                  <c:v>87000</c:v>
                </c:pt>
                <c:pt idx="435">
                  <c:v>87200</c:v>
                </c:pt>
                <c:pt idx="436">
                  <c:v>87400</c:v>
                </c:pt>
                <c:pt idx="437">
                  <c:v>87600</c:v>
                </c:pt>
                <c:pt idx="438">
                  <c:v>87800</c:v>
                </c:pt>
                <c:pt idx="439">
                  <c:v>88000</c:v>
                </c:pt>
                <c:pt idx="440">
                  <c:v>88200</c:v>
                </c:pt>
                <c:pt idx="441">
                  <c:v>88400</c:v>
                </c:pt>
                <c:pt idx="442">
                  <c:v>88600</c:v>
                </c:pt>
                <c:pt idx="443">
                  <c:v>88800.000000000015</c:v>
                </c:pt>
                <c:pt idx="444">
                  <c:v>89000</c:v>
                </c:pt>
                <c:pt idx="445">
                  <c:v>89200</c:v>
                </c:pt>
                <c:pt idx="446">
                  <c:v>89400</c:v>
                </c:pt>
                <c:pt idx="447">
                  <c:v>89600.000000000015</c:v>
                </c:pt>
                <c:pt idx="448">
                  <c:v>89800</c:v>
                </c:pt>
                <c:pt idx="449">
                  <c:v>90000</c:v>
                </c:pt>
                <c:pt idx="450">
                  <c:v>90200</c:v>
                </c:pt>
                <c:pt idx="451">
                  <c:v>90399.999999999985</c:v>
                </c:pt>
                <c:pt idx="452">
                  <c:v>90600</c:v>
                </c:pt>
                <c:pt idx="453">
                  <c:v>90800</c:v>
                </c:pt>
                <c:pt idx="454">
                  <c:v>91000</c:v>
                </c:pt>
                <c:pt idx="455">
                  <c:v>91199.999999999985</c:v>
                </c:pt>
                <c:pt idx="456">
                  <c:v>91400</c:v>
                </c:pt>
                <c:pt idx="457">
                  <c:v>91600</c:v>
                </c:pt>
                <c:pt idx="458">
                  <c:v>91800</c:v>
                </c:pt>
                <c:pt idx="459">
                  <c:v>92000</c:v>
                </c:pt>
                <c:pt idx="460">
                  <c:v>92200</c:v>
                </c:pt>
                <c:pt idx="461">
                  <c:v>92400</c:v>
                </c:pt>
                <c:pt idx="462">
                  <c:v>92600</c:v>
                </c:pt>
                <c:pt idx="463">
                  <c:v>92800</c:v>
                </c:pt>
                <c:pt idx="464">
                  <c:v>93000</c:v>
                </c:pt>
                <c:pt idx="465">
                  <c:v>93200</c:v>
                </c:pt>
                <c:pt idx="466">
                  <c:v>93400</c:v>
                </c:pt>
                <c:pt idx="467">
                  <c:v>93600</c:v>
                </c:pt>
                <c:pt idx="468">
                  <c:v>93800.000000000015</c:v>
                </c:pt>
                <c:pt idx="469">
                  <c:v>94000</c:v>
                </c:pt>
                <c:pt idx="470">
                  <c:v>94200</c:v>
                </c:pt>
                <c:pt idx="471">
                  <c:v>94400</c:v>
                </c:pt>
                <c:pt idx="472">
                  <c:v>94600.000000000015</c:v>
                </c:pt>
                <c:pt idx="473">
                  <c:v>94800</c:v>
                </c:pt>
                <c:pt idx="474">
                  <c:v>95000</c:v>
                </c:pt>
                <c:pt idx="475">
                  <c:v>95200</c:v>
                </c:pt>
                <c:pt idx="476">
                  <c:v>95399.999999999985</c:v>
                </c:pt>
                <c:pt idx="477">
                  <c:v>95600</c:v>
                </c:pt>
                <c:pt idx="478">
                  <c:v>95800</c:v>
                </c:pt>
                <c:pt idx="479">
                  <c:v>96000</c:v>
                </c:pt>
                <c:pt idx="480">
                  <c:v>96199.999999999985</c:v>
                </c:pt>
                <c:pt idx="481">
                  <c:v>96400</c:v>
                </c:pt>
                <c:pt idx="482">
                  <c:v>96600</c:v>
                </c:pt>
                <c:pt idx="483">
                  <c:v>96800</c:v>
                </c:pt>
                <c:pt idx="484">
                  <c:v>97000</c:v>
                </c:pt>
                <c:pt idx="485">
                  <c:v>97200</c:v>
                </c:pt>
                <c:pt idx="486">
                  <c:v>97400</c:v>
                </c:pt>
                <c:pt idx="487">
                  <c:v>97600</c:v>
                </c:pt>
                <c:pt idx="488">
                  <c:v>97800</c:v>
                </c:pt>
                <c:pt idx="489">
                  <c:v>98000</c:v>
                </c:pt>
                <c:pt idx="490">
                  <c:v>98200</c:v>
                </c:pt>
                <c:pt idx="491">
                  <c:v>98400</c:v>
                </c:pt>
                <c:pt idx="492">
                  <c:v>98600</c:v>
                </c:pt>
                <c:pt idx="493">
                  <c:v>98800.000000000015</c:v>
                </c:pt>
                <c:pt idx="494">
                  <c:v>99000</c:v>
                </c:pt>
                <c:pt idx="495">
                  <c:v>99200</c:v>
                </c:pt>
                <c:pt idx="496">
                  <c:v>99400</c:v>
                </c:pt>
                <c:pt idx="497">
                  <c:v>99600.000000000015</c:v>
                </c:pt>
                <c:pt idx="498">
                  <c:v>99800</c:v>
                </c:pt>
                <c:pt idx="499">
                  <c:v>100000</c:v>
                </c:pt>
                <c:pt idx="500">
                  <c:v>100200</c:v>
                </c:pt>
                <c:pt idx="501">
                  <c:v>100399.99999999999</c:v>
                </c:pt>
                <c:pt idx="502">
                  <c:v>100600</c:v>
                </c:pt>
                <c:pt idx="503">
                  <c:v>100800</c:v>
                </c:pt>
                <c:pt idx="504">
                  <c:v>101000</c:v>
                </c:pt>
                <c:pt idx="505">
                  <c:v>101199.99999999999</c:v>
                </c:pt>
                <c:pt idx="506">
                  <c:v>101400</c:v>
                </c:pt>
                <c:pt idx="507">
                  <c:v>101600</c:v>
                </c:pt>
                <c:pt idx="508">
                  <c:v>101800</c:v>
                </c:pt>
                <c:pt idx="509">
                  <c:v>102000</c:v>
                </c:pt>
                <c:pt idx="510">
                  <c:v>102200</c:v>
                </c:pt>
                <c:pt idx="511">
                  <c:v>102400</c:v>
                </c:pt>
                <c:pt idx="512">
                  <c:v>102600</c:v>
                </c:pt>
                <c:pt idx="513">
                  <c:v>102800</c:v>
                </c:pt>
                <c:pt idx="514">
                  <c:v>103000</c:v>
                </c:pt>
                <c:pt idx="515">
                  <c:v>103200</c:v>
                </c:pt>
                <c:pt idx="516">
                  <c:v>103400</c:v>
                </c:pt>
                <c:pt idx="517">
                  <c:v>103600</c:v>
                </c:pt>
                <c:pt idx="518">
                  <c:v>103800.00000000001</c:v>
                </c:pt>
                <c:pt idx="519">
                  <c:v>104000</c:v>
                </c:pt>
                <c:pt idx="520">
                  <c:v>104200</c:v>
                </c:pt>
                <c:pt idx="521">
                  <c:v>104400</c:v>
                </c:pt>
                <c:pt idx="522">
                  <c:v>104600.00000000001</c:v>
                </c:pt>
                <c:pt idx="523">
                  <c:v>104800</c:v>
                </c:pt>
                <c:pt idx="524">
                  <c:v>105000</c:v>
                </c:pt>
                <c:pt idx="525">
                  <c:v>105200</c:v>
                </c:pt>
                <c:pt idx="526">
                  <c:v>105399.99999999999</c:v>
                </c:pt>
                <c:pt idx="527">
                  <c:v>105600</c:v>
                </c:pt>
                <c:pt idx="528">
                  <c:v>105800</c:v>
                </c:pt>
                <c:pt idx="529">
                  <c:v>106000</c:v>
                </c:pt>
                <c:pt idx="530">
                  <c:v>106199.99999999999</c:v>
                </c:pt>
                <c:pt idx="531">
                  <c:v>106400</c:v>
                </c:pt>
                <c:pt idx="532">
                  <c:v>106600</c:v>
                </c:pt>
                <c:pt idx="533">
                  <c:v>106800</c:v>
                </c:pt>
                <c:pt idx="534">
                  <c:v>107000</c:v>
                </c:pt>
                <c:pt idx="535">
                  <c:v>107200</c:v>
                </c:pt>
                <c:pt idx="536">
                  <c:v>107400</c:v>
                </c:pt>
                <c:pt idx="537">
                  <c:v>107600</c:v>
                </c:pt>
                <c:pt idx="538">
                  <c:v>107800</c:v>
                </c:pt>
                <c:pt idx="539">
                  <c:v>108000</c:v>
                </c:pt>
                <c:pt idx="540">
                  <c:v>108200</c:v>
                </c:pt>
                <c:pt idx="541">
                  <c:v>108400</c:v>
                </c:pt>
                <c:pt idx="542">
                  <c:v>108600</c:v>
                </c:pt>
                <c:pt idx="543">
                  <c:v>108800.00000000001</c:v>
                </c:pt>
                <c:pt idx="544">
                  <c:v>109000</c:v>
                </c:pt>
                <c:pt idx="545">
                  <c:v>109200</c:v>
                </c:pt>
                <c:pt idx="546">
                  <c:v>109400</c:v>
                </c:pt>
                <c:pt idx="547">
                  <c:v>109600.00000000001</c:v>
                </c:pt>
                <c:pt idx="548">
                  <c:v>109800</c:v>
                </c:pt>
                <c:pt idx="549">
                  <c:v>110000</c:v>
                </c:pt>
                <c:pt idx="550">
                  <c:v>110200</c:v>
                </c:pt>
                <c:pt idx="551">
                  <c:v>110399.99999999999</c:v>
                </c:pt>
                <c:pt idx="552">
                  <c:v>110600</c:v>
                </c:pt>
                <c:pt idx="553">
                  <c:v>110800</c:v>
                </c:pt>
                <c:pt idx="554">
                  <c:v>111000</c:v>
                </c:pt>
                <c:pt idx="555">
                  <c:v>111199.99999999999</c:v>
                </c:pt>
                <c:pt idx="556">
                  <c:v>111400</c:v>
                </c:pt>
                <c:pt idx="557">
                  <c:v>111600</c:v>
                </c:pt>
                <c:pt idx="558">
                  <c:v>111800</c:v>
                </c:pt>
                <c:pt idx="559">
                  <c:v>112000</c:v>
                </c:pt>
                <c:pt idx="560">
                  <c:v>112200</c:v>
                </c:pt>
                <c:pt idx="561">
                  <c:v>112400</c:v>
                </c:pt>
                <c:pt idx="562">
                  <c:v>112600</c:v>
                </c:pt>
                <c:pt idx="563">
                  <c:v>112800</c:v>
                </c:pt>
                <c:pt idx="564">
                  <c:v>113000</c:v>
                </c:pt>
                <c:pt idx="565">
                  <c:v>113200</c:v>
                </c:pt>
                <c:pt idx="566">
                  <c:v>113400</c:v>
                </c:pt>
                <c:pt idx="567">
                  <c:v>113600</c:v>
                </c:pt>
                <c:pt idx="568">
                  <c:v>113800.00000000001</c:v>
                </c:pt>
                <c:pt idx="569">
                  <c:v>114000</c:v>
                </c:pt>
                <c:pt idx="570">
                  <c:v>114200</c:v>
                </c:pt>
                <c:pt idx="571">
                  <c:v>114400</c:v>
                </c:pt>
                <c:pt idx="572">
                  <c:v>114600.00000000001</c:v>
                </c:pt>
                <c:pt idx="573">
                  <c:v>114800</c:v>
                </c:pt>
                <c:pt idx="574">
                  <c:v>115000</c:v>
                </c:pt>
                <c:pt idx="575">
                  <c:v>115200</c:v>
                </c:pt>
                <c:pt idx="576">
                  <c:v>115399.99999999999</c:v>
                </c:pt>
                <c:pt idx="577">
                  <c:v>115600</c:v>
                </c:pt>
                <c:pt idx="578">
                  <c:v>115800</c:v>
                </c:pt>
                <c:pt idx="579">
                  <c:v>116000</c:v>
                </c:pt>
                <c:pt idx="580">
                  <c:v>116199.99999999999</c:v>
                </c:pt>
                <c:pt idx="581">
                  <c:v>116400</c:v>
                </c:pt>
                <c:pt idx="582">
                  <c:v>116600</c:v>
                </c:pt>
                <c:pt idx="583">
                  <c:v>116800</c:v>
                </c:pt>
                <c:pt idx="584">
                  <c:v>117000</c:v>
                </c:pt>
                <c:pt idx="585">
                  <c:v>117200</c:v>
                </c:pt>
                <c:pt idx="586">
                  <c:v>117400</c:v>
                </c:pt>
                <c:pt idx="587">
                  <c:v>117600</c:v>
                </c:pt>
                <c:pt idx="588">
                  <c:v>117800</c:v>
                </c:pt>
                <c:pt idx="589">
                  <c:v>118000</c:v>
                </c:pt>
                <c:pt idx="590">
                  <c:v>118200</c:v>
                </c:pt>
                <c:pt idx="591">
                  <c:v>118400</c:v>
                </c:pt>
                <c:pt idx="592">
                  <c:v>118600</c:v>
                </c:pt>
                <c:pt idx="593">
                  <c:v>118800.00000000001</c:v>
                </c:pt>
                <c:pt idx="594">
                  <c:v>119000</c:v>
                </c:pt>
                <c:pt idx="595">
                  <c:v>119200</c:v>
                </c:pt>
                <c:pt idx="596">
                  <c:v>119400</c:v>
                </c:pt>
                <c:pt idx="597">
                  <c:v>119600.00000000001</c:v>
                </c:pt>
                <c:pt idx="598">
                  <c:v>119800</c:v>
                </c:pt>
                <c:pt idx="599">
                  <c:v>120000</c:v>
                </c:pt>
                <c:pt idx="600">
                  <c:v>120200</c:v>
                </c:pt>
                <c:pt idx="601">
                  <c:v>120399.99999999999</c:v>
                </c:pt>
                <c:pt idx="602">
                  <c:v>120600</c:v>
                </c:pt>
                <c:pt idx="603">
                  <c:v>120800</c:v>
                </c:pt>
                <c:pt idx="604">
                  <c:v>121000</c:v>
                </c:pt>
                <c:pt idx="605">
                  <c:v>121199.99999999999</c:v>
                </c:pt>
                <c:pt idx="606">
                  <c:v>121400</c:v>
                </c:pt>
                <c:pt idx="607">
                  <c:v>121600</c:v>
                </c:pt>
                <c:pt idx="608">
                  <c:v>121800</c:v>
                </c:pt>
                <c:pt idx="609">
                  <c:v>122000</c:v>
                </c:pt>
                <c:pt idx="610">
                  <c:v>122200</c:v>
                </c:pt>
                <c:pt idx="611">
                  <c:v>122400</c:v>
                </c:pt>
                <c:pt idx="612">
                  <c:v>122600</c:v>
                </c:pt>
                <c:pt idx="613">
                  <c:v>122800</c:v>
                </c:pt>
                <c:pt idx="614">
                  <c:v>123000</c:v>
                </c:pt>
                <c:pt idx="615">
                  <c:v>123200</c:v>
                </c:pt>
                <c:pt idx="616">
                  <c:v>123400</c:v>
                </c:pt>
                <c:pt idx="617">
                  <c:v>123600</c:v>
                </c:pt>
                <c:pt idx="618">
                  <c:v>123800.00000000001</c:v>
                </c:pt>
                <c:pt idx="619">
                  <c:v>124000</c:v>
                </c:pt>
                <c:pt idx="620">
                  <c:v>124200</c:v>
                </c:pt>
                <c:pt idx="621">
                  <c:v>124400</c:v>
                </c:pt>
                <c:pt idx="622">
                  <c:v>124600.00000000001</c:v>
                </c:pt>
                <c:pt idx="623">
                  <c:v>124800</c:v>
                </c:pt>
                <c:pt idx="624">
                  <c:v>125000</c:v>
                </c:pt>
                <c:pt idx="625">
                  <c:v>125200</c:v>
                </c:pt>
                <c:pt idx="626">
                  <c:v>125399.99999999999</c:v>
                </c:pt>
                <c:pt idx="627">
                  <c:v>125600</c:v>
                </c:pt>
                <c:pt idx="628">
                  <c:v>125800</c:v>
                </c:pt>
                <c:pt idx="629">
                  <c:v>126000</c:v>
                </c:pt>
                <c:pt idx="630">
                  <c:v>126199.99999999999</c:v>
                </c:pt>
                <c:pt idx="631">
                  <c:v>126400</c:v>
                </c:pt>
                <c:pt idx="632">
                  <c:v>126600</c:v>
                </c:pt>
                <c:pt idx="633">
                  <c:v>126800</c:v>
                </c:pt>
                <c:pt idx="634">
                  <c:v>127000</c:v>
                </c:pt>
                <c:pt idx="635">
                  <c:v>127200</c:v>
                </c:pt>
                <c:pt idx="636">
                  <c:v>127400</c:v>
                </c:pt>
                <c:pt idx="637">
                  <c:v>127600</c:v>
                </c:pt>
                <c:pt idx="638">
                  <c:v>127800</c:v>
                </c:pt>
                <c:pt idx="639">
                  <c:v>128000</c:v>
                </c:pt>
                <c:pt idx="640">
                  <c:v>128200</c:v>
                </c:pt>
                <c:pt idx="641">
                  <c:v>128400</c:v>
                </c:pt>
                <c:pt idx="642">
                  <c:v>128600</c:v>
                </c:pt>
                <c:pt idx="643">
                  <c:v>128800.00000000001</c:v>
                </c:pt>
                <c:pt idx="644">
                  <c:v>129000</c:v>
                </c:pt>
                <c:pt idx="645">
                  <c:v>129200</c:v>
                </c:pt>
                <c:pt idx="646">
                  <c:v>129400</c:v>
                </c:pt>
                <c:pt idx="647">
                  <c:v>129600.00000000001</c:v>
                </c:pt>
                <c:pt idx="648">
                  <c:v>129800</c:v>
                </c:pt>
                <c:pt idx="649">
                  <c:v>130000</c:v>
                </c:pt>
                <c:pt idx="650">
                  <c:v>130200</c:v>
                </c:pt>
                <c:pt idx="651">
                  <c:v>130399.99999999999</c:v>
                </c:pt>
                <c:pt idx="652">
                  <c:v>130600</c:v>
                </c:pt>
                <c:pt idx="653">
                  <c:v>130800</c:v>
                </c:pt>
                <c:pt idx="654">
                  <c:v>131000</c:v>
                </c:pt>
                <c:pt idx="655">
                  <c:v>131200</c:v>
                </c:pt>
                <c:pt idx="656">
                  <c:v>131400</c:v>
                </c:pt>
                <c:pt idx="657">
                  <c:v>131600</c:v>
                </c:pt>
                <c:pt idx="658">
                  <c:v>131800</c:v>
                </c:pt>
                <c:pt idx="659">
                  <c:v>132000</c:v>
                </c:pt>
                <c:pt idx="660">
                  <c:v>132200</c:v>
                </c:pt>
                <c:pt idx="661">
                  <c:v>132400</c:v>
                </c:pt>
                <c:pt idx="662">
                  <c:v>132600</c:v>
                </c:pt>
                <c:pt idx="663">
                  <c:v>132800</c:v>
                </c:pt>
                <c:pt idx="664">
                  <c:v>133000</c:v>
                </c:pt>
                <c:pt idx="665">
                  <c:v>133200</c:v>
                </c:pt>
                <c:pt idx="666">
                  <c:v>133400</c:v>
                </c:pt>
                <c:pt idx="667">
                  <c:v>133600</c:v>
                </c:pt>
                <c:pt idx="668">
                  <c:v>133800</c:v>
                </c:pt>
                <c:pt idx="669">
                  <c:v>134000</c:v>
                </c:pt>
                <c:pt idx="670">
                  <c:v>134200</c:v>
                </c:pt>
                <c:pt idx="671">
                  <c:v>134400</c:v>
                </c:pt>
                <c:pt idx="672">
                  <c:v>134600</c:v>
                </c:pt>
                <c:pt idx="673">
                  <c:v>134800</c:v>
                </c:pt>
                <c:pt idx="674">
                  <c:v>135000</c:v>
                </c:pt>
                <c:pt idx="675">
                  <c:v>135200</c:v>
                </c:pt>
                <c:pt idx="676">
                  <c:v>135400</c:v>
                </c:pt>
                <c:pt idx="677">
                  <c:v>135600</c:v>
                </c:pt>
                <c:pt idx="678">
                  <c:v>135800</c:v>
                </c:pt>
                <c:pt idx="679">
                  <c:v>136000</c:v>
                </c:pt>
                <c:pt idx="680">
                  <c:v>136200</c:v>
                </c:pt>
                <c:pt idx="681">
                  <c:v>136400</c:v>
                </c:pt>
                <c:pt idx="682">
                  <c:v>136600</c:v>
                </c:pt>
                <c:pt idx="683">
                  <c:v>136800</c:v>
                </c:pt>
                <c:pt idx="684">
                  <c:v>137000</c:v>
                </c:pt>
                <c:pt idx="685">
                  <c:v>137200</c:v>
                </c:pt>
                <c:pt idx="686">
                  <c:v>137400</c:v>
                </c:pt>
                <c:pt idx="687">
                  <c:v>137600</c:v>
                </c:pt>
                <c:pt idx="688">
                  <c:v>137800</c:v>
                </c:pt>
                <c:pt idx="689">
                  <c:v>138000</c:v>
                </c:pt>
                <c:pt idx="690">
                  <c:v>138200</c:v>
                </c:pt>
                <c:pt idx="691">
                  <c:v>138400</c:v>
                </c:pt>
                <c:pt idx="692">
                  <c:v>138600</c:v>
                </c:pt>
                <c:pt idx="693">
                  <c:v>138800</c:v>
                </c:pt>
                <c:pt idx="694">
                  <c:v>139000</c:v>
                </c:pt>
                <c:pt idx="695">
                  <c:v>139200</c:v>
                </c:pt>
                <c:pt idx="696">
                  <c:v>139400</c:v>
                </c:pt>
                <c:pt idx="697">
                  <c:v>139600</c:v>
                </c:pt>
                <c:pt idx="698">
                  <c:v>139800</c:v>
                </c:pt>
                <c:pt idx="699">
                  <c:v>140000</c:v>
                </c:pt>
                <c:pt idx="700">
                  <c:v>140200</c:v>
                </c:pt>
                <c:pt idx="701">
                  <c:v>140400</c:v>
                </c:pt>
                <c:pt idx="702">
                  <c:v>140600</c:v>
                </c:pt>
                <c:pt idx="703">
                  <c:v>140800</c:v>
                </c:pt>
                <c:pt idx="704">
                  <c:v>141000</c:v>
                </c:pt>
                <c:pt idx="705">
                  <c:v>141200</c:v>
                </c:pt>
                <c:pt idx="706">
                  <c:v>141400</c:v>
                </c:pt>
                <c:pt idx="707">
                  <c:v>141600</c:v>
                </c:pt>
                <c:pt idx="708">
                  <c:v>141800</c:v>
                </c:pt>
                <c:pt idx="709">
                  <c:v>142000</c:v>
                </c:pt>
                <c:pt idx="710">
                  <c:v>142200</c:v>
                </c:pt>
                <c:pt idx="711">
                  <c:v>142400</c:v>
                </c:pt>
                <c:pt idx="712">
                  <c:v>142600</c:v>
                </c:pt>
                <c:pt idx="713">
                  <c:v>142800</c:v>
                </c:pt>
                <c:pt idx="714">
                  <c:v>143000</c:v>
                </c:pt>
                <c:pt idx="715">
                  <c:v>143200</c:v>
                </c:pt>
                <c:pt idx="716">
                  <c:v>143400</c:v>
                </c:pt>
                <c:pt idx="717">
                  <c:v>143600</c:v>
                </c:pt>
                <c:pt idx="718">
                  <c:v>143800</c:v>
                </c:pt>
                <c:pt idx="719">
                  <c:v>144000</c:v>
                </c:pt>
                <c:pt idx="720">
                  <c:v>144200</c:v>
                </c:pt>
                <c:pt idx="721">
                  <c:v>144400</c:v>
                </c:pt>
                <c:pt idx="722">
                  <c:v>144600</c:v>
                </c:pt>
                <c:pt idx="723">
                  <c:v>144800</c:v>
                </c:pt>
                <c:pt idx="724">
                  <c:v>145000</c:v>
                </c:pt>
                <c:pt idx="725">
                  <c:v>145200</c:v>
                </c:pt>
                <c:pt idx="726">
                  <c:v>145400</c:v>
                </c:pt>
                <c:pt idx="727">
                  <c:v>145600</c:v>
                </c:pt>
                <c:pt idx="728">
                  <c:v>145800</c:v>
                </c:pt>
                <c:pt idx="729">
                  <c:v>146000</c:v>
                </c:pt>
                <c:pt idx="730">
                  <c:v>146200</c:v>
                </c:pt>
                <c:pt idx="731">
                  <c:v>146400</c:v>
                </c:pt>
                <c:pt idx="732">
                  <c:v>146600</c:v>
                </c:pt>
                <c:pt idx="733">
                  <c:v>146800</c:v>
                </c:pt>
                <c:pt idx="734">
                  <c:v>147000</c:v>
                </c:pt>
                <c:pt idx="735">
                  <c:v>147200</c:v>
                </c:pt>
                <c:pt idx="736">
                  <c:v>147400</c:v>
                </c:pt>
                <c:pt idx="737">
                  <c:v>147600</c:v>
                </c:pt>
                <c:pt idx="738">
                  <c:v>147800</c:v>
                </c:pt>
                <c:pt idx="739">
                  <c:v>148000</c:v>
                </c:pt>
                <c:pt idx="740">
                  <c:v>148200</c:v>
                </c:pt>
                <c:pt idx="741">
                  <c:v>148400</c:v>
                </c:pt>
                <c:pt idx="742">
                  <c:v>148600</c:v>
                </c:pt>
                <c:pt idx="743">
                  <c:v>148800</c:v>
                </c:pt>
                <c:pt idx="744">
                  <c:v>149000</c:v>
                </c:pt>
                <c:pt idx="745">
                  <c:v>149200</c:v>
                </c:pt>
                <c:pt idx="746">
                  <c:v>149400</c:v>
                </c:pt>
                <c:pt idx="747">
                  <c:v>149600</c:v>
                </c:pt>
                <c:pt idx="748">
                  <c:v>149800</c:v>
                </c:pt>
                <c:pt idx="749">
                  <c:v>150000</c:v>
                </c:pt>
                <c:pt idx="750">
                  <c:v>150200</c:v>
                </c:pt>
                <c:pt idx="751">
                  <c:v>150400</c:v>
                </c:pt>
                <c:pt idx="752">
                  <c:v>150600</c:v>
                </c:pt>
                <c:pt idx="753">
                  <c:v>150800</c:v>
                </c:pt>
                <c:pt idx="754">
                  <c:v>151000</c:v>
                </c:pt>
                <c:pt idx="755">
                  <c:v>151200</c:v>
                </c:pt>
                <c:pt idx="756">
                  <c:v>151400</c:v>
                </c:pt>
                <c:pt idx="757">
                  <c:v>151600</c:v>
                </c:pt>
                <c:pt idx="758">
                  <c:v>151800</c:v>
                </c:pt>
                <c:pt idx="759">
                  <c:v>152000</c:v>
                </c:pt>
                <c:pt idx="760">
                  <c:v>152200</c:v>
                </c:pt>
                <c:pt idx="761">
                  <c:v>152400</c:v>
                </c:pt>
                <c:pt idx="762">
                  <c:v>152600</c:v>
                </c:pt>
                <c:pt idx="763">
                  <c:v>152800</c:v>
                </c:pt>
                <c:pt idx="764">
                  <c:v>153000</c:v>
                </c:pt>
                <c:pt idx="765">
                  <c:v>153200</c:v>
                </c:pt>
                <c:pt idx="766">
                  <c:v>153400</c:v>
                </c:pt>
                <c:pt idx="767">
                  <c:v>153600</c:v>
                </c:pt>
                <c:pt idx="768">
                  <c:v>153800</c:v>
                </c:pt>
                <c:pt idx="769">
                  <c:v>154000</c:v>
                </c:pt>
                <c:pt idx="770">
                  <c:v>154200</c:v>
                </c:pt>
                <c:pt idx="771">
                  <c:v>154400</c:v>
                </c:pt>
                <c:pt idx="772">
                  <c:v>154600</c:v>
                </c:pt>
                <c:pt idx="773">
                  <c:v>154800</c:v>
                </c:pt>
                <c:pt idx="774">
                  <c:v>155000</c:v>
                </c:pt>
                <c:pt idx="775">
                  <c:v>155200</c:v>
                </c:pt>
                <c:pt idx="776">
                  <c:v>155400</c:v>
                </c:pt>
                <c:pt idx="777">
                  <c:v>155600</c:v>
                </c:pt>
                <c:pt idx="778">
                  <c:v>155800</c:v>
                </c:pt>
                <c:pt idx="779">
                  <c:v>156000</c:v>
                </c:pt>
                <c:pt idx="780">
                  <c:v>156200</c:v>
                </c:pt>
                <c:pt idx="781">
                  <c:v>156400</c:v>
                </c:pt>
                <c:pt idx="782">
                  <c:v>156600</c:v>
                </c:pt>
                <c:pt idx="783">
                  <c:v>156800</c:v>
                </c:pt>
                <c:pt idx="784">
                  <c:v>157000</c:v>
                </c:pt>
                <c:pt idx="785">
                  <c:v>157200</c:v>
                </c:pt>
                <c:pt idx="786">
                  <c:v>157400</c:v>
                </c:pt>
                <c:pt idx="787">
                  <c:v>157600</c:v>
                </c:pt>
                <c:pt idx="788">
                  <c:v>157800</c:v>
                </c:pt>
                <c:pt idx="789">
                  <c:v>158000</c:v>
                </c:pt>
                <c:pt idx="790">
                  <c:v>158200</c:v>
                </c:pt>
                <c:pt idx="791">
                  <c:v>158400</c:v>
                </c:pt>
                <c:pt idx="792">
                  <c:v>158600</c:v>
                </c:pt>
                <c:pt idx="793">
                  <c:v>158800</c:v>
                </c:pt>
                <c:pt idx="794">
                  <c:v>159000</c:v>
                </c:pt>
                <c:pt idx="795">
                  <c:v>159200</c:v>
                </c:pt>
                <c:pt idx="796">
                  <c:v>159400</c:v>
                </c:pt>
                <c:pt idx="797">
                  <c:v>159600</c:v>
                </c:pt>
                <c:pt idx="798">
                  <c:v>159800</c:v>
                </c:pt>
                <c:pt idx="799">
                  <c:v>160000</c:v>
                </c:pt>
                <c:pt idx="800">
                  <c:v>160200</c:v>
                </c:pt>
                <c:pt idx="801">
                  <c:v>160400</c:v>
                </c:pt>
                <c:pt idx="802">
                  <c:v>160600</c:v>
                </c:pt>
                <c:pt idx="803">
                  <c:v>160799.99999999997</c:v>
                </c:pt>
                <c:pt idx="804">
                  <c:v>161000</c:v>
                </c:pt>
                <c:pt idx="805">
                  <c:v>161200</c:v>
                </c:pt>
                <c:pt idx="806">
                  <c:v>161400</c:v>
                </c:pt>
                <c:pt idx="807">
                  <c:v>161600</c:v>
                </c:pt>
                <c:pt idx="808">
                  <c:v>161800</c:v>
                </c:pt>
                <c:pt idx="809">
                  <c:v>162000</c:v>
                </c:pt>
                <c:pt idx="810">
                  <c:v>162200</c:v>
                </c:pt>
                <c:pt idx="811">
                  <c:v>162399.99999999997</c:v>
                </c:pt>
                <c:pt idx="812">
                  <c:v>162600.00000000003</c:v>
                </c:pt>
                <c:pt idx="813">
                  <c:v>162800</c:v>
                </c:pt>
                <c:pt idx="814">
                  <c:v>163000</c:v>
                </c:pt>
                <c:pt idx="815">
                  <c:v>163200</c:v>
                </c:pt>
                <c:pt idx="816">
                  <c:v>163400</c:v>
                </c:pt>
                <c:pt idx="817">
                  <c:v>163600</c:v>
                </c:pt>
                <c:pt idx="818">
                  <c:v>163800</c:v>
                </c:pt>
                <c:pt idx="819">
                  <c:v>164000</c:v>
                </c:pt>
                <c:pt idx="820">
                  <c:v>164200.00000000003</c:v>
                </c:pt>
                <c:pt idx="821">
                  <c:v>164400</c:v>
                </c:pt>
                <c:pt idx="822">
                  <c:v>164600</c:v>
                </c:pt>
                <c:pt idx="823">
                  <c:v>164800</c:v>
                </c:pt>
                <c:pt idx="824">
                  <c:v>165000</c:v>
                </c:pt>
                <c:pt idx="825">
                  <c:v>165200</c:v>
                </c:pt>
                <c:pt idx="826">
                  <c:v>165400</c:v>
                </c:pt>
                <c:pt idx="827">
                  <c:v>165600</c:v>
                </c:pt>
                <c:pt idx="828">
                  <c:v>165799.99999999997</c:v>
                </c:pt>
                <c:pt idx="829">
                  <c:v>166000</c:v>
                </c:pt>
                <c:pt idx="830">
                  <c:v>166200</c:v>
                </c:pt>
                <c:pt idx="831">
                  <c:v>166400</c:v>
                </c:pt>
                <c:pt idx="832">
                  <c:v>166600</c:v>
                </c:pt>
                <c:pt idx="833">
                  <c:v>166800</c:v>
                </c:pt>
                <c:pt idx="834">
                  <c:v>167000</c:v>
                </c:pt>
                <c:pt idx="835">
                  <c:v>167200</c:v>
                </c:pt>
                <c:pt idx="836">
                  <c:v>167399.99999999997</c:v>
                </c:pt>
                <c:pt idx="837">
                  <c:v>167600.00000000003</c:v>
                </c:pt>
                <c:pt idx="838">
                  <c:v>167800</c:v>
                </c:pt>
                <c:pt idx="839">
                  <c:v>168000</c:v>
                </c:pt>
                <c:pt idx="840">
                  <c:v>168200</c:v>
                </c:pt>
                <c:pt idx="841">
                  <c:v>168400</c:v>
                </c:pt>
                <c:pt idx="842">
                  <c:v>168600</c:v>
                </c:pt>
                <c:pt idx="843">
                  <c:v>168800</c:v>
                </c:pt>
                <c:pt idx="844">
                  <c:v>169000</c:v>
                </c:pt>
                <c:pt idx="845">
                  <c:v>169200.00000000003</c:v>
                </c:pt>
                <c:pt idx="846">
                  <c:v>169400</c:v>
                </c:pt>
                <c:pt idx="847">
                  <c:v>169600</c:v>
                </c:pt>
                <c:pt idx="848">
                  <c:v>169800</c:v>
                </c:pt>
                <c:pt idx="849">
                  <c:v>170000</c:v>
                </c:pt>
                <c:pt idx="850">
                  <c:v>170200</c:v>
                </c:pt>
                <c:pt idx="851">
                  <c:v>170400</c:v>
                </c:pt>
                <c:pt idx="852">
                  <c:v>170600</c:v>
                </c:pt>
                <c:pt idx="853">
                  <c:v>170799.99999999997</c:v>
                </c:pt>
                <c:pt idx="854">
                  <c:v>171000</c:v>
                </c:pt>
                <c:pt idx="855">
                  <c:v>171200</c:v>
                </c:pt>
                <c:pt idx="856">
                  <c:v>171400</c:v>
                </c:pt>
                <c:pt idx="857">
                  <c:v>171600</c:v>
                </c:pt>
                <c:pt idx="858">
                  <c:v>171800</c:v>
                </c:pt>
                <c:pt idx="859">
                  <c:v>172000</c:v>
                </c:pt>
                <c:pt idx="860">
                  <c:v>172200</c:v>
                </c:pt>
                <c:pt idx="861">
                  <c:v>172399.99999999997</c:v>
                </c:pt>
                <c:pt idx="862">
                  <c:v>172600.00000000003</c:v>
                </c:pt>
                <c:pt idx="863">
                  <c:v>172800</c:v>
                </c:pt>
                <c:pt idx="864">
                  <c:v>173000</c:v>
                </c:pt>
                <c:pt idx="865">
                  <c:v>173200</c:v>
                </c:pt>
                <c:pt idx="866">
                  <c:v>173400</c:v>
                </c:pt>
                <c:pt idx="867">
                  <c:v>173600</c:v>
                </c:pt>
                <c:pt idx="868">
                  <c:v>173800</c:v>
                </c:pt>
                <c:pt idx="869">
                  <c:v>174000</c:v>
                </c:pt>
                <c:pt idx="870">
                  <c:v>174200.00000000003</c:v>
                </c:pt>
                <c:pt idx="871">
                  <c:v>174400</c:v>
                </c:pt>
                <c:pt idx="872">
                  <c:v>174600</c:v>
                </c:pt>
                <c:pt idx="873">
                  <c:v>174800</c:v>
                </c:pt>
                <c:pt idx="874">
                  <c:v>175000</c:v>
                </c:pt>
                <c:pt idx="875">
                  <c:v>175200</c:v>
                </c:pt>
                <c:pt idx="876">
                  <c:v>175400</c:v>
                </c:pt>
                <c:pt idx="877">
                  <c:v>175600</c:v>
                </c:pt>
                <c:pt idx="878">
                  <c:v>175799.99999999997</c:v>
                </c:pt>
                <c:pt idx="879">
                  <c:v>176000</c:v>
                </c:pt>
                <c:pt idx="880">
                  <c:v>176200</c:v>
                </c:pt>
                <c:pt idx="881">
                  <c:v>176400</c:v>
                </c:pt>
                <c:pt idx="882">
                  <c:v>176600</c:v>
                </c:pt>
                <c:pt idx="883">
                  <c:v>176800</c:v>
                </c:pt>
                <c:pt idx="884">
                  <c:v>177000</c:v>
                </c:pt>
                <c:pt idx="885">
                  <c:v>177200</c:v>
                </c:pt>
                <c:pt idx="886">
                  <c:v>177399.99999999997</c:v>
                </c:pt>
                <c:pt idx="887">
                  <c:v>177600.00000000003</c:v>
                </c:pt>
                <c:pt idx="888">
                  <c:v>177800</c:v>
                </c:pt>
                <c:pt idx="889">
                  <c:v>178000</c:v>
                </c:pt>
                <c:pt idx="890">
                  <c:v>178200</c:v>
                </c:pt>
                <c:pt idx="891">
                  <c:v>178400</c:v>
                </c:pt>
                <c:pt idx="892">
                  <c:v>178600</c:v>
                </c:pt>
                <c:pt idx="893">
                  <c:v>178800</c:v>
                </c:pt>
                <c:pt idx="894">
                  <c:v>179000</c:v>
                </c:pt>
                <c:pt idx="895">
                  <c:v>179200.00000000003</c:v>
                </c:pt>
                <c:pt idx="896">
                  <c:v>179400</c:v>
                </c:pt>
                <c:pt idx="897">
                  <c:v>179600</c:v>
                </c:pt>
                <c:pt idx="898">
                  <c:v>179800</c:v>
                </c:pt>
                <c:pt idx="899">
                  <c:v>180000</c:v>
                </c:pt>
                <c:pt idx="900">
                  <c:v>180200</c:v>
                </c:pt>
                <c:pt idx="901">
                  <c:v>180400</c:v>
                </c:pt>
                <c:pt idx="902">
                  <c:v>180600</c:v>
                </c:pt>
                <c:pt idx="903">
                  <c:v>180799.99999999997</c:v>
                </c:pt>
                <c:pt idx="904">
                  <c:v>181000</c:v>
                </c:pt>
                <c:pt idx="905">
                  <c:v>181200</c:v>
                </c:pt>
                <c:pt idx="906">
                  <c:v>181400</c:v>
                </c:pt>
                <c:pt idx="907">
                  <c:v>181600</c:v>
                </c:pt>
                <c:pt idx="908">
                  <c:v>181800</c:v>
                </c:pt>
                <c:pt idx="909">
                  <c:v>182000</c:v>
                </c:pt>
                <c:pt idx="910">
                  <c:v>182200</c:v>
                </c:pt>
                <c:pt idx="911">
                  <c:v>182399.99999999997</c:v>
                </c:pt>
                <c:pt idx="912">
                  <c:v>182600.00000000003</c:v>
                </c:pt>
                <c:pt idx="913">
                  <c:v>182800</c:v>
                </c:pt>
                <c:pt idx="914">
                  <c:v>183000</c:v>
                </c:pt>
                <c:pt idx="915">
                  <c:v>183200</c:v>
                </c:pt>
                <c:pt idx="916">
                  <c:v>183400</c:v>
                </c:pt>
                <c:pt idx="917">
                  <c:v>183600</c:v>
                </c:pt>
                <c:pt idx="918">
                  <c:v>183800</c:v>
                </c:pt>
                <c:pt idx="919">
                  <c:v>184000</c:v>
                </c:pt>
                <c:pt idx="920">
                  <c:v>184200.00000000003</c:v>
                </c:pt>
                <c:pt idx="921">
                  <c:v>184400</c:v>
                </c:pt>
                <c:pt idx="922">
                  <c:v>184600</c:v>
                </c:pt>
                <c:pt idx="923">
                  <c:v>184800</c:v>
                </c:pt>
                <c:pt idx="924">
                  <c:v>185000</c:v>
                </c:pt>
                <c:pt idx="925">
                  <c:v>185200</c:v>
                </c:pt>
                <c:pt idx="926">
                  <c:v>185400</c:v>
                </c:pt>
                <c:pt idx="927">
                  <c:v>185600</c:v>
                </c:pt>
                <c:pt idx="928">
                  <c:v>185799.99999999997</c:v>
                </c:pt>
                <c:pt idx="929">
                  <c:v>186000</c:v>
                </c:pt>
                <c:pt idx="930">
                  <c:v>186200</c:v>
                </c:pt>
                <c:pt idx="931">
                  <c:v>186400</c:v>
                </c:pt>
                <c:pt idx="932">
                  <c:v>186600</c:v>
                </c:pt>
                <c:pt idx="933">
                  <c:v>186800</c:v>
                </c:pt>
                <c:pt idx="934">
                  <c:v>187000</c:v>
                </c:pt>
                <c:pt idx="935">
                  <c:v>187200</c:v>
                </c:pt>
                <c:pt idx="936">
                  <c:v>187399.99999999997</c:v>
                </c:pt>
                <c:pt idx="937">
                  <c:v>187600.00000000003</c:v>
                </c:pt>
                <c:pt idx="938">
                  <c:v>187800</c:v>
                </c:pt>
                <c:pt idx="939">
                  <c:v>188000</c:v>
                </c:pt>
                <c:pt idx="940">
                  <c:v>188200</c:v>
                </c:pt>
                <c:pt idx="941">
                  <c:v>188400</c:v>
                </c:pt>
                <c:pt idx="942">
                  <c:v>188600</c:v>
                </c:pt>
                <c:pt idx="943">
                  <c:v>188800</c:v>
                </c:pt>
                <c:pt idx="944">
                  <c:v>189000</c:v>
                </c:pt>
                <c:pt idx="945">
                  <c:v>189200.00000000003</c:v>
                </c:pt>
                <c:pt idx="946">
                  <c:v>189400</c:v>
                </c:pt>
                <c:pt idx="947">
                  <c:v>189600</c:v>
                </c:pt>
                <c:pt idx="948">
                  <c:v>189800</c:v>
                </c:pt>
                <c:pt idx="949">
                  <c:v>190000</c:v>
                </c:pt>
                <c:pt idx="950">
                  <c:v>190200</c:v>
                </c:pt>
                <c:pt idx="951">
                  <c:v>190400</c:v>
                </c:pt>
                <c:pt idx="952">
                  <c:v>190600</c:v>
                </c:pt>
                <c:pt idx="953">
                  <c:v>190799.99999999997</c:v>
                </c:pt>
                <c:pt idx="954">
                  <c:v>191000</c:v>
                </c:pt>
                <c:pt idx="955">
                  <c:v>191200</c:v>
                </c:pt>
                <c:pt idx="956">
                  <c:v>191400</c:v>
                </c:pt>
                <c:pt idx="957">
                  <c:v>191600</c:v>
                </c:pt>
                <c:pt idx="958">
                  <c:v>191800</c:v>
                </c:pt>
                <c:pt idx="959">
                  <c:v>192000</c:v>
                </c:pt>
                <c:pt idx="960">
                  <c:v>192200</c:v>
                </c:pt>
                <c:pt idx="961">
                  <c:v>192399.99999999997</c:v>
                </c:pt>
                <c:pt idx="962">
                  <c:v>192600.00000000003</c:v>
                </c:pt>
                <c:pt idx="963">
                  <c:v>192800</c:v>
                </c:pt>
                <c:pt idx="964">
                  <c:v>193000</c:v>
                </c:pt>
                <c:pt idx="965">
                  <c:v>193200</c:v>
                </c:pt>
                <c:pt idx="966">
                  <c:v>193400</c:v>
                </c:pt>
                <c:pt idx="967">
                  <c:v>193600</c:v>
                </c:pt>
                <c:pt idx="968">
                  <c:v>193800</c:v>
                </c:pt>
                <c:pt idx="969">
                  <c:v>194000</c:v>
                </c:pt>
                <c:pt idx="970">
                  <c:v>194200.00000000003</c:v>
                </c:pt>
                <c:pt idx="971">
                  <c:v>194400</c:v>
                </c:pt>
                <c:pt idx="972">
                  <c:v>194600</c:v>
                </c:pt>
                <c:pt idx="973">
                  <c:v>194800</c:v>
                </c:pt>
                <c:pt idx="974">
                  <c:v>195000</c:v>
                </c:pt>
                <c:pt idx="975">
                  <c:v>195200</c:v>
                </c:pt>
                <c:pt idx="976">
                  <c:v>195400</c:v>
                </c:pt>
                <c:pt idx="977">
                  <c:v>195600</c:v>
                </c:pt>
                <c:pt idx="978">
                  <c:v>195799.99999999997</c:v>
                </c:pt>
                <c:pt idx="979">
                  <c:v>196000</c:v>
                </c:pt>
                <c:pt idx="980">
                  <c:v>196200</c:v>
                </c:pt>
                <c:pt idx="981">
                  <c:v>196400</c:v>
                </c:pt>
                <c:pt idx="982">
                  <c:v>196600</c:v>
                </c:pt>
                <c:pt idx="983">
                  <c:v>196800</c:v>
                </c:pt>
                <c:pt idx="984">
                  <c:v>197000</c:v>
                </c:pt>
                <c:pt idx="985">
                  <c:v>197200</c:v>
                </c:pt>
                <c:pt idx="986">
                  <c:v>197399.99999999997</c:v>
                </c:pt>
                <c:pt idx="987">
                  <c:v>197600.00000000003</c:v>
                </c:pt>
                <c:pt idx="988">
                  <c:v>197800</c:v>
                </c:pt>
                <c:pt idx="989">
                  <c:v>198000</c:v>
                </c:pt>
                <c:pt idx="990">
                  <c:v>198200</c:v>
                </c:pt>
                <c:pt idx="991">
                  <c:v>198400</c:v>
                </c:pt>
                <c:pt idx="992">
                  <c:v>198600</c:v>
                </c:pt>
                <c:pt idx="993">
                  <c:v>198800</c:v>
                </c:pt>
                <c:pt idx="994">
                  <c:v>199000</c:v>
                </c:pt>
                <c:pt idx="995">
                  <c:v>199200.00000000003</c:v>
                </c:pt>
                <c:pt idx="996">
                  <c:v>199400</c:v>
                </c:pt>
                <c:pt idx="997">
                  <c:v>199600</c:v>
                </c:pt>
                <c:pt idx="998">
                  <c:v>199800</c:v>
                </c:pt>
                <c:pt idx="999">
                  <c:v>200000</c:v>
                </c:pt>
                <c:pt idx="1000">
                  <c:v>200200</c:v>
                </c:pt>
                <c:pt idx="1001">
                  <c:v>200400</c:v>
                </c:pt>
                <c:pt idx="1002">
                  <c:v>200600</c:v>
                </c:pt>
                <c:pt idx="1003">
                  <c:v>200799.99999999997</c:v>
                </c:pt>
                <c:pt idx="1004">
                  <c:v>201000</c:v>
                </c:pt>
                <c:pt idx="1005">
                  <c:v>201200</c:v>
                </c:pt>
                <c:pt idx="1006">
                  <c:v>201400</c:v>
                </c:pt>
                <c:pt idx="1007">
                  <c:v>201600</c:v>
                </c:pt>
                <c:pt idx="1008">
                  <c:v>201800</c:v>
                </c:pt>
                <c:pt idx="1009">
                  <c:v>202000</c:v>
                </c:pt>
                <c:pt idx="1010">
                  <c:v>202200</c:v>
                </c:pt>
                <c:pt idx="1011">
                  <c:v>202399.99999999997</c:v>
                </c:pt>
                <c:pt idx="1012">
                  <c:v>202600.00000000003</c:v>
                </c:pt>
                <c:pt idx="1013">
                  <c:v>202800</c:v>
                </c:pt>
                <c:pt idx="1014">
                  <c:v>203000</c:v>
                </c:pt>
                <c:pt idx="1015">
                  <c:v>203200</c:v>
                </c:pt>
                <c:pt idx="1016">
                  <c:v>203400</c:v>
                </c:pt>
                <c:pt idx="1017">
                  <c:v>203600</c:v>
                </c:pt>
                <c:pt idx="1018">
                  <c:v>203800</c:v>
                </c:pt>
                <c:pt idx="1019">
                  <c:v>204000</c:v>
                </c:pt>
                <c:pt idx="1020">
                  <c:v>204200.00000000003</c:v>
                </c:pt>
                <c:pt idx="1021">
                  <c:v>204400</c:v>
                </c:pt>
                <c:pt idx="1022">
                  <c:v>204600</c:v>
                </c:pt>
                <c:pt idx="1023">
                  <c:v>204800</c:v>
                </c:pt>
                <c:pt idx="1024">
                  <c:v>205000</c:v>
                </c:pt>
                <c:pt idx="1025">
                  <c:v>205200</c:v>
                </c:pt>
                <c:pt idx="1026">
                  <c:v>205400</c:v>
                </c:pt>
                <c:pt idx="1027">
                  <c:v>205600</c:v>
                </c:pt>
                <c:pt idx="1028">
                  <c:v>205799.99999999997</c:v>
                </c:pt>
                <c:pt idx="1029">
                  <c:v>206000</c:v>
                </c:pt>
                <c:pt idx="1030">
                  <c:v>206200</c:v>
                </c:pt>
                <c:pt idx="1031">
                  <c:v>206400</c:v>
                </c:pt>
                <c:pt idx="1032">
                  <c:v>206600</c:v>
                </c:pt>
                <c:pt idx="1033">
                  <c:v>206800</c:v>
                </c:pt>
                <c:pt idx="1034">
                  <c:v>207000</c:v>
                </c:pt>
                <c:pt idx="1035">
                  <c:v>207200</c:v>
                </c:pt>
                <c:pt idx="1036">
                  <c:v>207399.99999999997</c:v>
                </c:pt>
                <c:pt idx="1037">
                  <c:v>207600.00000000003</c:v>
                </c:pt>
                <c:pt idx="1038">
                  <c:v>207800</c:v>
                </c:pt>
                <c:pt idx="1039">
                  <c:v>208000</c:v>
                </c:pt>
                <c:pt idx="1040">
                  <c:v>208200</c:v>
                </c:pt>
                <c:pt idx="1041">
                  <c:v>208400</c:v>
                </c:pt>
                <c:pt idx="1042">
                  <c:v>208600</c:v>
                </c:pt>
                <c:pt idx="1043">
                  <c:v>208800</c:v>
                </c:pt>
                <c:pt idx="1044">
                  <c:v>209000</c:v>
                </c:pt>
                <c:pt idx="1045">
                  <c:v>209200.00000000003</c:v>
                </c:pt>
                <c:pt idx="1046">
                  <c:v>209400</c:v>
                </c:pt>
                <c:pt idx="1047">
                  <c:v>209600</c:v>
                </c:pt>
                <c:pt idx="1048">
                  <c:v>209800</c:v>
                </c:pt>
                <c:pt idx="1049">
                  <c:v>210000</c:v>
                </c:pt>
                <c:pt idx="1050">
                  <c:v>210200</c:v>
                </c:pt>
                <c:pt idx="1051">
                  <c:v>210400</c:v>
                </c:pt>
                <c:pt idx="1052">
                  <c:v>210600</c:v>
                </c:pt>
                <c:pt idx="1053">
                  <c:v>210799.99999999997</c:v>
                </c:pt>
                <c:pt idx="1054">
                  <c:v>211000</c:v>
                </c:pt>
                <c:pt idx="1055">
                  <c:v>211200</c:v>
                </c:pt>
                <c:pt idx="1056">
                  <c:v>211400</c:v>
                </c:pt>
                <c:pt idx="1057">
                  <c:v>211600</c:v>
                </c:pt>
                <c:pt idx="1058">
                  <c:v>211800</c:v>
                </c:pt>
                <c:pt idx="1059">
                  <c:v>212000</c:v>
                </c:pt>
                <c:pt idx="1060">
                  <c:v>212200</c:v>
                </c:pt>
                <c:pt idx="1061">
                  <c:v>212399.99999999997</c:v>
                </c:pt>
                <c:pt idx="1062">
                  <c:v>212600.00000000003</c:v>
                </c:pt>
                <c:pt idx="1063">
                  <c:v>212800</c:v>
                </c:pt>
                <c:pt idx="1064">
                  <c:v>213000</c:v>
                </c:pt>
                <c:pt idx="1065">
                  <c:v>213200</c:v>
                </c:pt>
                <c:pt idx="1066">
                  <c:v>213400</c:v>
                </c:pt>
                <c:pt idx="1067">
                  <c:v>213600</c:v>
                </c:pt>
                <c:pt idx="1068">
                  <c:v>213800</c:v>
                </c:pt>
                <c:pt idx="1069">
                  <c:v>214000</c:v>
                </c:pt>
                <c:pt idx="1070">
                  <c:v>214200.00000000003</c:v>
                </c:pt>
                <c:pt idx="1071">
                  <c:v>214400</c:v>
                </c:pt>
                <c:pt idx="1072">
                  <c:v>214600</c:v>
                </c:pt>
                <c:pt idx="1073">
                  <c:v>214800</c:v>
                </c:pt>
                <c:pt idx="1074">
                  <c:v>215000</c:v>
                </c:pt>
                <c:pt idx="1075">
                  <c:v>215200</c:v>
                </c:pt>
                <c:pt idx="1076">
                  <c:v>215400</c:v>
                </c:pt>
                <c:pt idx="1077">
                  <c:v>215600</c:v>
                </c:pt>
                <c:pt idx="1078">
                  <c:v>215799.99999999997</c:v>
                </c:pt>
                <c:pt idx="1079">
                  <c:v>216000</c:v>
                </c:pt>
                <c:pt idx="1080">
                  <c:v>216200</c:v>
                </c:pt>
                <c:pt idx="1081">
                  <c:v>216400</c:v>
                </c:pt>
                <c:pt idx="1082">
                  <c:v>216600</c:v>
                </c:pt>
                <c:pt idx="1083">
                  <c:v>216800</c:v>
                </c:pt>
                <c:pt idx="1084">
                  <c:v>217000</c:v>
                </c:pt>
                <c:pt idx="1085">
                  <c:v>217200</c:v>
                </c:pt>
                <c:pt idx="1086">
                  <c:v>217399.99999999997</c:v>
                </c:pt>
                <c:pt idx="1087">
                  <c:v>217600.00000000003</c:v>
                </c:pt>
                <c:pt idx="1088">
                  <c:v>217800</c:v>
                </c:pt>
                <c:pt idx="1089">
                  <c:v>218000</c:v>
                </c:pt>
                <c:pt idx="1090">
                  <c:v>218200</c:v>
                </c:pt>
                <c:pt idx="1091">
                  <c:v>218400</c:v>
                </c:pt>
                <c:pt idx="1092">
                  <c:v>218600</c:v>
                </c:pt>
                <c:pt idx="1093">
                  <c:v>218800</c:v>
                </c:pt>
                <c:pt idx="1094">
                  <c:v>219000</c:v>
                </c:pt>
                <c:pt idx="1095">
                  <c:v>219200.00000000003</c:v>
                </c:pt>
                <c:pt idx="1096">
                  <c:v>219400</c:v>
                </c:pt>
                <c:pt idx="1097">
                  <c:v>219600</c:v>
                </c:pt>
                <c:pt idx="1098">
                  <c:v>219800</c:v>
                </c:pt>
                <c:pt idx="1099">
                  <c:v>220000</c:v>
                </c:pt>
                <c:pt idx="1100">
                  <c:v>220200</c:v>
                </c:pt>
                <c:pt idx="1101">
                  <c:v>220400</c:v>
                </c:pt>
                <c:pt idx="1102">
                  <c:v>220600</c:v>
                </c:pt>
                <c:pt idx="1103">
                  <c:v>220799.99999999997</c:v>
                </c:pt>
                <c:pt idx="1104">
                  <c:v>221000</c:v>
                </c:pt>
                <c:pt idx="1105">
                  <c:v>221200</c:v>
                </c:pt>
                <c:pt idx="1106">
                  <c:v>221400</c:v>
                </c:pt>
                <c:pt idx="1107">
                  <c:v>221600</c:v>
                </c:pt>
                <c:pt idx="1108">
                  <c:v>221800</c:v>
                </c:pt>
                <c:pt idx="1109">
                  <c:v>222000</c:v>
                </c:pt>
                <c:pt idx="1110">
                  <c:v>222200</c:v>
                </c:pt>
                <c:pt idx="1111">
                  <c:v>222399.99999999997</c:v>
                </c:pt>
                <c:pt idx="1112">
                  <c:v>222600.00000000003</c:v>
                </c:pt>
                <c:pt idx="1113">
                  <c:v>222800</c:v>
                </c:pt>
                <c:pt idx="1114">
                  <c:v>223000</c:v>
                </c:pt>
                <c:pt idx="1115">
                  <c:v>223200</c:v>
                </c:pt>
                <c:pt idx="1116">
                  <c:v>223400</c:v>
                </c:pt>
                <c:pt idx="1117">
                  <c:v>223600</c:v>
                </c:pt>
                <c:pt idx="1118">
                  <c:v>223800</c:v>
                </c:pt>
                <c:pt idx="1119">
                  <c:v>224000</c:v>
                </c:pt>
                <c:pt idx="1120">
                  <c:v>224200.00000000003</c:v>
                </c:pt>
                <c:pt idx="1121">
                  <c:v>224400</c:v>
                </c:pt>
                <c:pt idx="1122">
                  <c:v>224600</c:v>
                </c:pt>
                <c:pt idx="1123">
                  <c:v>224800</c:v>
                </c:pt>
                <c:pt idx="1124">
                  <c:v>225000</c:v>
                </c:pt>
                <c:pt idx="1125">
                  <c:v>225200</c:v>
                </c:pt>
                <c:pt idx="1126">
                  <c:v>225400</c:v>
                </c:pt>
                <c:pt idx="1127">
                  <c:v>225600</c:v>
                </c:pt>
                <c:pt idx="1128">
                  <c:v>225799.99999999997</c:v>
                </c:pt>
                <c:pt idx="1129">
                  <c:v>226000</c:v>
                </c:pt>
                <c:pt idx="1130">
                  <c:v>226200</c:v>
                </c:pt>
                <c:pt idx="1131">
                  <c:v>226400</c:v>
                </c:pt>
                <c:pt idx="1132">
                  <c:v>226600</c:v>
                </c:pt>
                <c:pt idx="1133">
                  <c:v>226800</c:v>
                </c:pt>
                <c:pt idx="1134">
                  <c:v>227000</c:v>
                </c:pt>
                <c:pt idx="1135">
                  <c:v>227200</c:v>
                </c:pt>
                <c:pt idx="1136">
                  <c:v>227399.99999999997</c:v>
                </c:pt>
                <c:pt idx="1137">
                  <c:v>227600.00000000003</c:v>
                </c:pt>
                <c:pt idx="1138">
                  <c:v>227800</c:v>
                </c:pt>
                <c:pt idx="1139">
                  <c:v>228000</c:v>
                </c:pt>
                <c:pt idx="1140">
                  <c:v>228200</c:v>
                </c:pt>
                <c:pt idx="1141">
                  <c:v>228400</c:v>
                </c:pt>
                <c:pt idx="1142">
                  <c:v>228600</c:v>
                </c:pt>
                <c:pt idx="1143">
                  <c:v>228800</c:v>
                </c:pt>
                <c:pt idx="1144">
                  <c:v>229000</c:v>
                </c:pt>
                <c:pt idx="1145">
                  <c:v>229200.00000000003</c:v>
                </c:pt>
                <c:pt idx="1146">
                  <c:v>229400</c:v>
                </c:pt>
                <c:pt idx="1147">
                  <c:v>229600</c:v>
                </c:pt>
                <c:pt idx="1148">
                  <c:v>229800</c:v>
                </c:pt>
                <c:pt idx="1149">
                  <c:v>230000</c:v>
                </c:pt>
                <c:pt idx="1150">
                  <c:v>230200</c:v>
                </c:pt>
                <c:pt idx="1151">
                  <c:v>230400</c:v>
                </c:pt>
                <c:pt idx="1152">
                  <c:v>230600</c:v>
                </c:pt>
                <c:pt idx="1153">
                  <c:v>230799.99999999997</c:v>
                </c:pt>
                <c:pt idx="1154">
                  <c:v>231000</c:v>
                </c:pt>
                <c:pt idx="1155">
                  <c:v>231200</c:v>
                </c:pt>
                <c:pt idx="1156">
                  <c:v>231400</c:v>
                </c:pt>
                <c:pt idx="1157">
                  <c:v>231600</c:v>
                </c:pt>
                <c:pt idx="1158">
                  <c:v>231800</c:v>
                </c:pt>
                <c:pt idx="1159">
                  <c:v>232000</c:v>
                </c:pt>
                <c:pt idx="1160">
                  <c:v>232200</c:v>
                </c:pt>
                <c:pt idx="1161">
                  <c:v>232399.99999999997</c:v>
                </c:pt>
                <c:pt idx="1162">
                  <c:v>232600.00000000003</c:v>
                </c:pt>
                <c:pt idx="1163">
                  <c:v>232800</c:v>
                </c:pt>
                <c:pt idx="1164">
                  <c:v>233000</c:v>
                </c:pt>
                <c:pt idx="1165">
                  <c:v>233200</c:v>
                </c:pt>
                <c:pt idx="1166">
                  <c:v>233400</c:v>
                </c:pt>
                <c:pt idx="1167">
                  <c:v>233600</c:v>
                </c:pt>
                <c:pt idx="1168">
                  <c:v>233800</c:v>
                </c:pt>
                <c:pt idx="1169">
                  <c:v>234000</c:v>
                </c:pt>
                <c:pt idx="1170">
                  <c:v>234200.00000000003</c:v>
                </c:pt>
                <c:pt idx="1171">
                  <c:v>234400</c:v>
                </c:pt>
                <c:pt idx="1172">
                  <c:v>234600</c:v>
                </c:pt>
                <c:pt idx="1173">
                  <c:v>234800</c:v>
                </c:pt>
                <c:pt idx="1174">
                  <c:v>235000</c:v>
                </c:pt>
                <c:pt idx="1175">
                  <c:v>235200</c:v>
                </c:pt>
                <c:pt idx="1176">
                  <c:v>235400</c:v>
                </c:pt>
                <c:pt idx="1177">
                  <c:v>235600</c:v>
                </c:pt>
                <c:pt idx="1178">
                  <c:v>235799.99999999997</c:v>
                </c:pt>
                <c:pt idx="1179">
                  <c:v>236000</c:v>
                </c:pt>
                <c:pt idx="1180">
                  <c:v>236200</c:v>
                </c:pt>
                <c:pt idx="1181">
                  <c:v>236400</c:v>
                </c:pt>
                <c:pt idx="1182">
                  <c:v>236600</c:v>
                </c:pt>
                <c:pt idx="1183">
                  <c:v>236800</c:v>
                </c:pt>
                <c:pt idx="1184">
                  <c:v>237000</c:v>
                </c:pt>
                <c:pt idx="1185">
                  <c:v>237200</c:v>
                </c:pt>
                <c:pt idx="1186">
                  <c:v>237399.99999999997</c:v>
                </c:pt>
                <c:pt idx="1187">
                  <c:v>237600.00000000003</c:v>
                </c:pt>
                <c:pt idx="1188">
                  <c:v>237800</c:v>
                </c:pt>
                <c:pt idx="1189">
                  <c:v>238000</c:v>
                </c:pt>
                <c:pt idx="1190">
                  <c:v>238200</c:v>
                </c:pt>
                <c:pt idx="1191">
                  <c:v>238400</c:v>
                </c:pt>
                <c:pt idx="1192">
                  <c:v>238600</c:v>
                </c:pt>
                <c:pt idx="1193">
                  <c:v>238800</c:v>
                </c:pt>
                <c:pt idx="1194">
                  <c:v>239000</c:v>
                </c:pt>
                <c:pt idx="1195">
                  <c:v>239200.00000000003</c:v>
                </c:pt>
                <c:pt idx="1196">
                  <c:v>239400</c:v>
                </c:pt>
                <c:pt idx="1197">
                  <c:v>239600</c:v>
                </c:pt>
                <c:pt idx="1198">
                  <c:v>239800</c:v>
                </c:pt>
                <c:pt idx="1199">
                  <c:v>240000</c:v>
                </c:pt>
                <c:pt idx="1200">
                  <c:v>240200</c:v>
                </c:pt>
                <c:pt idx="1201">
                  <c:v>240400</c:v>
                </c:pt>
                <c:pt idx="1202">
                  <c:v>240600</c:v>
                </c:pt>
                <c:pt idx="1203">
                  <c:v>240799.99999999997</c:v>
                </c:pt>
                <c:pt idx="1204">
                  <c:v>241000</c:v>
                </c:pt>
                <c:pt idx="1205">
                  <c:v>241200</c:v>
                </c:pt>
                <c:pt idx="1206">
                  <c:v>241400</c:v>
                </c:pt>
                <c:pt idx="1207">
                  <c:v>241600</c:v>
                </c:pt>
                <c:pt idx="1208">
                  <c:v>241800</c:v>
                </c:pt>
                <c:pt idx="1209">
                  <c:v>242000</c:v>
                </c:pt>
                <c:pt idx="1210">
                  <c:v>242200</c:v>
                </c:pt>
                <c:pt idx="1211">
                  <c:v>242399.99999999997</c:v>
                </c:pt>
                <c:pt idx="1212">
                  <c:v>242600.00000000003</c:v>
                </c:pt>
                <c:pt idx="1213">
                  <c:v>242800</c:v>
                </c:pt>
                <c:pt idx="1214">
                  <c:v>243000</c:v>
                </c:pt>
                <c:pt idx="1215">
                  <c:v>243200</c:v>
                </c:pt>
                <c:pt idx="1216">
                  <c:v>243400</c:v>
                </c:pt>
                <c:pt idx="1217">
                  <c:v>243600</c:v>
                </c:pt>
                <c:pt idx="1218">
                  <c:v>243800</c:v>
                </c:pt>
                <c:pt idx="1219">
                  <c:v>244000</c:v>
                </c:pt>
                <c:pt idx="1220">
                  <c:v>244200.00000000003</c:v>
                </c:pt>
                <c:pt idx="1221">
                  <c:v>244400</c:v>
                </c:pt>
                <c:pt idx="1222">
                  <c:v>244600</c:v>
                </c:pt>
                <c:pt idx="1223">
                  <c:v>244800</c:v>
                </c:pt>
                <c:pt idx="1224">
                  <c:v>245000</c:v>
                </c:pt>
                <c:pt idx="1225">
                  <c:v>245200</c:v>
                </c:pt>
                <c:pt idx="1226">
                  <c:v>245400</c:v>
                </c:pt>
                <c:pt idx="1227">
                  <c:v>245600</c:v>
                </c:pt>
                <c:pt idx="1228">
                  <c:v>245799.99999999997</c:v>
                </c:pt>
                <c:pt idx="1229">
                  <c:v>246000</c:v>
                </c:pt>
                <c:pt idx="1230">
                  <c:v>246200</c:v>
                </c:pt>
                <c:pt idx="1231">
                  <c:v>246400</c:v>
                </c:pt>
                <c:pt idx="1232">
                  <c:v>246600</c:v>
                </c:pt>
                <c:pt idx="1233">
                  <c:v>246800</c:v>
                </c:pt>
                <c:pt idx="1234">
                  <c:v>247000</c:v>
                </c:pt>
                <c:pt idx="1235">
                  <c:v>247200</c:v>
                </c:pt>
                <c:pt idx="1236">
                  <c:v>247399.99999999997</c:v>
                </c:pt>
                <c:pt idx="1237">
                  <c:v>247600.00000000003</c:v>
                </c:pt>
                <c:pt idx="1238">
                  <c:v>247800</c:v>
                </c:pt>
                <c:pt idx="1239">
                  <c:v>248000</c:v>
                </c:pt>
                <c:pt idx="1240">
                  <c:v>248200</c:v>
                </c:pt>
                <c:pt idx="1241">
                  <c:v>248400</c:v>
                </c:pt>
                <c:pt idx="1242">
                  <c:v>248600</c:v>
                </c:pt>
                <c:pt idx="1243">
                  <c:v>248800</c:v>
                </c:pt>
                <c:pt idx="1244">
                  <c:v>249000</c:v>
                </c:pt>
                <c:pt idx="1245">
                  <c:v>249200.00000000003</c:v>
                </c:pt>
                <c:pt idx="1246">
                  <c:v>249400</c:v>
                </c:pt>
                <c:pt idx="1247">
                  <c:v>249600</c:v>
                </c:pt>
                <c:pt idx="1248">
                  <c:v>249800</c:v>
                </c:pt>
                <c:pt idx="1249">
                  <c:v>250000</c:v>
                </c:pt>
                <c:pt idx="1250">
                  <c:v>250200</c:v>
                </c:pt>
                <c:pt idx="1251">
                  <c:v>250400</c:v>
                </c:pt>
                <c:pt idx="1252">
                  <c:v>250600</c:v>
                </c:pt>
                <c:pt idx="1253">
                  <c:v>250799.99999999997</c:v>
                </c:pt>
                <c:pt idx="1254">
                  <c:v>251000</c:v>
                </c:pt>
                <c:pt idx="1255">
                  <c:v>251200</c:v>
                </c:pt>
                <c:pt idx="1256">
                  <c:v>251400</c:v>
                </c:pt>
                <c:pt idx="1257">
                  <c:v>251600</c:v>
                </c:pt>
                <c:pt idx="1258">
                  <c:v>251800</c:v>
                </c:pt>
                <c:pt idx="1259">
                  <c:v>252000</c:v>
                </c:pt>
                <c:pt idx="1260">
                  <c:v>252200</c:v>
                </c:pt>
                <c:pt idx="1261">
                  <c:v>252399.99999999997</c:v>
                </c:pt>
                <c:pt idx="1262">
                  <c:v>252600.00000000003</c:v>
                </c:pt>
                <c:pt idx="1263">
                  <c:v>252800</c:v>
                </c:pt>
                <c:pt idx="1264">
                  <c:v>253000</c:v>
                </c:pt>
                <c:pt idx="1265">
                  <c:v>253200</c:v>
                </c:pt>
                <c:pt idx="1266">
                  <c:v>253400</c:v>
                </c:pt>
                <c:pt idx="1267">
                  <c:v>253600</c:v>
                </c:pt>
                <c:pt idx="1268">
                  <c:v>253800</c:v>
                </c:pt>
                <c:pt idx="1269">
                  <c:v>254000</c:v>
                </c:pt>
                <c:pt idx="1270">
                  <c:v>254200.00000000003</c:v>
                </c:pt>
                <c:pt idx="1271">
                  <c:v>254400</c:v>
                </c:pt>
                <c:pt idx="1272">
                  <c:v>254600</c:v>
                </c:pt>
                <c:pt idx="1273">
                  <c:v>254800</c:v>
                </c:pt>
                <c:pt idx="1274">
                  <c:v>255000</c:v>
                </c:pt>
                <c:pt idx="1275">
                  <c:v>255200</c:v>
                </c:pt>
                <c:pt idx="1276">
                  <c:v>255400</c:v>
                </c:pt>
                <c:pt idx="1277">
                  <c:v>255600</c:v>
                </c:pt>
                <c:pt idx="1278">
                  <c:v>255799.99999999997</c:v>
                </c:pt>
                <c:pt idx="1279">
                  <c:v>256000</c:v>
                </c:pt>
                <c:pt idx="1280">
                  <c:v>256200</c:v>
                </c:pt>
                <c:pt idx="1281">
                  <c:v>256400</c:v>
                </c:pt>
                <c:pt idx="1282">
                  <c:v>256600</c:v>
                </c:pt>
                <c:pt idx="1283">
                  <c:v>256800</c:v>
                </c:pt>
                <c:pt idx="1284">
                  <c:v>257000</c:v>
                </c:pt>
                <c:pt idx="1285">
                  <c:v>257200</c:v>
                </c:pt>
                <c:pt idx="1286">
                  <c:v>257399.99999999997</c:v>
                </c:pt>
                <c:pt idx="1287">
                  <c:v>257600.00000000003</c:v>
                </c:pt>
                <c:pt idx="1288">
                  <c:v>257800</c:v>
                </c:pt>
                <c:pt idx="1289">
                  <c:v>258000</c:v>
                </c:pt>
                <c:pt idx="1290">
                  <c:v>258200</c:v>
                </c:pt>
                <c:pt idx="1291">
                  <c:v>258400</c:v>
                </c:pt>
                <c:pt idx="1292">
                  <c:v>258600</c:v>
                </c:pt>
                <c:pt idx="1293">
                  <c:v>258800</c:v>
                </c:pt>
                <c:pt idx="1294">
                  <c:v>259000</c:v>
                </c:pt>
                <c:pt idx="1295">
                  <c:v>259200.00000000003</c:v>
                </c:pt>
                <c:pt idx="1296">
                  <c:v>259400</c:v>
                </c:pt>
                <c:pt idx="1297">
                  <c:v>259600</c:v>
                </c:pt>
                <c:pt idx="1298">
                  <c:v>259800</c:v>
                </c:pt>
                <c:pt idx="1299">
                  <c:v>260000</c:v>
                </c:pt>
                <c:pt idx="1300">
                  <c:v>260200</c:v>
                </c:pt>
                <c:pt idx="1301">
                  <c:v>260400</c:v>
                </c:pt>
                <c:pt idx="1302">
                  <c:v>260600</c:v>
                </c:pt>
                <c:pt idx="1303">
                  <c:v>260799.99999999997</c:v>
                </c:pt>
                <c:pt idx="1304">
                  <c:v>261000</c:v>
                </c:pt>
                <c:pt idx="1305">
                  <c:v>261200</c:v>
                </c:pt>
                <c:pt idx="1306">
                  <c:v>261400</c:v>
                </c:pt>
                <c:pt idx="1307">
                  <c:v>261600</c:v>
                </c:pt>
                <c:pt idx="1308">
                  <c:v>261800</c:v>
                </c:pt>
                <c:pt idx="1309">
                  <c:v>262000</c:v>
                </c:pt>
                <c:pt idx="1310">
                  <c:v>262200</c:v>
                </c:pt>
                <c:pt idx="1311">
                  <c:v>262400</c:v>
                </c:pt>
                <c:pt idx="1312">
                  <c:v>262600</c:v>
                </c:pt>
                <c:pt idx="1313">
                  <c:v>262800</c:v>
                </c:pt>
                <c:pt idx="1314">
                  <c:v>263000</c:v>
                </c:pt>
                <c:pt idx="1315">
                  <c:v>263200</c:v>
                </c:pt>
                <c:pt idx="1316">
                  <c:v>263400</c:v>
                </c:pt>
                <c:pt idx="1317">
                  <c:v>263600</c:v>
                </c:pt>
                <c:pt idx="1318">
                  <c:v>263800</c:v>
                </c:pt>
                <c:pt idx="1319">
                  <c:v>264000</c:v>
                </c:pt>
                <c:pt idx="1320">
                  <c:v>264200</c:v>
                </c:pt>
                <c:pt idx="1321">
                  <c:v>264400</c:v>
                </c:pt>
                <c:pt idx="1322">
                  <c:v>264600</c:v>
                </c:pt>
                <c:pt idx="1323">
                  <c:v>264800</c:v>
                </c:pt>
                <c:pt idx="1324">
                  <c:v>265000</c:v>
                </c:pt>
                <c:pt idx="1325">
                  <c:v>265200</c:v>
                </c:pt>
                <c:pt idx="1326">
                  <c:v>265400</c:v>
                </c:pt>
                <c:pt idx="1327">
                  <c:v>265600</c:v>
                </c:pt>
                <c:pt idx="1328">
                  <c:v>265800</c:v>
                </c:pt>
                <c:pt idx="1329">
                  <c:v>266000</c:v>
                </c:pt>
                <c:pt idx="1330">
                  <c:v>266200</c:v>
                </c:pt>
                <c:pt idx="1331">
                  <c:v>266400</c:v>
                </c:pt>
                <c:pt idx="1332">
                  <c:v>266600</c:v>
                </c:pt>
                <c:pt idx="1333">
                  <c:v>266800</c:v>
                </c:pt>
                <c:pt idx="1334">
                  <c:v>267000</c:v>
                </c:pt>
                <c:pt idx="1335">
                  <c:v>267200</c:v>
                </c:pt>
                <c:pt idx="1336">
                  <c:v>267400</c:v>
                </c:pt>
                <c:pt idx="1337">
                  <c:v>267600</c:v>
                </c:pt>
                <c:pt idx="1338">
                  <c:v>267800</c:v>
                </c:pt>
                <c:pt idx="1339">
                  <c:v>268000</c:v>
                </c:pt>
                <c:pt idx="1340">
                  <c:v>268200</c:v>
                </c:pt>
                <c:pt idx="1341">
                  <c:v>268400</c:v>
                </c:pt>
                <c:pt idx="1342">
                  <c:v>268600</c:v>
                </c:pt>
                <c:pt idx="1343">
                  <c:v>268800</c:v>
                </c:pt>
                <c:pt idx="1344">
                  <c:v>269000</c:v>
                </c:pt>
                <c:pt idx="1345">
                  <c:v>269200</c:v>
                </c:pt>
                <c:pt idx="1346">
                  <c:v>269400</c:v>
                </c:pt>
                <c:pt idx="1347">
                  <c:v>269600</c:v>
                </c:pt>
                <c:pt idx="1348">
                  <c:v>269800</c:v>
                </c:pt>
                <c:pt idx="1349">
                  <c:v>270000</c:v>
                </c:pt>
                <c:pt idx="1350">
                  <c:v>270200</c:v>
                </c:pt>
                <c:pt idx="1351">
                  <c:v>270400</c:v>
                </c:pt>
                <c:pt idx="1352">
                  <c:v>270600</c:v>
                </c:pt>
                <c:pt idx="1353">
                  <c:v>270800</c:v>
                </c:pt>
                <c:pt idx="1354">
                  <c:v>271000</c:v>
                </c:pt>
                <c:pt idx="1355">
                  <c:v>271200</c:v>
                </c:pt>
                <c:pt idx="1356">
                  <c:v>271400</c:v>
                </c:pt>
                <c:pt idx="1357">
                  <c:v>271600</c:v>
                </c:pt>
                <c:pt idx="1358">
                  <c:v>271800</c:v>
                </c:pt>
                <c:pt idx="1359">
                  <c:v>272000</c:v>
                </c:pt>
                <c:pt idx="1360">
                  <c:v>272200</c:v>
                </c:pt>
                <c:pt idx="1361">
                  <c:v>272400</c:v>
                </c:pt>
                <c:pt idx="1362">
                  <c:v>272600</c:v>
                </c:pt>
                <c:pt idx="1363">
                  <c:v>272800</c:v>
                </c:pt>
                <c:pt idx="1364">
                  <c:v>273000</c:v>
                </c:pt>
                <c:pt idx="1365">
                  <c:v>273200</c:v>
                </c:pt>
                <c:pt idx="1366">
                  <c:v>273400</c:v>
                </c:pt>
                <c:pt idx="1367">
                  <c:v>273600</c:v>
                </c:pt>
                <c:pt idx="1368">
                  <c:v>273800</c:v>
                </c:pt>
                <c:pt idx="1369">
                  <c:v>274000</c:v>
                </c:pt>
                <c:pt idx="1370">
                  <c:v>274200</c:v>
                </c:pt>
                <c:pt idx="1371">
                  <c:v>274400</c:v>
                </c:pt>
                <c:pt idx="1372">
                  <c:v>274600</c:v>
                </c:pt>
                <c:pt idx="1373">
                  <c:v>274800</c:v>
                </c:pt>
                <c:pt idx="1374">
                  <c:v>275000</c:v>
                </c:pt>
                <c:pt idx="1375">
                  <c:v>275200</c:v>
                </c:pt>
                <c:pt idx="1376">
                  <c:v>275400</c:v>
                </c:pt>
                <c:pt idx="1377">
                  <c:v>275600</c:v>
                </c:pt>
                <c:pt idx="1378">
                  <c:v>275800</c:v>
                </c:pt>
                <c:pt idx="1379">
                  <c:v>276000</c:v>
                </c:pt>
                <c:pt idx="1380">
                  <c:v>276200</c:v>
                </c:pt>
                <c:pt idx="1381">
                  <c:v>276400</c:v>
                </c:pt>
                <c:pt idx="1382">
                  <c:v>276600</c:v>
                </c:pt>
                <c:pt idx="1383">
                  <c:v>276800</c:v>
                </c:pt>
                <c:pt idx="1384">
                  <c:v>277000</c:v>
                </c:pt>
                <c:pt idx="1385">
                  <c:v>277200</c:v>
                </c:pt>
                <c:pt idx="1386">
                  <c:v>277400</c:v>
                </c:pt>
                <c:pt idx="1387">
                  <c:v>277600</c:v>
                </c:pt>
                <c:pt idx="1388">
                  <c:v>277800</c:v>
                </c:pt>
                <c:pt idx="1389">
                  <c:v>278000</c:v>
                </c:pt>
                <c:pt idx="1390">
                  <c:v>278200</c:v>
                </c:pt>
                <c:pt idx="1391">
                  <c:v>278400</c:v>
                </c:pt>
                <c:pt idx="1392">
                  <c:v>278600</c:v>
                </c:pt>
                <c:pt idx="1393">
                  <c:v>278800</c:v>
                </c:pt>
                <c:pt idx="1394">
                  <c:v>279000</c:v>
                </c:pt>
                <c:pt idx="1395">
                  <c:v>279200</c:v>
                </c:pt>
                <c:pt idx="1396">
                  <c:v>279400</c:v>
                </c:pt>
                <c:pt idx="1397">
                  <c:v>279600</c:v>
                </c:pt>
                <c:pt idx="1398">
                  <c:v>279800</c:v>
                </c:pt>
                <c:pt idx="1399">
                  <c:v>280000</c:v>
                </c:pt>
                <c:pt idx="1400">
                  <c:v>280200</c:v>
                </c:pt>
                <c:pt idx="1401">
                  <c:v>280400</c:v>
                </c:pt>
                <c:pt idx="1402">
                  <c:v>280600</c:v>
                </c:pt>
                <c:pt idx="1403">
                  <c:v>280800</c:v>
                </c:pt>
                <c:pt idx="1404">
                  <c:v>281000</c:v>
                </c:pt>
                <c:pt idx="1405">
                  <c:v>281200</c:v>
                </c:pt>
                <c:pt idx="1406">
                  <c:v>281400</c:v>
                </c:pt>
                <c:pt idx="1407">
                  <c:v>281600</c:v>
                </c:pt>
                <c:pt idx="1408">
                  <c:v>281800</c:v>
                </c:pt>
                <c:pt idx="1409">
                  <c:v>282000</c:v>
                </c:pt>
                <c:pt idx="1410">
                  <c:v>282200</c:v>
                </c:pt>
                <c:pt idx="1411">
                  <c:v>282400</c:v>
                </c:pt>
                <c:pt idx="1412">
                  <c:v>282600</c:v>
                </c:pt>
                <c:pt idx="1413">
                  <c:v>282800</c:v>
                </c:pt>
                <c:pt idx="1414">
                  <c:v>283000</c:v>
                </c:pt>
                <c:pt idx="1415">
                  <c:v>283200</c:v>
                </c:pt>
                <c:pt idx="1416">
                  <c:v>283400</c:v>
                </c:pt>
                <c:pt idx="1417">
                  <c:v>283600</c:v>
                </c:pt>
                <c:pt idx="1418">
                  <c:v>283800</c:v>
                </c:pt>
                <c:pt idx="1419">
                  <c:v>284000</c:v>
                </c:pt>
                <c:pt idx="1420">
                  <c:v>284200</c:v>
                </c:pt>
                <c:pt idx="1421">
                  <c:v>284400</c:v>
                </c:pt>
                <c:pt idx="1422">
                  <c:v>284600</c:v>
                </c:pt>
                <c:pt idx="1423">
                  <c:v>284800</c:v>
                </c:pt>
                <c:pt idx="1424">
                  <c:v>285000</c:v>
                </c:pt>
                <c:pt idx="1425">
                  <c:v>285200</c:v>
                </c:pt>
                <c:pt idx="1426">
                  <c:v>285400</c:v>
                </c:pt>
                <c:pt idx="1427">
                  <c:v>285600</c:v>
                </c:pt>
                <c:pt idx="1428">
                  <c:v>285800</c:v>
                </c:pt>
                <c:pt idx="1429">
                  <c:v>286000</c:v>
                </c:pt>
                <c:pt idx="1430">
                  <c:v>286200</c:v>
                </c:pt>
                <c:pt idx="1431">
                  <c:v>286400</c:v>
                </c:pt>
                <c:pt idx="1432">
                  <c:v>286600</c:v>
                </c:pt>
                <c:pt idx="1433">
                  <c:v>286800</c:v>
                </c:pt>
                <c:pt idx="1434">
                  <c:v>287000</c:v>
                </c:pt>
                <c:pt idx="1435">
                  <c:v>287200</c:v>
                </c:pt>
                <c:pt idx="1436">
                  <c:v>287400</c:v>
                </c:pt>
                <c:pt idx="1437">
                  <c:v>287600</c:v>
                </c:pt>
                <c:pt idx="1438">
                  <c:v>287800</c:v>
                </c:pt>
                <c:pt idx="1439">
                  <c:v>288000</c:v>
                </c:pt>
                <c:pt idx="1440">
                  <c:v>288200</c:v>
                </c:pt>
                <c:pt idx="1441">
                  <c:v>288400</c:v>
                </c:pt>
                <c:pt idx="1442">
                  <c:v>288600</c:v>
                </c:pt>
                <c:pt idx="1443">
                  <c:v>288800</c:v>
                </c:pt>
                <c:pt idx="1444">
                  <c:v>289000</c:v>
                </c:pt>
                <c:pt idx="1445">
                  <c:v>289200</c:v>
                </c:pt>
                <c:pt idx="1446">
                  <c:v>289400</c:v>
                </c:pt>
                <c:pt idx="1447">
                  <c:v>289600</c:v>
                </c:pt>
                <c:pt idx="1448">
                  <c:v>289800</c:v>
                </c:pt>
                <c:pt idx="1449">
                  <c:v>290000</c:v>
                </c:pt>
                <c:pt idx="1450">
                  <c:v>290200</c:v>
                </c:pt>
                <c:pt idx="1451">
                  <c:v>290400</c:v>
                </c:pt>
                <c:pt idx="1452">
                  <c:v>290600</c:v>
                </c:pt>
                <c:pt idx="1453">
                  <c:v>290800</c:v>
                </c:pt>
                <c:pt idx="1454">
                  <c:v>291000</c:v>
                </c:pt>
                <c:pt idx="1455">
                  <c:v>291200</c:v>
                </c:pt>
                <c:pt idx="1456">
                  <c:v>291400</c:v>
                </c:pt>
                <c:pt idx="1457">
                  <c:v>291600</c:v>
                </c:pt>
                <c:pt idx="1458">
                  <c:v>291800</c:v>
                </c:pt>
                <c:pt idx="1459">
                  <c:v>292000</c:v>
                </c:pt>
                <c:pt idx="1460">
                  <c:v>292200</c:v>
                </c:pt>
                <c:pt idx="1461">
                  <c:v>292400</c:v>
                </c:pt>
                <c:pt idx="1462">
                  <c:v>292600</c:v>
                </c:pt>
                <c:pt idx="1463">
                  <c:v>292800</c:v>
                </c:pt>
                <c:pt idx="1464">
                  <c:v>293000</c:v>
                </c:pt>
                <c:pt idx="1465">
                  <c:v>293200</c:v>
                </c:pt>
                <c:pt idx="1466">
                  <c:v>293400</c:v>
                </c:pt>
                <c:pt idx="1467">
                  <c:v>293600</c:v>
                </c:pt>
                <c:pt idx="1468">
                  <c:v>293800</c:v>
                </c:pt>
                <c:pt idx="1469">
                  <c:v>294000</c:v>
                </c:pt>
                <c:pt idx="1470">
                  <c:v>294200</c:v>
                </c:pt>
                <c:pt idx="1471">
                  <c:v>294400</c:v>
                </c:pt>
                <c:pt idx="1472">
                  <c:v>294600</c:v>
                </c:pt>
                <c:pt idx="1473">
                  <c:v>294800</c:v>
                </c:pt>
                <c:pt idx="1474">
                  <c:v>295000</c:v>
                </c:pt>
                <c:pt idx="1475">
                  <c:v>295200</c:v>
                </c:pt>
                <c:pt idx="1476">
                  <c:v>295400</c:v>
                </c:pt>
                <c:pt idx="1477">
                  <c:v>295600</c:v>
                </c:pt>
                <c:pt idx="1478">
                  <c:v>295800</c:v>
                </c:pt>
                <c:pt idx="1479">
                  <c:v>296000</c:v>
                </c:pt>
                <c:pt idx="1480">
                  <c:v>296200</c:v>
                </c:pt>
                <c:pt idx="1481">
                  <c:v>296400</c:v>
                </c:pt>
                <c:pt idx="1482">
                  <c:v>296600</c:v>
                </c:pt>
                <c:pt idx="1483">
                  <c:v>296800</c:v>
                </c:pt>
                <c:pt idx="1484">
                  <c:v>297000</c:v>
                </c:pt>
                <c:pt idx="1485">
                  <c:v>297200</c:v>
                </c:pt>
                <c:pt idx="1486">
                  <c:v>297400</c:v>
                </c:pt>
                <c:pt idx="1487">
                  <c:v>297600</c:v>
                </c:pt>
                <c:pt idx="1488">
                  <c:v>297800</c:v>
                </c:pt>
                <c:pt idx="1489">
                  <c:v>298000</c:v>
                </c:pt>
                <c:pt idx="1490">
                  <c:v>298200</c:v>
                </c:pt>
                <c:pt idx="1491">
                  <c:v>298400</c:v>
                </c:pt>
                <c:pt idx="1492">
                  <c:v>298600</c:v>
                </c:pt>
                <c:pt idx="1493">
                  <c:v>298800</c:v>
                </c:pt>
                <c:pt idx="1494">
                  <c:v>299000</c:v>
                </c:pt>
                <c:pt idx="1495">
                  <c:v>299200</c:v>
                </c:pt>
                <c:pt idx="1496">
                  <c:v>299400</c:v>
                </c:pt>
                <c:pt idx="1497">
                  <c:v>299600</c:v>
                </c:pt>
                <c:pt idx="1498">
                  <c:v>299800</c:v>
                </c:pt>
                <c:pt idx="1499">
                  <c:v>300000</c:v>
                </c:pt>
                <c:pt idx="1500">
                  <c:v>300200</c:v>
                </c:pt>
                <c:pt idx="1501">
                  <c:v>300400</c:v>
                </c:pt>
                <c:pt idx="1502">
                  <c:v>300600</c:v>
                </c:pt>
                <c:pt idx="1503">
                  <c:v>300800</c:v>
                </c:pt>
                <c:pt idx="1504">
                  <c:v>301000</c:v>
                </c:pt>
                <c:pt idx="1505">
                  <c:v>301200</c:v>
                </c:pt>
                <c:pt idx="1506">
                  <c:v>301400</c:v>
                </c:pt>
                <c:pt idx="1507">
                  <c:v>301600</c:v>
                </c:pt>
                <c:pt idx="1508">
                  <c:v>301800</c:v>
                </c:pt>
                <c:pt idx="1509">
                  <c:v>302000</c:v>
                </c:pt>
                <c:pt idx="1510">
                  <c:v>302200</c:v>
                </c:pt>
                <c:pt idx="1511">
                  <c:v>302400</c:v>
                </c:pt>
                <c:pt idx="1512">
                  <c:v>302600</c:v>
                </c:pt>
                <c:pt idx="1513">
                  <c:v>302800</c:v>
                </c:pt>
                <c:pt idx="1514">
                  <c:v>303000</c:v>
                </c:pt>
                <c:pt idx="1515">
                  <c:v>303200</c:v>
                </c:pt>
                <c:pt idx="1516">
                  <c:v>303400</c:v>
                </c:pt>
                <c:pt idx="1517">
                  <c:v>303600</c:v>
                </c:pt>
                <c:pt idx="1518">
                  <c:v>303800</c:v>
                </c:pt>
                <c:pt idx="1519">
                  <c:v>304000</c:v>
                </c:pt>
                <c:pt idx="1520">
                  <c:v>304200</c:v>
                </c:pt>
                <c:pt idx="1521">
                  <c:v>304400</c:v>
                </c:pt>
                <c:pt idx="1522">
                  <c:v>304600</c:v>
                </c:pt>
                <c:pt idx="1523">
                  <c:v>304800</c:v>
                </c:pt>
                <c:pt idx="1524">
                  <c:v>305000</c:v>
                </c:pt>
                <c:pt idx="1525">
                  <c:v>305200</c:v>
                </c:pt>
                <c:pt idx="1526">
                  <c:v>305400</c:v>
                </c:pt>
                <c:pt idx="1527">
                  <c:v>305600</c:v>
                </c:pt>
                <c:pt idx="1528">
                  <c:v>305800</c:v>
                </c:pt>
                <c:pt idx="1529">
                  <c:v>306000</c:v>
                </c:pt>
                <c:pt idx="1530">
                  <c:v>306200</c:v>
                </c:pt>
                <c:pt idx="1531">
                  <c:v>306400</c:v>
                </c:pt>
                <c:pt idx="1532">
                  <c:v>306600</c:v>
                </c:pt>
                <c:pt idx="1533">
                  <c:v>306800</c:v>
                </c:pt>
                <c:pt idx="1534">
                  <c:v>307000</c:v>
                </c:pt>
                <c:pt idx="1535">
                  <c:v>307200</c:v>
                </c:pt>
                <c:pt idx="1536">
                  <c:v>307400</c:v>
                </c:pt>
                <c:pt idx="1537">
                  <c:v>307600</c:v>
                </c:pt>
                <c:pt idx="1538">
                  <c:v>307800</c:v>
                </c:pt>
                <c:pt idx="1539">
                  <c:v>308000</c:v>
                </c:pt>
                <c:pt idx="1540">
                  <c:v>308200</c:v>
                </c:pt>
                <c:pt idx="1541">
                  <c:v>308400</c:v>
                </c:pt>
                <c:pt idx="1542">
                  <c:v>308600</c:v>
                </c:pt>
                <c:pt idx="1543">
                  <c:v>308800</c:v>
                </c:pt>
                <c:pt idx="1544">
                  <c:v>309000</c:v>
                </c:pt>
                <c:pt idx="1545">
                  <c:v>309200</c:v>
                </c:pt>
                <c:pt idx="1546">
                  <c:v>309400</c:v>
                </c:pt>
                <c:pt idx="1547">
                  <c:v>309600</c:v>
                </c:pt>
                <c:pt idx="1548">
                  <c:v>309800</c:v>
                </c:pt>
                <c:pt idx="1549">
                  <c:v>310000</c:v>
                </c:pt>
                <c:pt idx="1550">
                  <c:v>310200</c:v>
                </c:pt>
                <c:pt idx="1551">
                  <c:v>310400</c:v>
                </c:pt>
                <c:pt idx="1552">
                  <c:v>310600</c:v>
                </c:pt>
                <c:pt idx="1553">
                  <c:v>310800</c:v>
                </c:pt>
                <c:pt idx="1554">
                  <c:v>311000</c:v>
                </c:pt>
                <c:pt idx="1555">
                  <c:v>311200</c:v>
                </c:pt>
                <c:pt idx="1556">
                  <c:v>311400</c:v>
                </c:pt>
                <c:pt idx="1557">
                  <c:v>311600</c:v>
                </c:pt>
                <c:pt idx="1558">
                  <c:v>311800</c:v>
                </c:pt>
                <c:pt idx="1559">
                  <c:v>312000</c:v>
                </c:pt>
                <c:pt idx="1560">
                  <c:v>312200</c:v>
                </c:pt>
                <c:pt idx="1561">
                  <c:v>312400</c:v>
                </c:pt>
                <c:pt idx="1562">
                  <c:v>312600</c:v>
                </c:pt>
                <c:pt idx="1563">
                  <c:v>312800</c:v>
                </c:pt>
                <c:pt idx="1564">
                  <c:v>313000</c:v>
                </c:pt>
                <c:pt idx="1565">
                  <c:v>313200</c:v>
                </c:pt>
                <c:pt idx="1566">
                  <c:v>313400</c:v>
                </c:pt>
                <c:pt idx="1567">
                  <c:v>313600</c:v>
                </c:pt>
                <c:pt idx="1568">
                  <c:v>313800</c:v>
                </c:pt>
                <c:pt idx="1569">
                  <c:v>314000</c:v>
                </c:pt>
                <c:pt idx="1570">
                  <c:v>314200</c:v>
                </c:pt>
                <c:pt idx="1571">
                  <c:v>314400</c:v>
                </c:pt>
                <c:pt idx="1572">
                  <c:v>314600</c:v>
                </c:pt>
                <c:pt idx="1573">
                  <c:v>314800</c:v>
                </c:pt>
                <c:pt idx="1574">
                  <c:v>315000</c:v>
                </c:pt>
                <c:pt idx="1575">
                  <c:v>315200</c:v>
                </c:pt>
                <c:pt idx="1576">
                  <c:v>315400</c:v>
                </c:pt>
                <c:pt idx="1577">
                  <c:v>315600</c:v>
                </c:pt>
                <c:pt idx="1578">
                  <c:v>315800</c:v>
                </c:pt>
                <c:pt idx="1579">
                  <c:v>316000</c:v>
                </c:pt>
                <c:pt idx="1580">
                  <c:v>316200</c:v>
                </c:pt>
                <c:pt idx="1581">
                  <c:v>316400</c:v>
                </c:pt>
                <c:pt idx="1582">
                  <c:v>316600</c:v>
                </c:pt>
                <c:pt idx="1583">
                  <c:v>316800</c:v>
                </c:pt>
                <c:pt idx="1584">
                  <c:v>317000</c:v>
                </c:pt>
                <c:pt idx="1585">
                  <c:v>317200</c:v>
                </c:pt>
                <c:pt idx="1586">
                  <c:v>317400</c:v>
                </c:pt>
                <c:pt idx="1587">
                  <c:v>317600</c:v>
                </c:pt>
                <c:pt idx="1588">
                  <c:v>317800</c:v>
                </c:pt>
                <c:pt idx="1589">
                  <c:v>318000</c:v>
                </c:pt>
                <c:pt idx="1590">
                  <c:v>318200</c:v>
                </c:pt>
                <c:pt idx="1591">
                  <c:v>318400</c:v>
                </c:pt>
                <c:pt idx="1592">
                  <c:v>318600</c:v>
                </c:pt>
                <c:pt idx="1593">
                  <c:v>318800</c:v>
                </c:pt>
                <c:pt idx="1594">
                  <c:v>319000</c:v>
                </c:pt>
                <c:pt idx="1595">
                  <c:v>319200</c:v>
                </c:pt>
                <c:pt idx="1596">
                  <c:v>319400</c:v>
                </c:pt>
                <c:pt idx="1597">
                  <c:v>319600</c:v>
                </c:pt>
                <c:pt idx="1598">
                  <c:v>319800</c:v>
                </c:pt>
                <c:pt idx="1599">
                  <c:v>320000</c:v>
                </c:pt>
                <c:pt idx="1600">
                  <c:v>320200.00000000006</c:v>
                </c:pt>
                <c:pt idx="1601">
                  <c:v>320400</c:v>
                </c:pt>
                <c:pt idx="1602">
                  <c:v>320600</c:v>
                </c:pt>
                <c:pt idx="1603">
                  <c:v>320800</c:v>
                </c:pt>
                <c:pt idx="1604">
                  <c:v>321000</c:v>
                </c:pt>
                <c:pt idx="1605">
                  <c:v>321200</c:v>
                </c:pt>
                <c:pt idx="1606">
                  <c:v>321400</c:v>
                </c:pt>
                <c:pt idx="1607">
                  <c:v>321599.99999999994</c:v>
                </c:pt>
                <c:pt idx="1608">
                  <c:v>321800</c:v>
                </c:pt>
                <c:pt idx="1609">
                  <c:v>322000</c:v>
                </c:pt>
                <c:pt idx="1610">
                  <c:v>322200</c:v>
                </c:pt>
                <c:pt idx="1611">
                  <c:v>322400</c:v>
                </c:pt>
                <c:pt idx="1612">
                  <c:v>322600</c:v>
                </c:pt>
                <c:pt idx="1613">
                  <c:v>322800</c:v>
                </c:pt>
                <c:pt idx="1614">
                  <c:v>323000</c:v>
                </c:pt>
                <c:pt idx="1615">
                  <c:v>323200</c:v>
                </c:pt>
                <c:pt idx="1616">
                  <c:v>323400.00000000006</c:v>
                </c:pt>
                <c:pt idx="1617">
                  <c:v>323600</c:v>
                </c:pt>
                <c:pt idx="1618">
                  <c:v>323800</c:v>
                </c:pt>
                <c:pt idx="1619">
                  <c:v>324000</c:v>
                </c:pt>
                <c:pt idx="1620">
                  <c:v>324200</c:v>
                </c:pt>
                <c:pt idx="1621">
                  <c:v>324400</c:v>
                </c:pt>
                <c:pt idx="1622">
                  <c:v>324600</c:v>
                </c:pt>
                <c:pt idx="1623">
                  <c:v>324799.99999999994</c:v>
                </c:pt>
                <c:pt idx="1624">
                  <c:v>325000</c:v>
                </c:pt>
                <c:pt idx="1625">
                  <c:v>325200.00000000006</c:v>
                </c:pt>
                <c:pt idx="1626">
                  <c:v>325400</c:v>
                </c:pt>
                <c:pt idx="1627">
                  <c:v>325600</c:v>
                </c:pt>
                <c:pt idx="1628">
                  <c:v>325800</c:v>
                </c:pt>
                <c:pt idx="1629">
                  <c:v>326000</c:v>
                </c:pt>
                <c:pt idx="1630">
                  <c:v>326200</c:v>
                </c:pt>
                <c:pt idx="1631">
                  <c:v>326400</c:v>
                </c:pt>
                <c:pt idx="1632">
                  <c:v>326599.99999999994</c:v>
                </c:pt>
                <c:pt idx="1633">
                  <c:v>326800</c:v>
                </c:pt>
                <c:pt idx="1634">
                  <c:v>327000</c:v>
                </c:pt>
                <c:pt idx="1635">
                  <c:v>327200</c:v>
                </c:pt>
                <c:pt idx="1636">
                  <c:v>327400</c:v>
                </c:pt>
                <c:pt idx="1637">
                  <c:v>327600</c:v>
                </c:pt>
                <c:pt idx="1638">
                  <c:v>327800</c:v>
                </c:pt>
                <c:pt idx="1639">
                  <c:v>328000</c:v>
                </c:pt>
                <c:pt idx="1640">
                  <c:v>328200</c:v>
                </c:pt>
                <c:pt idx="1641">
                  <c:v>328400.00000000006</c:v>
                </c:pt>
                <c:pt idx="1642">
                  <c:v>328600</c:v>
                </c:pt>
                <c:pt idx="1643">
                  <c:v>328800</c:v>
                </c:pt>
                <c:pt idx="1644">
                  <c:v>329000</c:v>
                </c:pt>
                <c:pt idx="1645">
                  <c:v>329200</c:v>
                </c:pt>
                <c:pt idx="1646">
                  <c:v>329400</c:v>
                </c:pt>
                <c:pt idx="1647">
                  <c:v>329600</c:v>
                </c:pt>
                <c:pt idx="1648">
                  <c:v>329799.99999999994</c:v>
                </c:pt>
                <c:pt idx="1649">
                  <c:v>330000</c:v>
                </c:pt>
                <c:pt idx="1650">
                  <c:v>330200.00000000006</c:v>
                </c:pt>
                <c:pt idx="1651">
                  <c:v>330400</c:v>
                </c:pt>
                <c:pt idx="1652">
                  <c:v>330600</c:v>
                </c:pt>
                <c:pt idx="1653">
                  <c:v>330800</c:v>
                </c:pt>
                <c:pt idx="1654">
                  <c:v>331000</c:v>
                </c:pt>
                <c:pt idx="1655">
                  <c:v>331200</c:v>
                </c:pt>
                <c:pt idx="1656">
                  <c:v>331400</c:v>
                </c:pt>
                <c:pt idx="1657">
                  <c:v>331599.99999999994</c:v>
                </c:pt>
                <c:pt idx="1658">
                  <c:v>331800</c:v>
                </c:pt>
                <c:pt idx="1659">
                  <c:v>332000</c:v>
                </c:pt>
                <c:pt idx="1660">
                  <c:v>332200</c:v>
                </c:pt>
                <c:pt idx="1661">
                  <c:v>332400</c:v>
                </c:pt>
                <c:pt idx="1662">
                  <c:v>332600</c:v>
                </c:pt>
                <c:pt idx="1663">
                  <c:v>332800</c:v>
                </c:pt>
                <c:pt idx="1664">
                  <c:v>333000</c:v>
                </c:pt>
                <c:pt idx="1665">
                  <c:v>333200</c:v>
                </c:pt>
                <c:pt idx="1666">
                  <c:v>333400.00000000006</c:v>
                </c:pt>
                <c:pt idx="1667">
                  <c:v>333600</c:v>
                </c:pt>
                <c:pt idx="1668">
                  <c:v>333800</c:v>
                </c:pt>
                <c:pt idx="1669">
                  <c:v>334000</c:v>
                </c:pt>
                <c:pt idx="1670">
                  <c:v>334200</c:v>
                </c:pt>
                <c:pt idx="1671">
                  <c:v>334400</c:v>
                </c:pt>
                <c:pt idx="1672">
                  <c:v>334600</c:v>
                </c:pt>
                <c:pt idx="1673">
                  <c:v>334799.99999999994</c:v>
                </c:pt>
                <c:pt idx="1674">
                  <c:v>335000</c:v>
                </c:pt>
                <c:pt idx="1675">
                  <c:v>335200.00000000006</c:v>
                </c:pt>
                <c:pt idx="1676">
                  <c:v>335400</c:v>
                </c:pt>
                <c:pt idx="1677">
                  <c:v>335600</c:v>
                </c:pt>
                <c:pt idx="1678">
                  <c:v>335800</c:v>
                </c:pt>
                <c:pt idx="1679">
                  <c:v>336000</c:v>
                </c:pt>
                <c:pt idx="1680">
                  <c:v>336200</c:v>
                </c:pt>
                <c:pt idx="1681">
                  <c:v>336400</c:v>
                </c:pt>
                <c:pt idx="1682">
                  <c:v>336599.99999999994</c:v>
                </c:pt>
                <c:pt idx="1683">
                  <c:v>336800</c:v>
                </c:pt>
                <c:pt idx="1684">
                  <c:v>337000</c:v>
                </c:pt>
                <c:pt idx="1685">
                  <c:v>337200</c:v>
                </c:pt>
                <c:pt idx="1686">
                  <c:v>337400</c:v>
                </c:pt>
                <c:pt idx="1687">
                  <c:v>337600</c:v>
                </c:pt>
                <c:pt idx="1688">
                  <c:v>337800</c:v>
                </c:pt>
                <c:pt idx="1689">
                  <c:v>338000</c:v>
                </c:pt>
                <c:pt idx="1690">
                  <c:v>338200</c:v>
                </c:pt>
                <c:pt idx="1691">
                  <c:v>338400.00000000006</c:v>
                </c:pt>
                <c:pt idx="1692">
                  <c:v>338600</c:v>
                </c:pt>
                <c:pt idx="1693">
                  <c:v>338800</c:v>
                </c:pt>
                <c:pt idx="1694">
                  <c:v>339000</c:v>
                </c:pt>
                <c:pt idx="1695">
                  <c:v>339200</c:v>
                </c:pt>
                <c:pt idx="1696">
                  <c:v>339400</c:v>
                </c:pt>
                <c:pt idx="1697">
                  <c:v>339600</c:v>
                </c:pt>
                <c:pt idx="1698">
                  <c:v>339799.99999999994</c:v>
                </c:pt>
                <c:pt idx="1699">
                  <c:v>340000</c:v>
                </c:pt>
                <c:pt idx="1700">
                  <c:v>340200.00000000006</c:v>
                </c:pt>
                <c:pt idx="1701">
                  <c:v>340400</c:v>
                </c:pt>
                <c:pt idx="1702">
                  <c:v>340600</c:v>
                </c:pt>
                <c:pt idx="1703">
                  <c:v>340800</c:v>
                </c:pt>
                <c:pt idx="1704">
                  <c:v>341000</c:v>
                </c:pt>
                <c:pt idx="1705">
                  <c:v>341200</c:v>
                </c:pt>
                <c:pt idx="1706">
                  <c:v>341400</c:v>
                </c:pt>
                <c:pt idx="1707">
                  <c:v>341599.99999999994</c:v>
                </c:pt>
                <c:pt idx="1708">
                  <c:v>341800</c:v>
                </c:pt>
                <c:pt idx="1709">
                  <c:v>342000</c:v>
                </c:pt>
                <c:pt idx="1710">
                  <c:v>342200</c:v>
                </c:pt>
                <c:pt idx="1711">
                  <c:v>342400</c:v>
                </c:pt>
                <c:pt idx="1712">
                  <c:v>342600</c:v>
                </c:pt>
                <c:pt idx="1713">
                  <c:v>342800</c:v>
                </c:pt>
                <c:pt idx="1714">
                  <c:v>343000</c:v>
                </c:pt>
                <c:pt idx="1715">
                  <c:v>343200</c:v>
                </c:pt>
                <c:pt idx="1716">
                  <c:v>343400.00000000006</c:v>
                </c:pt>
                <c:pt idx="1717">
                  <c:v>343600</c:v>
                </c:pt>
                <c:pt idx="1718">
                  <c:v>343800</c:v>
                </c:pt>
                <c:pt idx="1719">
                  <c:v>344000</c:v>
                </c:pt>
                <c:pt idx="1720">
                  <c:v>344200</c:v>
                </c:pt>
                <c:pt idx="1721">
                  <c:v>344400</c:v>
                </c:pt>
                <c:pt idx="1722">
                  <c:v>344600</c:v>
                </c:pt>
                <c:pt idx="1723">
                  <c:v>344799.99999999994</c:v>
                </c:pt>
                <c:pt idx="1724">
                  <c:v>345000</c:v>
                </c:pt>
                <c:pt idx="1725">
                  <c:v>345200.00000000006</c:v>
                </c:pt>
                <c:pt idx="1726">
                  <c:v>345400</c:v>
                </c:pt>
                <c:pt idx="1727">
                  <c:v>345600</c:v>
                </c:pt>
                <c:pt idx="1728">
                  <c:v>345800</c:v>
                </c:pt>
                <c:pt idx="1729">
                  <c:v>346000</c:v>
                </c:pt>
                <c:pt idx="1730">
                  <c:v>346200</c:v>
                </c:pt>
                <c:pt idx="1731">
                  <c:v>346400</c:v>
                </c:pt>
                <c:pt idx="1732">
                  <c:v>346599.99999999994</c:v>
                </c:pt>
                <c:pt idx="1733">
                  <c:v>346800</c:v>
                </c:pt>
                <c:pt idx="1734">
                  <c:v>347000</c:v>
                </c:pt>
                <c:pt idx="1735">
                  <c:v>347200</c:v>
                </c:pt>
                <c:pt idx="1736">
                  <c:v>347400</c:v>
                </c:pt>
                <c:pt idx="1737">
                  <c:v>347600</c:v>
                </c:pt>
                <c:pt idx="1738">
                  <c:v>347800</c:v>
                </c:pt>
                <c:pt idx="1739">
                  <c:v>348000</c:v>
                </c:pt>
                <c:pt idx="1740">
                  <c:v>348200</c:v>
                </c:pt>
                <c:pt idx="1741">
                  <c:v>348400.00000000006</c:v>
                </c:pt>
                <c:pt idx="1742">
                  <c:v>348600</c:v>
                </c:pt>
                <c:pt idx="1743">
                  <c:v>348800</c:v>
                </c:pt>
                <c:pt idx="1744">
                  <c:v>349000</c:v>
                </c:pt>
                <c:pt idx="1745">
                  <c:v>349200</c:v>
                </c:pt>
                <c:pt idx="1746">
                  <c:v>349400</c:v>
                </c:pt>
                <c:pt idx="1747">
                  <c:v>349600</c:v>
                </c:pt>
                <c:pt idx="1748">
                  <c:v>349799.99999999994</c:v>
                </c:pt>
                <c:pt idx="1749">
                  <c:v>350000</c:v>
                </c:pt>
              </c:numCache>
            </c:numRef>
          </c:xVal>
          <c:yVal>
            <c:numRef>
              <c:f>'2.1.1(b)'!$G$3:$G$1752</c:f>
              <c:numCache>
                <c:formatCode>0.0</c:formatCode>
                <c:ptCount val="1750"/>
                <c:pt idx="2">
                  <c:v>182.95795825549607</c:v>
                </c:pt>
                <c:pt idx="3">
                  <c:v>157.4261223248198</c:v>
                </c:pt>
                <c:pt idx="4">
                  <c:v>141.49759411023015</c:v>
                </c:pt>
                <c:pt idx="5">
                  <c:v>130.49729009414705</c:v>
                </c:pt>
                <c:pt idx="6">
                  <c:v>122.38280906366677</c:v>
                </c:pt>
                <c:pt idx="7">
                  <c:v>116.11391080189608</c:v>
                </c:pt>
                <c:pt idx="8">
                  <c:v>111.10235086927401</c:v>
                </c:pt>
                <c:pt idx="9">
                  <c:v>106.98913749827135</c:v>
                </c:pt>
                <c:pt idx="10">
                  <c:v>103.54207258302407</c:v>
                </c:pt>
                <c:pt idx="11">
                  <c:v>100.60392152595173</c:v>
                </c:pt>
                <c:pt idx="12">
                  <c:v>98.064185131729715</c:v>
                </c:pt>
                <c:pt idx="13">
                  <c:v>95.842789161143898</c:v>
                </c:pt>
                <c:pt idx="14">
                  <c:v>93.88019159951817</c:v>
                </c:pt>
                <c:pt idx="15">
                  <c:v>92.13113418049906</c:v>
                </c:pt>
                <c:pt idx="16">
                  <c:v>90.560557521701838</c:v>
                </c:pt>
                <c:pt idx="17">
                  <c:v>89.140850496397533</c:v>
                </c:pt>
                <c:pt idx="18">
                  <c:v>87.849949780005161</c:v>
                </c:pt>
                <c:pt idx="19">
                  <c:v>86.669996821125508</c:v>
                </c:pt>
                <c:pt idx="20">
                  <c:v>85.586369594046616</c:v>
                </c:pt>
                <c:pt idx="21">
                  <c:v>84.586972013751932</c:v>
                </c:pt>
                <c:pt idx="22">
                  <c:v>83.661704056570173</c:v>
                </c:pt>
                <c:pt idx="23">
                  <c:v>82.802060902946778</c:v>
                </c:pt>
                <c:pt idx="24">
                  <c:v>82.000825702775359</c:v>
                </c:pt>
                <c:pt idx="25">
                  <c:v>81.25183128151582</c:v>
                </c:pt>
                <c:pt idx="26">
                  <c:v>80.549773297103471</c:v>
                </c:pt>
                <c:pt idx="27">
                  <c:v>79.890062269090208</c:v>
                </c:pt>
                <c:pt idx="28">
                  <c:v>79.268705310025624</c:v>
                </c:pt>
                <c:pt idx="29">
                  <c:v>78.682210789895393</c:v>
                </c:pt>
                <c:pt idx="30">
                  <c:v>78.127510878643491</c:v>
                </c:pt>
                <c:pt idx="31">
                  <c:v>77.601898151299338</c:v>
                </c:pt>
                <c:pt idx="32">
                  <c:v>77.102973347018079</c:v>
                </c:pt>
                <c:pt idx="33">
                  <c:v>76.628602043982838</c:v>
                </c:pt>
                <c:pt idx="34">
                  <c:v>76.176878513166784</c:v>
                </c:pt>
                <c:pt idx="35">
                  <c:v>75.746095391864515</c:v>
                </c:pt>
                <c:pt idx="36">
                  <c:v>75.334718105481656</c:v>
                </c:pt>
                <c:pt idx="37">
                  <c:v>74.941363186744653</c:v>
                </c:pt>
                <c:pt idx="38">
                  <c:v>74.564779812159728</c:v>
                </c:pt>
                <c:pt idx="39">
                  <c:v>74.203834008521341</c:v>
                </c:pt>
                <c:pt idx="40">
                  <c:v>73.857495086599712</c:v>
                </c:pt>
                <c:pt idx="41">
                  <c:v>73.524823941533654</c:v>
                </c:pt>
                <c:pt idx="42">
                  <c:v>73.204962924940332</c:v>
                </c:pt>
                <c:pt idx="43">
                  <c:v>72.897127046105382</c:v>
                </c:pt>
                <c:pt idx="44">
                  <c:v>72.60059630170899</c:v>
                </c:pt>
                <c:pt idx="45">
                  <c:v>72.314708967563746</c:v>
                </c:pt>
                <c:pt idx="46">
                  <c:v>72.038855713481908</c:v>
                </c:pt>
                <c:pt idx="47">
                  <c:v>71.772474424954709</c:v>
                </c:pt>
                <c:pt idx="48">
                  <c:v>71.515045633833495</c:v>
                </c:pt>
                <c:pt idx="49">
                  <c:v>71.266088475451099</c:v>
                </c:pt>
                <c:pt idx="50">
                  <c:v>71.025157102234786</c:v>
                </c:pt>
                <c:pt idx="51">
                  <c:v>70.791837494342161</c:v>
                </c:pt>
                <c:pt idx="52">
                  <c:v>70.565744616588773</c:v>
                </c:pt>
                <c:pt idx="53">
                  <c:v>70.346519878251627</c:v>
                </c:pt>
                <c:pt idx="54">
                  <c:v>70.133828858476491</c:v>
                </c:pt>
                <c:pt idx="55">
                  <c:v>69.927359265196429</c:v>
                </c:pt>
                <c:pt idx="56">
                  <c:v>69.726819099849607</c:v>
                </c:pt>
                <c:pt idx="57">
                  <c:v>69.531935003900173</c:v>
                </c:pt>
                <c:pt idx="58">
                  <c:v>69.342450766329478</c:v>
                </c:pt>
                <c:pt idx="59">
                  <c:v>69.158125973963095</c:v>
                </c:pt>
                <c:pt idx="60">
                  <c:v>68.978734788811053</c:v>
                </c:pt>
                <c:pt idx="61">
                  <c:v>68.804064838581311</c:v>
                </c:pt>
                <c:pt idx="62">
                  <c:v>68.633916208232691</c:v>
                </c:pt>
                <c:pt idx="63">
                  <c:v>68.468100521907218</c:v>
                </c:pt>
                <c:pt idx="64">
                  <c:v>68.306440105854691</c:v>
                </c:pt>
                <c:pt idx="65">
                  <c:v>68.148767224066759</c:v>
                </c:pt>
                <c:pt idx="66">
                  <c:v>67.994923379297688</c:v>
                </c:pt>
                <c:pt idx="67">
                  <c:v>67.844758672984256</c:v>
                </c:pt>
                <c:pt idx="68">
                  <c:v>67.698131218307751</c:v>
                </c:pt>
                <c:pt idx="69">
                  <c:v>67.55490660127748</c:v>
                </c:pt>
                <c:pt idx="70">
                  <c:v>67.414957385276963</c:v>
                </c:pt>
                <c:pt idx="71">
                  <c:v>67.278162655002518</c:v>
                </c:pt>
                <c:pt idx="72">
                  <c:v>67.144407596158104</c:v>
                </c:pt>
                <c:pt idx="73">
                  <c:v>67.013583107650476</c:v>
                </c:pt>
                <c:pt idx="74">
                  <c:v>66.88558544336523</c:v>
                </c:pt>
                <c:pt idx="75">
                  <c:v>66.760315880902183</c:v>
                </c:pt>
                <c:pt idx="76">
                  <c:v>66.637680414912126</c:v>
                </c:pt>
                <c:pt idx="77">
                  <c:v>66.517589472911595</c:v>
                </c:pt>
                <c:pt idx="78">
                  <c:v>66.399957651659875</c:v>
                </c:pt>
                <c:pt idx="79">
                  <c:v>66.284703472368534</c:v>
                </c:pt>
                <c:pt idx="80">
                  <c:v>66.171749153178823</c:v>
                </c:pt>
                <c:pt idx="81">
                  <c:v>66.061020397489926</c:v>
                </c:pt>
                <c:pt idx="82">
                  <c:v>65.952446196853487</c:v>
                </c:pt>
                <c:pt idx="83">
                  <c:v>65.845958647268063</c:v>
                </c:pt>
                <c:pt idx="84">
                  <c:v>65.741492777813207</c:v>
                </c:pt>
                <c:pt idx="85">
                  <c:v>65.638986390658573</c:v>
                </c:pt>
                <c:pt idx="86">
                  <c:v>65.538379911568953</c:v>
                </c:pt>
                <c:pt idx="87">
                  <c:v>65.439616250103441</c:v>
                </c:pt>
                <c:pt idx="88">
                  <c:v>65.342640668777051</c:v>
                </c:pt>
                <c:pt idx="89">
                  <c:v>65.247400660514998</c:v>
                </c:pt>
                <c:pt idx="90">
                  <c:v>65.15384583378821</c:v>
                </c:pt>
                <c:pt idx="91">
                  <c:v>65.061927804868304</c:v>
                </c:pt>
                <c:pt idx="92">
                  <c:v>64.971600096688505</c:v>
                </c:pt>
                <c:pt idx="93">
                  <c:v>64.882818043838398</c:v>
                </c:pt>
                <c:pt idx="94">
                  <c:v>64.795538703258671</c:v>
                </c:pt>
                <c:pt idx="95">
                  <c:v>64.709720770237595</c:v>
                </c:pt>
                <c:pt idx="96">
                  <c:v>64.625324499342128</c:v>
                </c:pt>
                <c:pt idx="97">
                  <c:v>64.542311629945715</c:v>
                </c:pt>
                <c:pt idx="98">
                  <c:v>64.460645316041195</c:v>
                </c:pt>
                <c:pt idx="99">
                  <c:v>64.380290060051223</c:v>
                </c:pt>
                <c:pt idx="100">
                  <c:v>64.301211650370732</c:v>
                </c:pt>
                <c:pt idx="101">
                  <c:v>64.223377102395958</c:v>
                </c:pt>
                <c:pt idx="102">
                  <c:v>64.146754602812905</c:v>
                </c:pt>
                <c:pt idx="103">
                  <c:v>64.071313456935144</c:v>
                </c:pt>
                <c:pt idx="104">
                  <c:v>63.997024038896214</c:v>
                </c:pt>
                <c:pt idx="105">
                  <c:v>63.923857744515885</c:v>
                </c:pt>
                <c:pt idx="106">
                  <c:v>63.851786946672966</c:v>
                </c:pt>
                <c:pt idx="107">
                  <c:v>63.780784953028999</c:v>
                </c:pt>
                <c:pt idx="108">
                  <c:v>63.710825965958186</c:v>
                </c:pt>
                <c:pt idx="109">
                  <c:v>63.641885044549163</c:v>
                </c:pt>
                <c:pt idx="110">
                  <c:v>63.573938068553744</c:v>
                </c:pt>
                <c:pt idx="111">
                  <c:v>63.506961704165903</c:v>
                </c:pt>
                <c:pt idx="112">
                  <c:v>63.440933371522533</c:v>
                </c:pt>
                <c:pt idx="113">
                  <c:v>63.375831213824867</c:v>
                </c:pt>
                <c:pt idx="114">
                  <c:v>63.31163406798624</c:v>
                </c:pt>
                <c:pt idx="115">
                  <c:v>63.248321436717937</c:v>
                </c:pt>
                <c:pt idx="116">
                  <c:v>63.185873461970722</c:v>
                </c:pt>
                <c:pt idx="117">
                  <c:v>63.124270899655485</c:v>
                </c:pt>
                <c:pt idx="118">
                  <c:v>63.063495095570566</c:v>
                </c:pt>
                <c:pt idx="119">
                  <c:v>63.00352796246888</c:v>
                </c:pt>
                <c:pt idx="120">
                  <c:v>62.944351958201501</c:v>
                </c:pt>
                <c:pt idx="121">
                  <c:v>62.885950064878671</c:v>
                </c:pt>
                <c:pt idx="122">
                  <c:v>62.828305768993076</c:v>
                </c:pt>
                <c:pt idx="123">
                  <c:v>62.771403042453223</c:v>
                </c:pt>
                <c:pt idx="124">
                  <c:v>62.715226324478316</c:v>
                </c:pt>
                <c:pt idx="125">
                  <c:v>62.659760504308892</c:v>
                </c:pt>
                <c:pt idx="126">
                  <c:v>62.604990904690212</c:v>
                </c:pt>
                <c:pt idx="127">
                  <c:v>62.550903266088021</c:v>
                </c:pt>
                <c:pt idx="128">
                  <c:v>62.497483731598713</c:v>
                </c:pt>
                <c:pt idx="129">
                  <c:v>62.444718832518255</c:v>
                </c:pt>
                <c:pt idx="130">
                  <c:v>62.392595474536023</c:v>
                </c:pt>
                <c:pt idx="131">
                  <c:v>62.341100924522138</c:v>
                </c:pt>
                <c:pt idx="132">
                  <c:v>62.290222797878414</c:v>
                </c:pt>
                <c:pt idx="133">
                  <c:v>62.239949046424599</c:v>
                </c:pt>
                <c:pt idx="134">
                  <c:v>62.190267946793632</c:v>
                </c:pt>
                <c:pt idx="135">
                  <c:v>62.141168089310881</c:v>
                </c:pt>
                <c:pt idx="136">
                  <c:v>62.092638367333592</c:v>
                </c:pt>
                <c:pt idx="137">
                  <c:v>62.04466796702836</c:v>
                </c:pt>
                <c:pt idx="138">
                  <c:v>61.997246357565572</c:v>
                </c:pt>
                <c:pt idx="139">
                  <c:v>61.950363281711013</c:v>
                </c:pt>
                <c:pt idx="140">
                  <c:v>61.904008746795526</c:v>
                </c:pt>
                <c:pt idx="141">
                  <c:v>61.858173016045292</c:v>
                </c:pt>
                <c:pt idx="142">
                  <c:v>61.812846600255554</c:v>
                </c:pt>
                <c:pt idx="143">
                  <c:v>61.76802024979218</c:v>
                </c:pt>
                <c:pt idx="144">
                  <c:v>61.723684946905607</c:v>
                </c:pt>
                <c:pt idx="145">
                  <c:v>61.679831898343309</c:v>
                </c:pt>
                <c:pt idx="146">
                  <c:v>61.636452528246721</c:v>
                </c:pt>
                <c:pt idx="147">
                  <c:v>61.593538471320265</c:v>
                </c:pt>
                <c:pt idx="148">
                  <c:v>61.55108156625986</c:v>
                </c:pt>
                <c:pt idx="149">
                  <c:v>61.509073849429797</c:v>
                </c:pt>
                <c:pt idx="150">
                  <c:v>61.467507548776616</c:v>
                </c:pt>
                <c:pt idx="151">
                  <c:v>61.426375077969752</c:v>
                </c:pt>
                <c:pt idx="152">
                  <c:v>61.385669030759075</c:v>
                </c:pt>
                <c:pt idx="153">
                  <c:v>61.345382175539868</c:v>
                </c:pt>
                <c:pt idx="154">
                  <c:v>61.30550745011638</c:v>
                </c:pt>
                <c:pt idx="155">
                  <c:v>61.266037956655268</c:v>
                </c:pt>
                <c:pt idx="156">
                  <c:v>61.226966956821158</c:v>
                </c:pt>
                <c:pt idx="157">
                  <c:v>61.188287867086402</c:v>
                </c:pt>
                <c:pt idx="158">
                  <c:v>61.149994254207691</c:v>
                </c:pt>
                <c:pt idx="159">
                  <c:v>61.112079830862932</c:v>
                </c:pt>
                <c:pt idx="160">
                  <c:v>61.07453845144115</c:v>
                </c:pt>
                <c:pt idx="161">
                  <c:v>61.037364107979712</c:v>
                </c:pt>
                <c:pt idx="162">
                  <c:v>61.000550926242433</c:v>
                </c:pt>
                <c:pt idx="163">
                  <c:v>60.964093161933029</c:v>
                </c:pt>
                <c:pt idx="164">
                  <c:v>60.927985197038424</c:v>
                </c:pt>
                <c:pt idx="165">
                  <c:v>60.892221536296539</c:v>
                </c:pt>
                <c:pt idx="166">
                  <c:v>60.856796803783951</c:v>
                </c:pt>
                <c:pt idx="167">
                  <c:v>60.82170573961816</c:v>
                </c:pt>
                <c:pt idx="168">
                  <c:v>60.786943196770459</c:v>
                </c:pt>
                <c:pt idx="169">
                  <c:v>60.752504137984616</c:v>
                </c:pt>
                <c:pt idx="170">
                  <c:v>60.718383632797618</c:v>
                </c:pt>
                <c:pt idx="171">
                  <c:v>60.684576854658296</c:v>
                </c:pt>
                <c:pt idx="172">
                  <c:v>60.651079078140043</c:v>
                </c:pt>
                <c:pt idx="173">
                  <c:v>60.617885676244263</c:v>
                </c:pt>
                <c:pt idx="174">
                  <c:v>60.584992117790726</c:v>
                </c:pt>
                <c:pt idx="175">
                  <c:v>60.552393964891927</c:v>
                </c:pt>
                <c:pt idx="176">
                  <c:v>60.52008687050796</c:v>
                </c:pt>
                <c:pt idx="177">
                  <c:v>60.48806657607912</c:v>
                </c:pt>
                <c:pt idx="178">
                  <c:v>60.456328909233228</c:v>
                </c:pt>
                <c:pt idx="179">
                  <c:v>60.424869781564887</c:v>
                </c:pt>
                <c:pt idx="180">
                  <c:v>60.393685186484163</c:v>
                </c:pt>
                <c:pt idx="181">
                  <c:v>60.362771197131984</c:v>
                </c:pt>
                <c:pt idx="182">
                  <c:v>60.332123964359894</c:v>
                </c:pt>
                <c:pt idx="183">
                  <c:v>60.301739714771934</c:v>
                </c:pt>
                <c:pt idx="184">
                  <c:v>60.271614748826231</c:v>
                </c:pt>
                <c:pt idx="185">
                  <c:v>60.241745438994208</c:v>
                </c:pt>
                <c:pt idx="186">
                  <c:v>60.212128227975562</c:v>
                </c:pt>
                <c:pt idx="187">
                  <c:v>60.182759626966707</c:v>
                </c:pt>
                <c:pt idx="188">
                  <c:v>60.153636213981017</c:v>
                </c:pt>
                <c:pt idx="189">
                  <c:v>60.124754632219016</c:v>
                </c:pt>
                <c:pt idx="190">
                  <c:v>60.096111588486799</c:v>
                </c:pt>
                <c:pt idx="191">
                  <c:v>60.067703851660838</c:v>
                </c:pt>
                <c:pt idx="192">
                  <c:v>60.039528251197844</c:v>
                </c:pt>
                <c:pt idx="193">
                  <c:v>60.011581675687871</c:v>
                </c:pt>
                <c:pt idx="194">
                  <c:v>59.983861071449461</c:v>
                </c:pt>
                <c:pt idx="195">
                  <c:v>59.956363441165124</c:v>
                </c:pt>
                <c:pt idx="196">
                  <c:v>59.929085842555963</c:v>
                </c:pt>
                <c:pt idx="197">
                  <c:v>59.902025387094113</c:v>
                </c:pt>
                <c:pt idx="198">
                  <c:v>59.875179238751677</c:v>
                </c:pt>
                <c:pt idx="199">
                  <c:v>59.84854461278497</c:v>
                </c:pt>
                <c:pt idx="200">
                  <c:v>59.822118774552905</c:v>
                </c:pt>
                <c:pt idx="201">
                  <c:v>59.795899038368347</c:v>
                </c:pt>
                <c:pt idx="202">
                  <c:v>59.769882766381549</c:v>
                </c:pt>
                <c:pt idx="203">
                  <c:v>59.744067367494232</c:v>
                </c:pt>
                <c:pt idx="204">
                  <c:v>59.718450296303807</c:v>
                </c:pt>
                <c:pt idx="205">
                  <c:v>59.693029052076326</c:v>
                </c:pt>
                <c:pt idx="206">
                  <c:v>59.667801177747549</c:v>
                </c:pt>
                <c:pt idx="207">
                  <c:v>59.642764258950983</c:v>
                </c:pt>
                <c:pt idx="208">
                  <c:v>59.617915923072317</c:v>
                </c:pt>
                <c:pt idx="209">
                  <c:v>59.593253838329119</c:v>
                </c:pt>
                <c:pt idx="210">
                  <c:v>59.56877571287523</c:v>
                </c:pt>
                <c:pt idx="211">
                  <c:v>59.544479293928866</c:v>
                </c:pt>
                <c:pt idx="212">
                  <c:v>59.520362366923976</c:v>
                </c:pt>
                <c:pt idx="213">
                  <c:v>59.496422754683834</c:v>
                </c:pt>
                <c:pt idx="214">
                  <c:v>59.472658316616354</c:v>
                </c:pt>
                <c:pt idx="215">
                  <c:v>59.449066947930426</c:v>
                </c:pt>
                <c:pt idx="216">
                  <c:v>59.425646578872581</c:v>
                </c:pt>
                <c:pt idx="217">
                  <c:v>59.402395173983436</c:v>
                </c:pt>
                <c:pt idx="218">
                  <c:v>59.379310731373302</c:v>
                </c:pt>
                <c:pt idx="219">
                  <c:v>59.356391282016226</c:v>
                </c:pt>
                <c:pt idx="220">
                  <c:v>59.333634889062267</c:v>
                </c:pt>
                <c:pt idx="221">
                  <c:v>59.311039647167021</c:v>
                </c:pt>
                <c:pt idx="222">
                  <c:v>59.288603681838268</c:v>
                </c:pt>
                <c:pt idx="223">
                  <c:v>59.266325148798806</c:v>
                </c:pt>
                <c:pt idx="224">
                  <c:v>59.244202233365691</c:v>
                </c:pt>
                <c:pt idx="225">
                  <c:v>59.222233149844435</c:v>
                </c:pt>
                <c:pt idx="226">
                  <c:v>59.200416140938636</c:v>
                </c:pt>
                <c:pt idx="227">
                  <c:v>59.178749477174073</c:v>
                </c:pt>
                <c:pt idx="228">
                  <c:v>59.157231456336831</c:v>
                </c:pt>
                <c:pt idx="229">
                  <c:v>59.135860402925552</c:v>
                </c:pt>
                <c:pt idx="230">
                  <c:v>59.114634667616599</c:v>
                </c:pt>
                <c:pt idx="231">
                  <c:v>59.093552626742579</c:v>
                </c:pt>
                <c:pt idx="232">
                  <c:v>59.072612681783284</c:v>
                </c:pt>
                <c:pt idx="233">
                  <c:v>59.05181325886894</c:v>
                </c:pt>
                <c:pt idx="234">
                  <c:v>59.031152808295381</c:v>
                </c:pt>
                <c:pt idx="235">
                  <c:v>59.010629804050787</c:v>
                </c:pt>
                <c:pt idx="236">
                  <c:v>58.990242743353654</c:v>
                </c:pt>
                <c:pt idx="237">
                  <c:v>58.969990146201688</c:v>
                </c:pt>
                <c:pt idx="238">
                  <c:v>58.949870554931401</c:v>
                </c:pt>
                <c:pt idx="239">
                  <c:v>58.929882533787996</c:v>
                </c:pt>
                <c:pt idx="240">
                  <c:v>58.910024668505258</c:v>
                </c:pt>
                <c:pt idx="241">
                  <c:v>58.89029556589535</c:v>
                </c:pt>
                <c:pt idx="242">
                  <c:v>58.870693853447968</c:v>
                </c:pt>
                <c:pt idx="243">
                  <c:v>58.851218178938844</c:v>
                </c:pt>
                <c:pt idx="244">
                  <c:v>58.831867210047264</c:v>
                </c:pt>
                <c:pt idx="245">
                  <c:v>58.812639633982236</c:v>
                </c:pt>
                <c:pt idx="246">
                  <c:v>58.793534157117257</c:v>
                </c:pt>
                <c:pt idx="247">
                  <c:v>58.774549504633455</c:v>
                </c:pt>
                <c:pt idx="248">
                  <c:v>58.755684420170553</c:v>
                </c:pt>
                <c:pt idx="249">
                  <c:v>58.736937665485975</c:v>
                </c:pt>
                <c:pt idx="250">
                  <c:v>58.718308020121412</c:v>
                </c:pt>
                <c:pt idx="251">
                  <c:v>58.699794281076898</c:v>
                </c:pt>
                <c:pt idx="252">
                  <c:v>58.681395262492209</c:v>
                </c:pt>
                <c:pt idx="253">
                  <c:v>58.663109795335131</c:v>
                </c:pt>
                <c:pt idx="254">
                  <c:v>58.644936727096841</c:v>
                </c:pt>
                <c:pt idx="255">
                  <c:v>58.626874921493815</c:v>
                </c:pt>
                <c:pt idx="256">
                  <c:v>58.60892325817634</c:v>
                </c:pt>
                <c:pt idx="257">
                  <c:v>58.591080632443401</c:v>
                </c:pt>
                <c:pt idx="258">
                  <c:v>58.573345954963692</c:v>
                </c:pt>
                <c:pt idx="259">
                  <c:v>58.555718151502724</c:v>
                </c:pt>
                <c:pt idx="260">
                  <c:v>58.538196162655801</c:v>
                </c:pt>
                <c:pt idx="261">
                  <c:v>58.520778943586762</c:v>
                </c:pt>
                <c:pt idx="262">
                  <c:v>58.503465463772251</c:v>
                </c:pt>
                <c:pt idx="263">
                  <c:v>58.486254706751446</c:v>
                </c:pt>
                <c:pt idx="264">
                  <c:v>58.469145669881208</c:v>
                </c:pt>
                <c:pt idx="265">
                  <c:v>58.452137364096252</c:v>
                </c:pt>
                <c:pt idx="266">
                  <c:v>58.435228813674492</c:v>
                </c:pt>
                <c:pt idx="267">
                  <c:v>58.418419056007259</c:v>
                </c:pt>
                <c:pt idx="268">
                  <c:v>58.401707141374317</c:v>
                </c:pt>
                <c:pt idx="269">
                  <c:v>58.385092132723628</c:v>
                </c:pt>
                <c:pt idx="270">
                  <c:v>58.368573105455589</c:v>
                </c:pt>
                <c:pt idx="271">
                  <c:v>58.352149147211826</c:v>
                </c:pt>
                <c:pt idx="272">
                  <c:v>58.335819357668349</c:v>
                </c:pt>
                <c:pt idx="273">
                  <c:v>58.319582848332757</c:v>
                </c:pt>
                <c:pt idx="274">
                  <c:v>58.303438742345932</c:v>
                </c:pt>
                <c:pt idx="275">
                  <c:v>58.287386174287455</c:v>
                </c:pt>
                <c:pt idx="276">
                  <c:v>58.271424289985099</c:v>
                </c:pt>
                <c:pt idx="277">
                  <c:v>58.255552246328293</c:v>
                </c:pt>
                <c:pt idx="278">
                  <c:v>58.239769211085097</c:v>
                </c:pt>
                <c:pt idx="279">
                  <c:v>58.224074362723108</c:v>
                </c:pt>
                <c:pt idx="280">
                  <c:v>58.208466890233694</c:v>
                </c:pt>
                <c:pt idx="281">
                  <c:v>58.192945992960041</c:v>
                </c:pt>
                <c:pt idx="282">
                  <c:v>58.177510880428279</c:v>
                </c:pt>
                <c:pt idx="283">
                  <c:v>58.162160772182233</c:v>
                </c:pt>
                <c:pt idx="284">
                  <c:v>58.146894897621237</c:v>
                </c:pt>
                <c:pt idx="285">
                  <c:v>58.13171249584132</c:v>
                </c:pt>
                <c:pt idx="286">
                  <c:v>58.1166128154793</c:v>
                </c:pt>
                <c:pt idx="287">
                  <c:v>58.101595114560084</c:v>
                </c:pt>
                <c:pt idx="288">
                  <c:v>58.086658660346849</c:v>
                </c:pt>
                <c:pt idx="289">
                  <c:v>58.071802729194204</c:v>
                </c:pt>
                <c:pt idx="290">
                  <c:v>58.057026606404058</c:v>
                </c:pt>
                <c:pt idx="291">
                  <c:v>58.042329586084435</c:v>
                </c:pt>
                <c:pt idx="292">
                  <c:v>58.027710971010883</c:v>
                </c:pt>
                <c:pt idx="293">
                  <c:v>58.013170072490496</c:v>
                </c:pt>
                <c:pt idx="294">
                  <c:v>57.99870621022869</c:v>
                </c:pt>
                <c:pt idx="295">
                  <c:v>57.984318712198359</c:v>
                </c:pt>
                <c:pt idx="296">
                  <c:v>57.970006914511487</c:v>
                </c:pt>
                <c:pt idx="297">
                  <c:v>57.955770161293465</c:v>
                </c:pt>
                <c:pt idx="298">
                  <c:v>57.941607804559268</c:v>
                </c:pt>
                <c:pt idx="299">
                  <c:v>57.927519204092484</c:v>
                </c:pt>
                <c:pt idx="300">
                  <c:v>57.91350372732623</c:v>
                </c:pt>
                <c:pt idx="301">
                  <c:v>57.899560749226453</c:v>
                </c:pt>
                <c:pt idx="302">
                  <c:v>57.885689652177341</c:v>
                </c:pt>
                <c:pt idx="303">
                  <c:v>57.871889825868863</c:v>
                </c:pt>
                <c:pt idx="304">
                  <c:v>57.858160667186446</c:v>
                </c:pt>
                <c:pt idx="305">
                  <c:v>57.844501580102488</c:v>
                </c:pt>
                <c:pt idx="306">
                  <c:v>57.830911975570132</c:v>
                </c:pt>
                <c:pt idx="307">
                  <c:v>57.817391271418693</c:v>
                </c:pt>
                <c:pt idx="308">
                  <c:v>57.803938892251232</c:v>
                </c:pt>
                <c:pt idx="309">
                  <c:v>57.790554269343829</c:v>
                </c:pt>
                <c:pt idx="310">
                  <c:v>57.777236840546706</c:v>
                </c:pt>
                <c:pt idx="311">
                  <c:v>57.763986050187192</c:v>
                </c:pt>
                <c:pt idx="312">
                  <c:v>57.750801348974363</c:v>
                </c:pt>
                <c:pt idx="313">
                  <c:v>57.737682193905414</c:v>
                </c:pt>
                <c:pt idx="314">
                  <c:v>57.724628048173699</c:v>
                </c:pt>
                <c:pt idx="315">
                  <c:v>57.711638381078409</c:v>
                </c:pt>
                <c:pt idx="316">
                  <c:v>57.698712667935837</c:v>
                </c:pt>
                <c:pt idx="317">
                  <c:v>57.685850389992225</c:v>
                </c:pt>
                <c:pt idx="318">
                  <c:v>57.673051034338151</c:v>
                </c:pt>
                <c:pt idx="319">
                  <c:v>57.660314093824383</c:v>
                </c:pt>
                <c:pt idx="320">
                  <c:v>57.647639066979252</c:v>
                </c:pt>
                <c:pt idx="321">
                  <c:v>57.635025457927426</c:v>
                </c:pt>
                <c:pt idx="322">
                  <c:v>57.622472776310175</c:v>
                </c:pt>
                <c:pt idx="323">
                  <c:v>57.609980537206823</c:v>
                </c:pt>
                <c:pt idx="324">
                  <c:v>57.597548261057852</c:v>
                </c:pt>
                <c:pt idx="325">
                  <c:v>57.585175473589054</c:v>
                </c:pt>
                <c:pt idx="326">
                  <c:v>57.572861705737147</c:v>
                </c:pt>
                <c:pt idx="327">
                  <c:v>57.560606493576643</c:v>
                </c:pt>
                <c:pt idx="328">
                  <c:v>57.548409378247882</c:v>
                </c:pt>
                <c:pt idx="329">
                  <c:v>57.536269905886421</c:v>
                </c:pt>
                <c:pt idx="330">
                  <c:v>57.524187627553445</c:v>
                </c:pt>
                <c:pt idx="331">
                  <c:v>57.51216209916759</c:v>
                </c:pt>
                <c:pt idx="332">
                  <c:v>57.500192881437684</c:v>
                </c:pt>
                <c:pt idx="333">
                  <c:v>57.488279539796757</c:v>
                </c:pt>
                <c:pt idx="334">
                  <c:v>57.476421644337101</c:v>
                </c:pt>
                <c:pt idx="335">
                  <c:v>57.464618769746458</c:v>
                </c:pt>
                <c:pt idx="336">
                  <c:v>57.452870495245257</c:v>
                </c:pt>
                <c:pt idx="337">
                  <c:v>57.441176404524818</c:v>
                </c:pt>
                <c:pt idx="338">
                  <c:v>57.429536085686685</c:v>
                </c:pt>
                <c:pt idx="339">
                  <c:v>57.417949131182958</c:v>
                </c:pt>
                <c:pt idx="340">
                  <c:v>57.406415137757506</c:v>
                </c:pt>
                <c:pt idx="341">
                  <c:v>57.394933706388208</c:v>
                </c:pt>
                <c:pt idx="342">
                  <c:v>57.383504442230183</c:v>
                </c:pt>
                <c:pt idx="343">
                  <c:v>57.372126954559889</c:v>
                </c:pt>
                <c:pt idx="344">
                  <c:v>57.360800856720111</c:v>
                </c:pt>
                <c:pt idx="345">
                  <c:v>57.349525766065909</c:v>
                </c:pt>
                <c:pt idx="346">
                  <c:v>57.3383013039114</c:v>
                </c:pt>
                <c:pt idx="347">
                  <c:v>57.327127095477373</c:v>
                </c:pt>
                <c:pt idx="348">
                  <c:v>57.316002769839834</c:v>
                </c:pt>
                <c:pt idx="349">
                  <c:v>57.304927959879258</c:v>
                </c:pt>
                <c:pt idx="350">
                  <c:v>57.293902302230755</c:v>
                </c:pt>
                <c:pt idx="351">
                  <c:v>57.282925437234994</c:v>
                </c:pt>
                <c:pt idx="352">
                  <c:v>57.271997008889862</c:v>
                </c:pt>
                <c:pt idx="353">
                  <c:v>57.261116664802962</c:v>
                </c:pt>
                <c:pt idx="354">
                  <c:v>57.250284056144814</c:v>
                </c:pt>
                <c:pt idx="355">
                  <c:v>57.239498837602824</c:v>
                </c:pt>
                <c:pt idx="356">
                  <c:v>57.228760667335941</c:v>
                </c:pt>
                <c:pt idx="357">
                  <c:v>57.218069206930075</c:v>
                </c:pt>
                <c:pt idx="358">
                  <c:v>57.207424121354137</c:v>
                </c:pt>
                <c:pt idx="359">
                  <c:v>57.196825078916845</c:v>
                </c:pt>
                <c:pt idx="360">
                  <c:v>57.18627175122419</c:v>
                </c:pt>
                <c:pt idx="361">
                  <c:v>57.175763813137429</c:v>
                </c:pt>
                <c:pt idx="362">
                  <c:v>57.165300942731974</c:v>
                </c:pt>
                <c:pt idx="363">
                  <c:v>57.154882821256692</c:v>
                </c:pt>
                <c:pt idx="364">
                  <c:v>57.144509133093905</c:v>
                </c:pt>
                <c:pt idx="365">
                  <c:v>57.134179565720061</c:v>
                </c:pt>
                <c:pt idx="366">
                  <c:v>57.123893809666896</c:v>
                </c:pt>
                <c:pt idx="367">
                  <c:v>57.113651558483355</c:v>
                </c:pt>
                <c:pt idx="368">
                  <c:v>57.103452508697842</c:v>
                </c:pt>
                <c:pt idx="369">
                  <c:v>57.093296359781306</c:v>
                </c:pt>
                <c:pt idx="370">
                  <c:v>57.083182814110693</c:v>
                </c:pt>
                <c:pt idx="371">
                  <c:v>57.073111576933066</c:v>
                </c:pt>
                <c:pt idx="372">
                  <c:v>57.063082356330213</c:v>
                </c:pt>
                <c:pt idx="373">
                  <c:v>57.053094863183716</c:v>
                </c:pt>
                <c:pt idx="374">
                  <c:v>57.04314881114076</c:v>
                </c:pt>
                <c:pt idx="375">
                  <c:v>57.033243916580197</c:v>
                </c:pt>
                <c:pt idx="376">
                  <c:v>57.02337989857925</c:v>
                </c:pt>
                <c:pt idx="377">
                  <c:v>57.01355647888073</c:v>
                </c:pt>
                <c:pt idx="378">
                  <c:v>57.003773381860682</c:v>
                </c:pt>
                <c:pt idx="379">
                  <c:v>56.994030334496479</c:v>
                </c:pt>
                <c:pt idx="380">
                  <c:v>56.984327066335496</c:v>
                </c:pt>
                <c:pt idx="381">
                  <c:v>56.97466330946412</c:v>
                </c:pt>
                <c:pt idx="382">
                  <c:v>56.96503879847733</c:v>
                </c:pt>
                <c:pt idx="383">
                  <c:v>56.955453270448622</c:v>
                </c:pt>
                <c:pt idx="384">
                  <c:v>56.945906464900425</c:v>
                </c:pt>
                <c:pt idx="385">
                  <c:v>56.936398123774929</c:v>
                </c:pt>
                <c:pt idx="386">
                  <c:v>56.926927991405357</c:v>
                </c:pt>
                <c:pt idx="387">
                  <c:v>56.917495814487644</c:v>
                </c:pt>
                <c:pt idx="388">
                  <c:v>56.908101342052454</c:v>
                </c:pt>
                <c:pt idx="389">
                  <c:v>56.898744325437761</c:v>
                </c:pt>
                <c:pt idx="390">
                  <c:v>56.889424518261656</c:v>
                </c:pt>
                <c:pt idx="391">
                  <c:v>56.880141676395617</c:v>
                </c:pt>
                <c:pt idx="392">
                  <c:v>56.870895557938162</c:v>
                </c:pt>
                <c:pt idx="393">
                  <c:v>56.861685923188922</c:v>
                </c:pt>
                <c:pt idx="394">
                  <c:v>56.852512534622917</c:v>
                </c:pt>
                <c:pt idx="395">
                  <c:v>56.843375156865413</c:v>
                </c:pt>
                <c:pt idx="396">
                  <c:v>56.834273556667</c:v>
                </c:pt>
                <c:pt idx="397">
                  <c:v>56.825207502878989</c:v>
                </c:pt>
                <c:pt idx="398">
                  <c:v>56.816176766429315</c:v>
                </c:pt>
                <c:pt idx="399">
                  <c:v>56.80718112029863</c:v>
                </c:pt>
                <c:pt idx="400">
                  <c:v>56.798220339496758</c:v>
                </c:pt>
                <c:pt idx="401">
                  <c:v>56.789294201039546</c:v>
                </c:pt>
                <c:pt idx="402">
                  <c:v>56.780402483925933</c:v>
                </c:pt>
                <c:pt idx="403">
                  <c:v>56.771544969115475</c:v>
                </c:pt>
                <c:pt idx="404">
                  <c:v>56.762721439506031</c:v>
                </c:pt>
                <c:pt idx="405">
                  <c:v>56.753931679911851</c:v>
                </c:pt>
                <c:pt idx="406">
                  <c:v>56.745175477041911</c:v>
                </c:pt>
                <c:pt idx="407">
                  <c:v>56.736452619478676</c:v>
                </c:pt>
                <c:pt idx="408">
                  <c:v>56.727762897656923</c:v>
                </c:pt>
                <c:pt idx="409">
                  <c:v>56.71910610384306</c:v>
                </c:pt>
                <c:pt idx="410">
                  <c:v>56.710482032114648</c:v>
                </c:pt>
                <c:pt idx="411">
                  <c:v>56.701890478340182</c:v>
                </c:pt>
                <c:pt idx="412">
                  <c:v>56.693331240159175</c:v>
                </c:pt>
                <c:pt idx="413">
                  <c:v>56.684804116962525</c:v>
                </c:pt>
                <c:pt idx="414">
                  <c:v>56.676308909873107</c:v>
                </c:pt>
                <c:pt idx="415">
                  <c:v>56.667845421726646</c:v>
                </c:pt>
                <c:pt idx="416">
                  <c:v>56.659413457052871</c:v>
                </c:pt>
                <c:pt idx="417">
                  <c:v>56.651012822056863</c:v>
                </c:pt>
                <c:pt idx="418">
                  <c:v>56.642643324600741</c:v>
                </c:pt>
                <c:pt idx="419">
                  <c:v>56.63430477418548</c:v>
                </c:pt>
                <c:pt idx="420">
                  <c:v>56.625996981933071</c:v>
                </c:pt>
                <c:pt idx="421">
                  <c:v>56.617719760568846</c:v>
                </c:pt>
                <c:pt idx="422">
                  <c:v>56.609472924404116</c:v>
                </c:pt>
                <c:pt idx="423">
                  <c:v>56.601256289318975</c:v>
                </c:pt>
                <c:pt idx="424">
                  <c:v>56.593069672745266</c:v>
                </c:pt>
                <c:pt idx="425">
                  <c:v>56.584912893649985</c:v>
                </c:pt>
                <c:pt idx="426">
                  <c:v>56.57678577251869</c:v>
                </c:pt>
                <c:pt idx="427">
                  <c:v>56.568688131339179</c:v>
                </c:pt>
                <c:pt idx="428">
                  <c:v>56.560619793585509</c:v>
                </c:pt>
                <c:pt idx="429">
                  <c:v>56.552580584202055</c:v>
                </c:pt>
                <c:pt idx="430">
                  <c:v>56.544570329587813</c:v>
                </c:pt>
                <c:pt idx="431">
                  <c:v>56.536588857580988</c:v>
                </c:pt>
                <c:pt idx="432">
                  <c:v>56.528635997443757</c:v>
                </c:pt>
                <c:pt idx="433">
                  <c:v>56.520711579847152</c:v>
                </c:pt>
                <c:pt idx="434">
                  <c:v>56.512815436856172</c:v>
                </c:pt>
                <c:pt idx="435">
                  <c:v>56.504947401915167</c:v>
                </c:pt>
                <c:pt idx="436">
                  <c:v>56.497107309833297</c:v>
                </c:pt>
                <c:pt idx="437">
                  <c:v>56.489294996770248</c:v>
                </c:pt>
                <c:pt idx="438">
                  <c:v>56.481510300222077</c:v>
                </c:pt>
                <c:pt idx="439">
                  <c:v>56.473753059007315</c:v>
                </c:pt>
                <c:pt idx="440">
                  <c:v>56.466023113253144</c:v>
                </c:pt>
                <c:pt idx="441">
                  <c:v>56.45832030438185</c:v>
                </c:pt>
                <c:pt idx="442">
                  <c:v>56.450644475097377</c:v>
                </c:pt>
                <c:pt idx="443">
                  <c:v>56.442995469372086</c:v>
                </c:pt>
                <c:pt idx="444">
                  <c:v>56.435373132433661</c:v>
                </c:pt>
                <c:pt idx="445">
                  <c:v>56.42777731075217</c:v>
                </c:pt>
                <c:pt idx="446">
                  <c:v>56.420207852027346</c:v>
                </c:pt>
                <c:pt idx="447">
                  <c:v>56.412664605175969</c:v>
                </c:pt>
                <c:pt idx="448">
                  <c:v>56.405147420319437</c:v>
                </c:pt>
                <c:pt idx="449">
                  <c:v>56.397656148771411</c:v>
                </c:pt>
                <c:pt idx="450">
                  <c:v>56.390190643025747</c:v>
                </c:pt>
                <c:pt idx="451">
                  <c:v>56.382750756744556</c:v>
                </c:pt>
                <c:pt idx="452">
                  <c:v>56.375336344746195</c:v>
                </c:pt>
                <c:pt idx="453">
                  <c:v>56.367947262993802</c:v>
                </c:pt>
                <c:pt idx="454">
                  <c:v>56.360583368583548</c:v>
                </c:pt>
                <c:pt idx="455">
                  <c:v>56.35324451973338</c:v>
                </c:pt>
                <c:pt idx="456">
                  <c:v>56.345930575771611</c:v>
                </c:pt>
                <c:pt idx="457">
                  <c:v>56.338641397125961</c:v>
                </c:pt>
                <c:pt idx="458">
                  <c:v>56.331376845312434</c:v>
                </c:pt>
                <c:pt idx="459">
                  <c:v>56.324136782924505</c:v>
                </c:pt>
                <c:pt idx="460">
                  <c:v>56.316921073622396</c:v>
                </c:pt>
                <c:pt idx="461">
                  <c:v>56.309729582122486</c:v>
                </c:pt>
                <c:pt idx="462">
                  <c:v>56.302562174186825</c:v>
                </c:pt>
                <c:pt idx="463">
                  <c:v>56.295418716612772</c:v>
                </c:pt>
                <c:pt idx="464">
                  <c:v>56.288299077222838</c:v>
                </c:pt>
                <c:pt idx="465">
                  <c:v>56.281203124854542</c:v>
                </c:pt>
                <c:pt idx="466">
                  <c:v>56.274130729350489</c:v>
                </c:pt>
                <c:pt idx="467">
                  <c:v>56.267081761548418</c:v>
                </c:pt>
                <c:pt idx="468">
                  <c:v>56.260056093271565</c:v>
                </c:pt>
                <c:pt idx="469">
                  <c:v>56.253053597318996</c:v>
                </c:pt>
                <c:pt idx="470">
                  <c:v>56.246074147456099</c:v>
                </c:pt>
                <c:pt idx="471">
                  <c:v>56.239117618405224</c:v>
                </c:pt>
                <c:pt idx="472">
                  <c:v>56.232183885836321</c:v>
                </c:pt>
                <c:pt idx="473">
                  <c:v>56.225272826357923</c:v>
                </c:pt>
                <c:pt idx="474">
                  <c:v>56.218384317507848</c:v>
                </c:pt>
                <c:pt idx="475">
                  <c:v>56.211518237744464</c:v>
                </c:pt>
                <c:pt idx="476">
                  <c:v>56.204674466437723</c:v>
                </c:pt>
                <c:pt idx="477">
                  <c:v>56.197852883860406</c:v>
                </c:pt>
                <c:pt idx="478">
                  <c:v>56.191053371179542</c:v>
                </c:pt>
                <c:pt idx="479">
                  <c:v>56.184275810447794</c:v>
                </c:pt>
                <c:pt idx="480">
                  <c:v>56.177520084595052</c:v>
                </c:pt>
                <c:pt idx="481">
                  <c:v>56.170786077420054</c:v>
                </c:pt>
                <c:pt idx="482">
                  <c:v>56.164073673582145</c:v>
                </c:pt>
                <c:pt idx="483">
                  <c:v>56.157382758593187</c:v>
                </c:pt>
                <c:pt idx="484">
                  <c:v>56.150713218809344</c:v>
                </c:pt>
                <c:pt idx="485">
                  <c:v>56.14406494142326</c:v>
                </c:pt>
                <c:pt idx="486">
                  <c:v>56.137437814456121</c:v>
                </c:pt>
                <c:pt idx="487">
                  <c:v>56.130831726749854</c:v>
                </c:pt>
                <c:pt idx="488">
                  <c:v>56.124246567959453</c:v>
                </c:pt>
                <c:pt idx="489">
                  <c:v>56.117682228545341</c:v>
                </c:pt>
                <c:pt idx="490">
                  <c:v>56.111138599765894</c:v>
                </c:pt>
                <c:pt idx="491">
                  <c:v>56.104615573669953</c:v>
                </c:pt>
                <c:pt idx="492">
                  <c:v>56.098113043089491</c:v>
                </c:pt>
                <c:pt idx="493">
                  <c:v>56.091630901632321</c:v>
                </c:pt>
                <c:pt idx="494">
                  <c:v>56.085169043674973</c:v>
                </c:pt>
                <c:pt idx="495">
                  <c:v>56.078727364355494</c:v>
                </c:pt>
                <c:pt idx="496">
                  <c:v>56.072305759566483</c:v>
                </c:pt>
                <c:pt idx="497">
                  <c:v>56.06590412594813</c:v>
                </c:pt>
                <c:pt idx="498">
                  <c:v>56.059522360881346</c:v>
                </c:pt>
                <c:pt idx="499">
                  <c:v>56.053160362480924</c:v>
                </c:pt>
                <c:pt idx="500">
                  <c:v>56.04681802958892</c:v>
                </c:pt>
                <c:pt idx="501">
                  <c:v>56.040495261767894</c:v>
                </c:pt>
                <c:pt idx="502">
                  <c:v>56.034191959294432</c:v>
                </c:pt>
                <c:pt idx="503">
                  <c:v>56.027908023152612</c:v>
                </c:pt>
                <c:pt idx="504">
                  <c:v>56.021643355027557</c:v>
                </c:pt>
                <c:pt idx="505">
                  <c:v>56.015397857299142</c:v>
                </c:pt>
                <c:pt idx="506">
                  <c:v>56.009171433035647</c:v>
                </c:pt>
                <c:pt idx="507">
                  <c:v>56.002963985987591</c:v>
                </c:pt>
                <c:pt idx="508">
                  <c:v>55.996775420581564</c:v>
                </c:pt>
                <c:pt idx="509">
                  <c:v>55.990605641914136</c:v>
                </c:pt>
                <c:pt idx="510">
                  <c:v>55.98445455574587</c:v>
                </c:pt>
                <c:pt idx="511">
                  <c:v>55.97832206849538</c:v>
                </c:pt>
                <c:pt idx="512">
                  <c:v>55.972208087233419</c:v>
                </c:pt>
                <c:pt idx="513">
                  <c:v>55.966112519677083</c:v>
                </c:pt>
                <c:pt idx="514">
                  <c:v>55.960035274184051</c:v>
                </c:pt>
                <c:pt idx="515">
                  <c:v>55.953976259746916</c:v>
                </c:pt>
                <c:pt idx="516">
                  <c:v>55.947935385987506</c:v>
                </c:pt>
                <c:pt idx="517">
                  <c:v>55.941912563151362</c:v>
                </c:pt>
                <c:pt idx="518">
                  <c:v>55.935907702102163</c:v>
                </c:pt>
                <c:pt idx="519">
                  <c:v>55.929920714316424</c:v>
                </c:pt>
                <c:pt idx="520">
                  <c:v>55.923951511877917</c:v>
                </c:pt>
                <c:pt idx="521">
                  <c:v>55.918000007472408</c:v>
                </c:pt>
                <c:pt idx="522">
                  <c:v>55.912066114382476</c:v>
                </c:pt>
                <c:pt idx="523">
                  <c:v>55.906149746482171</c:v>
                </c:pt>
                <c:pt idx="524">
                  <c:v>55.900250818231868</c:v>
                </c:pt>
                <c:pt idx="525">
                  <c:v>55.8943692446732</c:v>
                </c:pt>
                <c:pt idx="526">
                  <c:v>55.888504941424003</c:v>
                </c:pt>
                <c:pt idx="527">
                  <c:v>55.882657824673231</c:v>
                </c:pt>
                <c:pt idx="528">
                  <c:v>55.876827811176142</c:v>
                </c:pt>
                <c:pt idx="529">
                  <c:v>55.871014818249272</c:v>
                </c:pt>
                <c:pt idx="530">
                  <c:v>55.865218763765689</c:v>
                </c:pt>
                <c:pt idx="531">
                  <c:v>55.859439566150108</c:v>
                </c:pt>
                <c:pt idx="532">
                  <c:v>55.853677144374217</c:v>
                </c:pt>
                <c:pt idx="533">
                  <c:v>55.847931417951962</c:v>
                </c:pt>
                <c:pt idx="534">
                  <c:v>55.842202306934894</c:v>
                </c:pt>
                <c:pt idx="535">
                  <c:v>55.836489731907569</c:v>
                </c:pt>
                <c:pt idx="536">
                  <c:v>55.830793613983012</c:v>
                </c:pt>
                <c:pt idx="537">
                  <c:v>55.825113874798198</c:v>
                </c:pt>
                <c:pt idx="538">
                  <c:v>55.819450436509634</c:v>
                </c:pt>
                <c:pt idx="539">
                  <c:v>55.813803221788909</c:v>
                </c:pt>
                <c:pt idx="540">
                  <c:v>55.808172153818312</c:v>
                </c:pt>
                <c:pt idx="541">
                  <c:v>55.802557156286603</c:v>
                </c:pt>
                <c:pt idx="542">
                  <c:v>55.796958153384658</c:v>
                </c:pt>
                <c:pt idx="543">
                  <c:v>55.791375069801241</c:v>
                </c:pt>
                <c:pt idx="544">
                  <c:v>55.785807830718888</c:v>
                </c:pt>
                <c:pt idx="545">
                  <c:v>55.780256361809684</c:v>
                </c:pt>
                <c:pt idx="546">
                  <c:v>55.774720589231173</c:v>
                </c:pt>
                <c:pt idx="547">
                  <c:v>55.769200439622345</c:v>
                </c:pt>
                <c:pt idx="548">
                  <c:v>55.763695840099636</c:v>
                </c:pt>
                <c:pt idx="549">
                  <c:v>55.758206718252815</c:v>
                </c:pt>
                <c:pt idx="550">
                  <c:v>55.752733002141184</c:v>
                </c:pt>
                <c:pt idx="551">
                  <c:v>55.747274620289659</c:v>
                </c:pt>
                <c:pt idx="552">
                  <c:v>55.741831501684814</c:v>
                </c:pt>
                <c:pt idx="553">
                  <c:v>55.736403575771227</c:v>
                </c:pt>
                <c:pt idx="554">
                  <c:v>55.730990772447527</c:v>
                </c:pt>
                <c:pt idx="555">
                  <c:v>55.72559302206281</c:v>
                </c:pt>
                <c:pt idx="556">
                  <c:v>55.720210255412766</c:v>
                </c:pt>
                <c:pt idx="557">
                  <c:v>55.714842403736185</c:v>
                </c:pt>
                <c:pt idx="558">
                  <c:v>55.709489398711213</c:v>
                </c:pt>
                <c:pt idx="559">
                  <c:v>55.704151172451766</c:v>
                </c:pt>
                <c:pt idx="560">
                  <c:v>55.698827657504033</c:v>
                </c:pt>
                <c:pt idx="561">
                  <c:v>55.693518786842873</c:v>
                </c:pt>
                <c:pt idx="562">
                  <c:v>55.688224493868404</c:v>
                </c:pt>
                <c:pt idx="563">
                  <c:v>55.682944712402481</c:v>
                </c:pt>
                <c:pt idx="564">
                  <c:v>55.677679376685298</c:v>
                </c:pt>
                <c:pt idx="565">
                  <c:v>55.672428421372061</c:v>
                </c:pt>
                <c:pt idx="566">
                  <c:v>55.667191781529539</c:v>
                </c:pt>
                <c:pt idx="567">
                  <c:v>55.661969392632791</c:v>
                </c:pt>
                <c:pt idx="568">
                  <c:v>55.65676119056188</c:v>
                </c:pt>
                <c:pt idx="569">
                  <c:v>55.651567111598652</c:v>
                </c:pt>
                <c:pt idx="570">
                  <c:v>55.646387092423431</c:v>
                </c:pt>
                <c:pt idx="571">
                  <c:v>55.641221070111897</c:v>
                </c:pt>
                <c:pt idx="572">
                  <c:v>55.636068982131867</c:v>
                </c:pt>
                <c:pt idx="573">
                  <c:v>55.630930766340271</c:v>
                </c:pt>
                <c:pt idx="574">
                  <c:v>55.625806360979901</c:v>
                </c:pt>
                <c:pt idx="575">
                  <c:v>55.620695704676471</c:v>
                </c:pt>
                <c:pt idx="576">
                  <c:v>55.61559873643553</c:v>
                </c:pt>
                <c:pt idx="577">
                  <c:v>55.610515395639425</c:v>
                </c:pt>
                <c:pt idx="578">
                  <c:v>55.605445622044357</c:v>
                </c:pt>
                <c:pt idx="579">
                  <c:v>55.600389355777445</c:v>
                </c:pt>
                <c:pt idx="580">
                  <c:v>55.595346537333732</c:v>
                </c:pt>
                <c:pt idx="581">
                  <c:v>55.590317107573362</c:v>
                </c:pt>
                <c:pt idx="582">
                  <c:v>55.585301007718684</c:v>
                </c:pt>
                <c:pt idx="583">
                  <c:v>55.580298179351381</c:v>
                </c:pt>
                <c:pt idx="584">
                  <c:v>55.57530856440971</c:v>
                </c:pt>
                <c:pt idx="585">
                  <c:v>55.570332105185699</c:v>
                </c:pt>
                <c:pt idx="586">
                  <c:v>55.565368744322356</c:v>
                </c:pt>
                <c:pt idx="587">
                  <c:v>55.560418424810983</c:v>
                </c:pt>
                <c:pt idx="588">
                  <c:v>55.555481089988405</c:v>
                </c:pt>
                <c:pt idx="589">
                  <c:v>55.550556683534367</c:v>
                </c:pt>
                <c:pt idx="590">
                  <c:v>55.545645149468825</c:v>
                </c:pt>
                <c:pt idx="591">
                  <c:v>55.540746432149298</c:v>
                </c:pt>
                <c:pt idx="592">
                  <c:v>55.53586047626834</c:v>
                </c:pt>
                <c:pt idx="593">
                  <c:v>55.530987226850847</c:v>
                </c:pt>
                <c:pt idx="594">
                  <c:v>55.526126629251628</c:v>
                </c:pt>
                <c:pt idx="595">
                  <c:v>55.521278629152725</c:v>
                </c:pt>
                <c:pt idx="596">
                  <c:v>55.516443172561033</c:v>
                </c:pt>
                <c:pt idx="597">
                  <c:v>55.51162020580572</c:v>
                </c:pt>
                <c:pt idx="598">
                  <c:v>55.506809675535848</c:v>
                </c:pt>
                <c:pt idx="599">
                  <c:v>55.50201152871783</c:v>
                </c:pt>
                <c:pt idx="600">
                  <c:v>55.49722571263311</c:v>
                </c:pt>
                <c:pt idx="601">
                  <c:v>55.492452174875709</c:v>
                </c:pt>
                <c:pt idx="602">
                  <c:v>55.48769086334984</c:v>
                </c:pt>
                <c:pt idx="603">
                  <c:v>55.48294172626764</c:v>
                </c:pt>
                <c:pt idx="604">
                  <c:v>55.478204712146741</c:v>
                </c:pt>
                <c:pt idx="605">
                  <c:v>55.473479769808009</c:v>
                </c:pt>
                <c:pt idx="606">
                  <c:v>55.468766848373249</c:v>
                </c:pt>
                <c:pt idx="607">
                  <c:v>55.464065897262969</c:v>
                </c:pt>
                <c:pt idx="608">
                  <c:v>55.459376866194077</c:v>
                </c:pt>
                <c:pt idx="609">
                  <c:v>55.454699705177696</c:v>
                </c:pt>
                <c:pt idx="610">
                  <c:v>55.450034364516931</c:v>
                </c:pt>
                <c:pt idx="611">
                  <c:v>55.445380794804734</c:v>
                </c:pt>
                <c:pt idx="612">
                  <c:v>55.440738946921712</c:v>
                </c:pt>
                <c:pt idx="613">
                  <c:v>55.436108772033926</c:v>
                </c:pt>
                <c:pt idx="614">
                  <c:v>55.431490221590877</c:v>
                </c:pt>
                <c:pt idx="615">
                  <c:v>55.426883247323325</c:v>
                </c:pt>
                <c:pt idx="616">
                  <c:v>55.42228780124119</c:v>
                </c:pt>
                <c:pt idx="617">
                  <c:v>55.417703835631542</c:v>
                </c:pt>
                <c:pt idx="618">
                  <c:v>55.413131303056517</c:v>
                </c:pt>
                <c:pt idx="619">
                  <c:v>55.408570156351296</c:v>
                </c:pt>
                <c:pt idx="620">
                  <c:v>55.404020348622055</c:v>
                </c:pt>
                <c:pt idx="621">
                  <c:v>55.39948183324406</c:v>
                </c:pt>
                <c:pt idx="622">
                  <c:v>55.394954563859578</c:v>
                </c:pt>
                <c:pt idx="623">
                  <c:v>55.390438494375999</c:v>
                </c:pt>
                <c:pt idx="624">
                  <c:v>55.385933578963865</c:v>
                </c:pt>
                <c:pt idx="625">
                  <c:v>55.381439772054939</c:v>
                </c:pt>
                <c:pt idx="626">
                  <c:v>55.376957028340357</c:v>
                </c:pt>
                <c:pt idx="627">
                  <c:v>55.372485302768595</c:v>
                </c:pt>
                <c:pt idx="628">
                  <c:v>55.368024550543772</c:v>
                </c:pt>
                <c:pt idx="629">
                  <c:v>55.363574727123677</c:v>
                </c:pt>
                <c:pt idx="630">
                  <c:v>55.359135788217984</c:v>
                </c:pt>
                <c:pt idx="631">
                  <c:v>55.354707689786366</c:v>
                </c:pt>
                <c:pt idx="632">
                  <c:v>55.350290388036768</c:v>
                </c:pt>
                <c:pt idx="633">
                  <c:v>55.345883839423564</c:v>
                </c:pt>
                <c:pt idx="634">
                  <c:v>55.341488000645768</c:v>
                </c:pt>
                <c:pt idx="635">
                  <c:v>55.337102828645335</c:v>
                </c:pt>
                <c:pt idx="636">
                  <c:v>55.332728280605359</c:v>
                </c:pt>
                <c:pt idx="637">
                  <c:v>55.328364313948335</c:v>
                </c:pt>
                <c:pt idx="638">
                  <c:v>55.32401088633452</c:v>
                </c:pt>
                <c:pt idx="639">
                  <c:v>55.319667955660151</c:v>
                </c:pt>
                <c:pt idx="640">
                  <c:v>55.315335480055815</c:v>
                </c:pt>
                <c:pt idx="641">
                  <c:v>55.311013417884737</c:v>
                </c:pt>
                <c:pt idx="642">
                  <c:v>55.306701727741121</c:v>
                </c:pt>
                <c:pt idx="643">
                  <c:v>55.302400368448609</c:v>
                </c:pt>
                <c:pt idx="644">
                  <c:v>55.298109299058495</c:v>
                </c:pt>
                <c:pt idx="645">
                  <c:v>55.293828478848248</c:v>
                </c:pt>
                <c:pt idx="646">
                  <c:v>55.289557867319814</c:v>
                </c:pt>
                <c:pt idx="647">
                  <c:v>55.285297424198085</c:v>
                </c:pt>
                <c:pt idx="648">
                  <c:v>55.281047109429366</c:v>
                </c:pt>
                <c:pt idx="649">
                  <c:v>55.276806883179681</c:v>
                </c:pt>
                <c:pt idx="650">
                  <c:v>55.27257670583338</c:v>
                </c:pt>
                <c:pt idx="651">
                  <c:v>55.268356537991508</c:v>
                </c:pt>
                <c:pt idx="652">
                  <c:v>55.264146340470333</c:v>
                </c:pt>
                <c:pt idx="653">
                  <c:v>55.259946074299812</c:v>
                </c:pt>
                <c:pt idx="654">
                  <c:v>55.255755700722148</c:v>
                </c:pt>
                <c:pt idx="655">
                  <c:v>55.251575181190226</c:v>
                </c:pt>
                <c:pt idx="656">
                  <c:v>55.247404477366217</c:v>
                </c:pt>
                <c:pt idx="657">
                  <c:v>55.243243551120095</c:v>
                </c:pt>
                <c:pt idx="658">
                  <c:v>55.239092364528211</c:v>
                </c:pt>
                <c:pt idx="659">
                  <c:v>55.234950879871839</c:v>
                </c:pt>
                <c:pt idx="660">
                  <c:v>55.230819059635756</c:v>
                </c:pt>
                <c:pt idx="661">
                  <c:v>55.226696866506877</c:v>
                </c:pt>
                <c:pt idx="662">
                  <c:v>55.222584263372809</c:v>
                </c:pt>
                <c:pt idx="663">
                  <c:v>55.218481213320487</c:v>
                </c:pt>
                <c:pt idx="664">
                  <c:v>55.214387679634825</c:v>
                </c:pt>
                <c:pt idx="665">
                  <c:v>55.210303625797323</c:v>
                </c:pt>
                <c:pt idx="666">
                  <c:v>55.20622901548473</c:v>
                </c:pt>
                <c:pt idx="667">
                  <c:v>55.202163812567733</c:v>
                </c:pt>
                <c:pt idx="668">
                  <c:v>55.198107981109558</c:v>
                </c:pt>
                <c:pt idx="669">
                  <c:v>55.194061485364756</c:v>
                </c:pt>
                <c:pt idx="670">
                  <c:v>55.190024289777817</c:v>
                </c:pt>
                <c:pt idx="671">
                  <c:v>55.185996358981917</c:v>
                </c:pt>
                <c:pt idx="672">
                  <c:v>55.181977657797603</c:v>
                </c:pt>
                <c:pt idx="673">
                  <c:v>55.177968151231589</c:v>
                </c:pt>
                <c:pt idx="674">
                  <c:v>55.173967804475417</c:v>
                </c:pt>
                <c:pt idx="675">
                  <c:v>55.169976582904233</c:v>
                </c:pt>
                <c:pt idx="676">
                  <c:v>55.165994452075552</c:v>
                </c:pt>
                <c:pt idx="677">
                  <c:v>55.162021377728045</c:v>
                </c:pt>
                <c:pt idx="678">
                  <c:v>55.158057325780298</c:v>
                </c:pt>
                <c:pt idx="679">
                  <c:v>55.15410226232958</c:v>
                </c:pt>
                <c:pt idx="680">
                  <c:v>55.150156153650684</c:v>
                </c:pt>
                <c:pt idx="681">
                  <c:v>55.146218966194731</c:v>
                </c:pt>
                <c:pt idx="682">
                  <c:v>55.142290666587947</c:v>
                </c:pt>
                <c:pt idx="683">
                  <c:v>55.138371221630543</c:v>
                </c:pt>
                <c:pt idx="684">
                  <c:v>55.134460598295533</c:v>
                </c:pt>
                <c:pt idx="685">
                  <c:v>55.130558763727564</c:v>
                </c:pt>
                <c:pt idx="686">
                  <c:v>55.126665685241825</c:v>
                </c:pt>
                <c:pt idx="687">
                  <c:v>55.12278133032283</c:v>
                </c:pt>
                <c:pt idx="688">
                  <c:v>55.11890566662337</c:v>
                </c:pt>
                <c:pt idx="689">
                  <c:v>55.115038661963375</c:v>
                </c:pt>
                <c:pt idx="690">
                  <c:v>55.11118028432881</c:v>
                </c:pt>
                <c:pt idx="691">
                  <c:v>55.107330501870507</c:v>
                </c:pt>
                <c:pt idx="692">
                  <c:v>55.10348928290324</c:v>
                </c:pt>
                <c:pt idx="693">
                  <c:v>55.099656595904477</c:v>
                </c:pt>
                <c:pt idx="694">
                  <c:v>55.095832409513378</c:v>
                </c:pt>
                <c:pt idx="695">
                  <c:v>55.092016692529761</c:v>
                </c:pt>
                <c:pt idx="696">
                  <c:v>55.088209413912992</c:v>
                </c:pt>
                <c:pt idx="697">
                  <c:v>55.084410542780994</c:v>
                </c:pt>
                <c:pt idx="698">
                  <c:v>55.080620048409152</c:v>
                </c:pt>
                <c:pt idx="699">
                  <c:v>55.076837900229329</c:v>
                </c:pt>
                <c:pt idx="700">
                  <c:v>55.073064067828824</c:v>
                </c:pt>
                <c:pt idx="701">
                  <c:v>55.069298520949388</c:v>
                </c:pt>
                <c:pt idx="702">
                  <c:v>55.065541229486158</c:v>
                </c:pt>
                <c:pt idx="703">
                  <c:v>55.061792163486722</c:v>
                </c:pt>
                <c:pt idx="704">
                  <c:v>55.058051293150108</c:v>
                </c:pt>
                <c:pt idx="705">
                  <c:v>55.054318588825794</c:v>
                </c:pt>
                <c:pt idx="706">
                  <c:v>55.050594021012763</c:v>
                </c:pt>
                <c:pt idx="707">
                  <c:v>55.046877560358467</c:v>
                </c:pt>
                <c:pt idx="708">
                  <c:v>55.043169177657994</c:v>
                </c:pt>
                <c:pt idx="709">
                  <c:v>55.03946884385298</c:v>
                </c:pt>
                <c:pt idx="710">
                  <c:v>55.035776530030752</c:v>
                </c:pt>
                <c:pt idx="711">
                  <c:v>55.032092207423389</c:v>
                </c:pt>
                <c:pt idx="712">
                  <c:v>55.028415847406734</c:v>
                </c:pt>
                <c:pt idx="713">
                  <c:v>55.024747421499548</c:v>
                </c:pt>
                <c:pt idx="714">
                  <c:v>55.021086901362551</c:v>
                </c:pt>
                <c:pt idx="715">
                  <c:v>55.017434258797515</c:v>
                </c:pt>
                <c:pt idx="716">
                  <c:v>55.013789465746392</c:v>
                </c:pt>
                <c:pt idx="717">
                  <c:v>55.010152494290402</c:v>
                </c:pt>
                <c:pt idx="718">
                  <c:v>55.006523316649144</c:v>
                </c:pt>
                <c:pt idx="719">
                  <c:v>55.002901905179719</c:v>
                </c:pt>
                <c:pt idx="720">
                  <c:v>54.999288232375868</c:v>
                </c:pt>
                <c:pt idx="721">
                  <c:v>54.995682270867114</c:v>
                </c:pt>
                <c:pt idx="722">
                  <c:v>54.992083993417872</c:v>
                </c:pt>
                <c:pt idx="723">
                  <c:v>54.988493372926627</c:v>
                </c:pt>
                <c:pt idx="724">
                  <c:v>54.984910382425056</c:v>
                </c:pt>
                <c:pt idx="725">
                  <c:v>54.981334995077248</c:v>
                </c:pt>
                <c:pt idx="726">
                  <c:v>54.977767184178795</c:v>
                </c:pt>
                <c:pt idx="727">
                  <c:v>54.974206923156025</c:v>
                </c:pt>
                <c:pt idx="728">
                  <c:v>54.970654185565166</c:v>
                </c:pt>
                <c:pt idx="729">
                  <c:v>54.96710894509151</c:v>
                </c:pt>
                <c:pt idx="730">
                  <c:v>54.963571175548644</c:v>
                </c:pt>
                <c:pt idx="731">
                  <c:v>54.960040850877618</c:v>
                </c:pt>
                <c:pt idx="732">
                  <c:v>54.956517945146146</c:v>
                </c:pt>
                <c:pt idx="733">
                  <c:v>54.953002432547869</c:v>
                </c:pt>
                <c:pt idx="734">
                  <c:v>54.9494942874015</c:v>
                </c:pt>
                <c:pt idx="735">
                  <c:v>54.945993484150094</c:v>
                </c:pt>
                <c:pt idx="736">
                  <c:v>54.942499997360272</c:v>
                </c:pt>
                <c:pt idx="737">
                  <c:v>54.939013801721437</c:v>
                </c:pt>
                <c:pt idx="738">
                  <c:v>54.935534872045025</c:v>
                </c:pt>
                <c:pt idx="739">
                  <c:v>54.93206318326375</c:v>
                </c:pt>
                <c:pt idx="740">
                  <c:v>54.928598710430876</c:v>
                </c:pt>
                <c:pt idx="741">
                  <c:v>54.925141428719442</c:v>
                </c:pt>
                <c:pt idx="742">
                  <c:v>54.921691313421526</c:v>
                </c:pt>
                <c:pt idx="743">
                  <c:v>54.918248339947553</c:v>
                </c:pt>
                <c:pt idx="744">
                  <c:v>54.914812483825507</c:v>
                </c:pt>
                <c:pt idx="745">
                  <c:v>54.911383720700286</c:v>
                </c:pt>
                <c:pt idx="746">
                  <c:v>54.907962026332932</c:v>
                </c:pt>
                <c:pt idx="747">
                  <c:v>54.904547376599908</c:v>
                </c:pt>
                <c:pt idx="748">
                  <c:v>54.901139747492451</c:v>
                </c:pt>
                <c:pt idx="749">
                  <c:v>54.897739115115847</c:v>
                </c:pt>
                <c:pt idx="750">
                  <c:v>54.894345455688708</c:v>
                </c:pt>
                <c:pt idx="751">
                  <c:v>54.890958745542328</c:v>
                </c:pt>
                <c:pt idx="752">
                  <c:v>54.887578961119978</c:v>
                </c:pt>
                <c:pt idx="753">
                  <c:v>54.884206078976192</c:v>
                </c:pt>
                <c:pt idx="754">
                  <c:v>54.880840075776177</c:v>
                </c:pt>
                <c:pt idx="755">
                  <c:v>54.877480928295086</c:v>
                </c:pt>
                <c:pt idx="756">
                  <c:v>54.874128613417341</c:v>
                </c:pt>
                <c:pt idx="757">
                  <c:v>54.87078310813601</c:v>
                </c:pt>
                <c:pt idx="758">
                  <c:v>54.867444389552141</c:v>
                </c:pt>
                <c:pt idx="759">
                  <c:v>54.864112434874137</c:v>
                </c:pt>
                <c:pt idx="760">
                  <c:v>54.860787221417027</c:v>
                </c:pt>
                <c:pt idx="761">
                  <c:v>54.85746872660193</c:v>
                </c:pt>
                <c:pt idx="762">
                  <c:v>54.854156927955373</c:v>
                </c:pt>
                <c:pt idx="763">
                  <c:v>54.850851803108661</c:v>
                </c:pt>
                <c:pt idx="764">
                  <c:v>54.847553329797222</c:v>
                </c:pt>
                <c:pt idx="765">
                  <c:v>54.844261485860052</c:v>
                </c:pt>
                <c:pt idx="766">
                  <c:v>54.840976249239048</c:v>
                </c:pt>
                <c:pt idx="767">
                  <c:v>54.837697597978405</c:v>
                </c:pt>
                <c:pt idx="768">
                  <c:v>54.834425510224037</c:v>
                </c:pt>
                <c:pt idx="769">
                  <c:v>54.831159964222906</c:v>
                </c:pt>
                <c:pt idx="770">
                  <c:v>54.827900938322507</c:v>
                </c:pt>
                <c:pt idx="771">
                  <c:v>54.824648410970212</c:v>
                </c:pt>
                <c:pt idx="772">
                  <c:v>54.82140236071271</c:v>
                </c:pt>
                <c:pt idx="773">
                  <c:v>54.818162766195385</c:v>
                </c:pt>
                <c:pt idx="774">
                  <c:v>54.814929606161797</c:v>
                </c:pt>
                <c:pt idx="775">
                  <c:v>54.811702859453021</c:v>
                </c:pt>
                <c:pt idx="776">
                  <c:v>54.808482505007163</c:v>
                </c:pt>
                <c:pt idx="777">
                  <c:v>54.805268521858736</c:v>
                </c:pt>
                <c:pt idx="778">
                  <c:v>54.802060889138055</c:v>
                </c:pt>
                <c:pt idx="779">
                  <c:v>54.798859586070805</c:v>
                </c:pt>
                <c:pt idx="780">
                  <c:v>54.795664591977335</c:v>
                </c:pt>
                <c:pt idx="781">
                  <c:v>54.7924758862722</c:v>
                </c:pt>
                <c:pt idx="782">
                  <c:v>54.789293448463596</c:v>
                </c:pt>
                <c:pt idx="783">
                  <c:v>54.786117258152771</c:v>
                </c:pt>
                <c:pt idx="784">
                  <c:v>54.782947295033551</c:v>
                </c:pt>
                <c:pt idx="785">
                  <c:v>54.779783538891728</c:v>
                </c:pt>
                <c:pt idx="786">
                  <c:v>54.776625969604581</c:v>
                </c:pt>
                <c:pt idx="787">
                  <c:v>54.773474567140333</c:v>
                </c:pt>
                <c:pt idx="788">
                  <c:v>54.77032931155761</c:v>
                </c:pt>
                <c:pt idx="789">
                  <c:v>54.767190183004935</c:v>
                </c:pt>
                <c:pt idx="790">
                  <c:v>54.764057161720174</c:v>
                </c:pt>
                <c:pt idx="791">
                  <c:v>54.760930228030098</c:v>
                </c:pt>
                <c:pt idx="792">
                  <c:v>54.757809362349768</c:v>
                </c:pt>
                <c:pt idx="793">
                  <c:v>54.754694545182112</c:v>
                </c:pt>
                <c:pt idx="794">
                  <c:v>54.751585757117375</c:v>
                </c:pt>
                <c:pt idx="795">
                  <c:v>54.748482978832634</c:v>
                </c:pt>
                <c:pt idx="796">
                  <c:v>54.745386191091278</c:v>
                </c:pt>
                <c:pt idx="797">
                  <c:v>54.742295374742568</c:v>
                </c:pt>
                <c:pt idx="798">
                  <c:v>54.739210510721072</c:v>
                </c:pt>
                <c:pt idx="799">
                  <c:v>54.736131580046234</c:v>
                </c:pt>
                <c:pt idx="800">
                  <c:v>54.733058563821878</c:v>
                </c:pt>
                <c:pt idx="801">
                  <c:v>54.729991443235704</c:v>
                </c:pt>
                <c:pt idx="802">
                  <c:v>54.726930199558836</c:v>
                </c:pt>
                <c:pt idx="803">
                  <c:v>54.723874814145354</c:v>
                </c:pt>
                <c:pt idx="804">
                  <c:v>54.720825268431767</c:v>
                </c:pt>
                <c:pt idx="805">
                  <c:v>54.717781543936631</c:v>
                </c:pt>
                <c:pt idx="806">
                  <c:v>54.714743622260023</c:v>
                </c:pt>
                <c:pt idx="807">
                  <c:v>54.711711485083093</c:v>
                </c:pt>
                <c:pt idx="808">
                  <c:v>54.708685114167622</c:v>
                </c:pt>
                <c:pt idx="809">
                  <c:v>54.705664491355549</c:v>
                </c:pt>
                <c:pt idx="810">
                  <c:v>54.702649598568534</c:v>
                </c:pt>
                <c:pt idx="811">
                  <c:v>54.699640417807508</c:v>
                </c:pt>
                <c:pt idx="812">
                  <c:v>54.696636931152156</c:v>
                </c:pt>
                <c:pt idx="813">
                  <c:v>54.693639120760679</c:v>
                </c:pt>
                <c:pt idx="814">
                  <c:v>54.690646968869082</c:v>
                </c:pt>
                <c:pt idx="815">
                  <c:v>54.68766045779094</c:v>
                </c:pt>
                <c:pt idx="816">
                  <c:v>54.684679569916867</c:v>
                </c:pt>
                <c:pt idx="817">
                  <c:v>54.681704287714147</c:v>
                </c:pt>
                <c:pt idx="818">
                  <c:v>54.67873459372624</c:v>
                </c:pt>
                <c:pt idx="819">
                  <c:v>54.675770470572409</c:v>
                </c:pt>
                <c:pt idx="820">
                  <c:v>54.672811900947288</c:v>
                </c:pt>
                <c:pt idx="821">
                  <c:v>54.669858867620469</c:v>
                </c:pt>
                <c:pt idx="822">
                  <c:v>54.666911353436021</c:v>
                </c:pt>
                <c:pt idx="823">
                  <c:v>54.663969341312189</c:v>
                </c:pt>
                <c:pt idx="824">
                  <c:v>54.661032814240869</c:v>
                </c:pt>
                <c:pt idx="825">
                  <c:v>54.658101755287312</c:v>
                </c:pt>
                <c:pt idx="826">
                  <c:v>54.655176147589628</c:v>
                </c:pt>
                <c:pt idx="827">
                  <c:v>54.652255974358425</c:v>
                </c:pt>
                <c:pt idx="828">
                  <c:v>54.649341218876415</c:v>
                </c:pt>
                <c:pt idx="829">
                  <c:v>54.646431864497977</c:v>
                </c:pt>
                <c:pt idx="830">
                  <c:v>54.64352789464882</c:v>
                </c:pt>
                <c:pt idx="831">
                  <c:v>54.640629292825558</c:v>
                </c:pt>
                <c:pt idx="832">
                  <c:v>54.6377360425953</c:v>
                </c:pt>
                <c:pt idx="833">
                  <c:v>54.63484812759534</c:v>
                </c:pt>
                <c:pt idx="834">
                  <c:v>54.631965531532686</c:v>
                </c:pt>
                <c:pt idx="835">
                  <c:v>54.629088238183719</c:v>
                </c:pt>
                <c:pt idx="836">
                  <c:v>54.626216231393819</c:v>
                </c:pt>
                <c:pt idx="837">
                  <c:v>54.623349495076958</c:v>
                </c:pt>
                <c:pt idx="838">
                  <c:v>54.620488013215422</c:v>
                </c:pt>
                <c:pt idx="839">
                  <c:v>54.617631769859265</c:v>
                </c:pt>
                <c:pt idx="840">
                  <c:v>54.614780749126133</c:v>
                </c:pt>
                <c:pt idx="841">
                  <c:v>54.611934935200757</c:v>
                </c:pt>
                <c:pt idx="842">
                  <c:v>54.609094312334662</c:v>
                </c:pt>
                <c:pt idx="843">
                  <c:v>54.606258864845771</c:v>
                </c:pt>
                <c:pt idx="844">
                  <c:v>54.603428577118066</c:v>
                </c:pt>
                <c:pt idx="845">
                  <c:v>54.600603433601236</c:v>
                </c:pt>
                <c:pt idx="846">
                  <c:v>54.597783418810295</c:v>
                </c:pt>
                <c:pt idx="847">
                  <c:v>54.594968517325249</c:v>
                </c:pt>
                <c:pt idx="848">
                  <c:v>54.592158713790752</c:v>
                </c:pt>
                <c:pt idx="849">
                  <c:v>54.589353992915747</c:v>
                </c:pt>
                <c:pt idx="850">
                  <c:v>54.586554339473111</c:v>
                </c:pt>
                <c:pt idx="851">
                  <c:v>54.583759738299356</c:v>
                </c:pt>
                <c:pt idx="852">
                  <c:v>54.580970174294237</c:v>
                </c:pt>
                <c:pt idx="853">
                  <c:v>54.578185632420436</c:v>
                </c:pt>
                <c:pt idx="854">
                  <c:v>54.575406097703215</c:v>
                </c:pt>
                <c:pt idx="855">
                  <c:v>54.572631555230132</c:v>
                </c:pt>
                <c:pt idx="856">
                  <c:v>54.569861990150621</c:v>
                </c:pt>
                <c:pt idx="857">
                  <c:v>54.567097387675744</c:v>
                </c:pt>
                <c:pt idx="858">
                  <c:v>54.564337733077828</c:v>
                </c:pt>
                <c:pt idx="859">
                  <c:v>54.561583011690111</c:v>
                </c:pt>
                <c:pt idx="860">
                  <c:v>54.558833208906492</c:v>
                </c:pt>
                <c:pt idx="861">
                  <c:v>54.556088310181146</c:v>
                </c:pt>
                <c:pt idx="862">
                  <c:v>54.553348301028187</c:v>
                </c:pt>
                <c:pt idx="863">
                  <c:v>54.550613167021496</c:v>
                </c:pt>
                <c:pt idx="864">
                  <c:v>54.547882893794196</c:v>
                </c:pt>
                <c:pt idx="865">
                  <c:v>54.5451574670385</c:v>
                </c:pt>
                <c:pt idx="866">
                  <c:v>54.54243687250532</c:v>
                </c:pt>
                <c:pt idx="867">
                  <c:v>54.539721096003994</c:v>
                </c:pt>
                <c:pt idx="868">
                  <c:v>54.537010123401956</c:v>
                </c:pt>
                <c:pt idx="869">
                  <c:v>54.534303940624461</c:v>
                </c:pt>
                <c:pt idx="870">
                  <c:v>54.53160253365423</c:v>
                </c:pt>
                <c:pt idx="871">
                  <c:v>54.528905888531241</c:v>
                </c:pt>
                <c:pt idx="872">
                  <c:v>54.526213991352293</c:v>
                </c:pt>
                <c:pt idx="873">
                  <c:v>54.523526828270853</c:v>
                </c:pt>
                <c:pt idx="874">
                  <c:v>54.520844385496659</c:v>
                </c:pt>
                <c:pt idx="875">
                  <c:v>54.518166649295452</c:v>
                </c:pt>
                <c:pt idx="876">
                  <c:v>54.515493605988738</c:v>
                </c:pt>
                <c:pt idx="877">
                  <c:v>54.512825241953408</c:v>
                </c:pt>
                <c:pt idx="878">
                  <c:v>54.510161543621535</c:v>
                </c:pt>
                <c:pt idx="879">
                  <c:v>54.507502497480004</c:v>
                </c:pt>
                <c:pt idx="880">
                  <c:v>54.504848090070332</c:v>
                </c:pt>
                <c:pt idx="881">
                  <c:v>54.502198307988273</c:v>
                </c:pt>
                <c:pt idx="882">
                  <c:v>54.499553137883616</c:v>
                </c:pt>
                <c:pt idx="883">
                  <c:v>54.496912566459891</c:v>
                </c:pt>
                <c:pt idx="884">
                  <c:v>54.494276580474029</c:v>
                </c:pt>
                <c:pt idx="885">
                  <c:v>54.49164516673622</c:v>
                </c:pt>
                <c:pt idx="886">
                  <c:v>54.489018312109501</c:v>
                </c:pt>
                <c:pt idx="887">
                  <c:v>54.486396003509512</c:v>
                </c:pt>
                <c:pt idx="888">
                  <c:v>54.483778227904381</c:v>
                </c:pt>
                <c:pt idx="889">
                  <c:v>54.481164972314183</c:v>
                </c:pt>
                <c:pt idx="890">
                  <c:v>54.478556223810919</c:v>
                </c:pt>
                <c:pt idx="891">
                  <c:v>54.475951969518093</c:v>
                </c:pt>
                <c:pt idx="892">
                  <c:v>54.473352196610541</c:v>
                </c:pt>
                <c:pt idx="893">
                  <c:v>54.470756892314135</c:v>
                </c:pt>
                <c:pt idx="894">
                  <c:v>54.468166043905484</c:v>
                </c:pt>
                <c:pt idx="895">
                  <c:v>54.465579638711752</c:v>
                </c:pt>
                <c:pt idx="896">
                  <c:v>54.462997664110375</c:v>
                </c:pt>
                <c:pt idx="897">
                  <c:v>54.460420107528734</c:v>
                </c:pt>
                <c:pt idx="898">
                  <c:v>54.45784695644403</c:v>
                </c:pt>
                <c:pt idx="899">
                  <c:v>54.455278198382885</c:v>
                </c:pt>
                <c:pt idx="900">
                  <c:v>54.452713820921254</c:v>
                </c:pt>
                <c:pt idx="901">
                  <c:v>54.450153811684025</c:v>
                </c:pt>
                <c:pt idx="902">
                  <c:v>54.447598158344853</c:v>
                </c:pt>
                <c:pt idx="903">
                  <c:v>54.445046848625921</c:v>
                </c:pt>
                <c:pt idx="904">
                  <c:v>54.442499870297624</c:v>
                </c:pt>
                <c:pt idx="905">
                  <c:v>54.439957211178424</c:v>
                </c:pt>
                <c:pt idx="906">
                  <c:v>54.437418859134539</c:v>
                </c:pt>
                <c:pt idx="907">
                  <c:v>54.434884802079694</c:v>
                </c:pt>
                <c:pt idx="908">
                  <c:v>54.432355027974957</c:v>
                </c:pt>
                <c:pt idx="909">
                  <c:v>54.429829524828406</c:v>
                </c:pt>
                <c:pt idx="910">
                  <c:v>54.42730828069498</c:v>
                </c:pt>
                <c:pt idx="911">
                  <c:v>54.424791283676207</c:v>
                </c:pt>
                <c:pt idx="912">
                  <c:v>54.422278521919885</c:v>
                </c:pt>
                <c:pt idx="913">
                  <c:v>54.419769983620107</c:v>
                </c:pt>
                <c:pt idx="914">
                  <c:v>54.417265657016685</c:v>
                </c:pt>
                <c:pt idx="915">
                  <c:v>54.414765530395194</c:v>
                </c:pt>
                <c:pt idx="916">
                  <c:v>54.412269592086624</c:v>
                </c:pt>
                <c:pt idx="917">
                  <c:v>54.409777830467164</c:v>
                </c:pt>
                <c:pt idx="918">
                  <c:v>54.407290233958008</c:v>
                </c:pt>
                <c:pt idx="919">
                  <c:v>54.404806791025116</c:v>
                </c:pt>
                <c:pt idx="920">
                  <c:v>54.402327490178955</c:v>
                </c:pt>
                <c:pt idx="921">
                  <c:v>54.399852319974364</c:v>
                </c:pt>
                <c:pt idx="922">
                  <c:v>54.397381269010253</c:v>
                </c:pt>
                <c:pt idx="923">
                  <c:v>54.39491432592942</c:v>
                </c:pt>
                <c:pt idx="924">
                  <c:v>54.392451479418327</c:v>
                </c:pt>
                <c:pt idx="925">
                  <c:v>54.389992718206919</c:v>
                </c:pt>
                <c:pt idx="926">
                  <c:v>54.387538031068345</c:v>
                </c:pt>
                <c:pt idx="927">
                  <c:v>54.385087406818784</c:v>
                </c:pt>
                <c:pt idx="928">
                  <c:v>54.382640834317257</c:v>
                </c:pt>
                <c:pt idx="929">
                  <c:v>54.380198302465352</c:v>
                </c:pt>
                <c:pt idx="930">
                  <c:v>54.377759800207087</c:v>
                </c:pt>
                <c:pt idx="931">
                  <c:v>54.375325316528645</c:v>
                </c:pt>
                <c:pt idx="932">
                  <c:v>54.372894840458194</c:v>
                </c:pt>
                <c:pt idx="933">
                  <c:v>54.370468361065697</c:v>
                </c:pt>
                <c:pt idx="934">
                  <c:v>54.368045867462676</c:v>
                </c:pt>
                <c:pt idx="935">
                  <c:v>54.365627348802015</c:v>
                </c:pt>
                <c:pt idx="936">
                  <c:v>54.363212794277786</c:v>
                </c:pt>
                <c:pt idx="937">
                  <c:v>54.360802193124989</c:v>
                </c:pt>
                <c:pt idx="938">
                  <c:v>54.358395534619476</c:v>
                </c:pt>
                <c:pt idx="939">
                  <c:v>54.35599280807758</c:v>
                </c:pt>
                <c:pt idx="940">
                  <c:v>54.353594002856056</c:v>
                </c:pt>
                <c:pt idx="941">
                  <c:v>54.351199108351821</c:v>
                </c:pt>
                <c:pt idx="942">
                  <c:v>54.348808114001791</c:v>
                </c:pt>
                <c:pt idx="943">
                  <c:v>54.346421009282658</c:v>
                </c:pt>
                <c:pt idx="944">
                  <c:v>54.344037783710718</c:v>
                </c:pt>
                <c:pt idx="945">
                  <c:v>54.341658426841683</c:v>
                </c:pt>
                <c:pt idx="946">
                  <c:v>54.339282928270492</c:v>
                </c:pt>
                <c:pt idx="947">
                  <c:v>54.336911277631067</c:v>
                </c:pt>
                <c:pt idx="948">
                  <c:v>54.33454346459623</c:v>
                </c:pt>
                <c:pt idx="949">
                  <c:v>54.332179478877414</c:v>
                </c:pt>
                <c:pt idx="950">
                  <c:v>54.329819310224543</c:v>
                </c:pt>
                <c:pt idx="951">
                  <c:v>54.327462948425833</c:v>
                </c:pt>
                <c:pt idx="952">
                  <c:v>54.325110383307567</c:v>
                </c:pt>
                <c:pt idx="953">
                  <c:v>54.322761604733998</c:v>
                </c:pt>
                <c:pt idx="954">
                  <c:v>54.320416602607061</c:v>
                </c:pt>
                <c:pt idx="955">
                  <c:v>54.318075366866296</c:v>
                </c:pt>
                <c:pt idx="956">
                  <c:v>54.315737887488609</c:v>
                </c:pt>
                <c:pt idx="957">
                  <c:v>54.313404154488097</c:v>
                </c:pt>
                <c:pt idx="958">
                  <c:v>54.311074157915883</c:v>
                </c:pt>
                <c:pt idx="959">
                  <c:v>54.308747887859937</c:v>
                </c:pt>
                <c:pt idx="960">
                  <c:v>54.306425334444931</c:v>
                </c:pt>
                <c:pt idx="961">
                  <c:v>54.304106487831973</c:v>
                </c:pt>
                <c:pt idx="962">
                  <c:v>54.301791338218557</c:v>
                </c:pt>
                <c:pt idx="963">
                  <c:v>54.299479875838337</c:v>
                </c:pt>
                <c:pt idx="964">
                  <c:v>54.297172090960885</c:v>
                </c:pt>
                <c:pt idx="965">
                  <c:v>54.294867973891634</c:v>
                </c:pt>
                <c:pt idx="966">
                  <c:v>54.292567514971658</c:v>
                </c:pt>
                <c:pt idx="967">
                  <c:v>54.290270704577502</c:v>
                </c:pt>
                <c:pt idx="968">
                  <c:v>54.287977533121015</c:v>
                </c:pt>
                <c:pt idx="969">
                  <c:v>54.285687991049208</c:v>
                </c:pt>
                <c:pt idx="970">
                  <c:v>54.283402068844033</c:v>
                </c:pt>
                <c:pt idx="971">
                  <c:v>54.281119757022303</c:v>
                </c:pt>
                <c:pt idx="972">
                  <c:v>54.278841046135426</c:v>
                </c:pt>
                <c:pt idx="973">
                  <c:v>54.276565926769372</c:v>
                </c:pt>
                <c:pt idx="974">
                  <c:v>54.274294389544373</c:v>
                </c:pt>
                <c:pt idx="975">
                  <c:v>54.272026425114852</c:v>
                </c:pt>
                <c:pt idx="976">
                  <c:v>54.269762024169211</c:v>
                </c:pt>
                <c:pt idx="977">
                  <c:v>54.267501177429779</c:v>
                </c:pt>
                <c:pt idx="978">
                  <c:v>54.265243875652502</c:v>
                </c:pt>
                <c:pt idx="979">
                  <c:v>54.262990109626848</c:v>
                </c:pt>
                <c:pt idx="980">
                  <c:v>54.260739870175733</c:v>
                </c:pt>
                <c:pt idx="981">
                  <c:v>54.258493148155253</c:v>
                </c:pt>
                <c:pt idx="982">
                  <c:v>54.256249934454566</c:v>
                </c:pt>
                <c:pt idx="983">
                  <c:v>54.254010219995756</c:v>
                </c:pt>
                <c:pt idx="984">
                  <c:v>54.251773995733679</c:v>
                </c:pt>
                <c:pt idx="985">
                  <c:v>54.249541252655796</c:v>
                </c:pt>
                <c:pt idx="986">
                  <c:v>54.247311981782005</c:v>
                </c:pt>
                <c:pt idx="987">
                  <c:v>54.245086174164548</c:v>
                </c:pt>
                <c:pt idx="988">
                  <c:v>54.242863820887827</c:v>
                </c:pt>
                <c:pt idx="989">
                  <c:v>54.240644913068216</c:v>
                </c:pt>
                <c:pt idx="990">
                  <c:v>54.238429441854002</c:v>
                </c:pt>
                <c:pt idx="991">
                  <c:v>54.236217398425168</c:v>
                </c:pt>
                <c:pt idx="992">
                  <c:v>54.234008773993274</c:v>
                </c:pt>
                <c:pt idx="993">
                  <c:v>54.231803559801328</c:v>
                </c:pt>
                <c:pt idx="994">
                  <c:v>54.229601747123574</c:v>
                </c:pt>
                <c:pt idx="995">
                  <c:v>54.227403327265442</c:v>
                </c:pt>
                <c:pt idx="996">
                  <c:v>54.225208291563369</c:v>
                </c:pt>
                <c:pt idx="997">
                  <c:v>54.223016631384574</c:v>
                </c:pt>
                <c:pt idx="998">
                  <c:v>54.220828338127077</c:v>
                </c:pt>
                <c:pt idx="999">
                  <c:v>54.21864340321946</c:v>
                </c:pt>
                <c:pt idx="1000">
                  <c:v>54.216461818120685</c:v>
                </c:pt>
                <c:pt idx="1001">
                  <c:v>54.214283574320064</c:v>
                </c:pt>
                <c:pt idx="1002">
                  <c:v>54.212108663337062</c:v>
                </c:pt>
                <c:pt idx="1003">
                  <c:v>54.209937076721161</c:v>
                </c:pt>
                <c:pt idx="1004">
                  <c:v>54.20776880605171</c:v>
                </c:pt>
                <c:pt idx="1005">
                  <c:v>54.205603842937848</c:v>
                </c:pt>
                <c:pt idx="1006">
                  <c:v>54.203442179018296</c:v>
                </c:pt>
                <c:pt idx="1007">
                  <c:v>54.201283805961296</c:v>
                </c:pt>
                <c:pt idx="1008">
                  <c:v>54.19912871546439</c:v>
                </c:pt>
                <c:pt idx="1009">
                  <c:v>54.196976899254381</c:v>
                </c:pt>
                <c:pt idx="1010">
                  <c:v>54.194828349087125</c:v>
                </c:pt>
                <c:pt idx="1011">
                  <c:v>54.192683056747455</c:v>
                </c:pt>
                <c:pt idx="1012">
                  <c:v>54.190541014048996</c:v>
                </c:pt>
                <c:pt idx="1013">
                  <c:v>54.188402212834148</c:v>
                </c:pt>
                <c:pt idx="1014">
                  <c:v>54.186266644973749</c:v>
                </c:pt>
                <c:pt idx="1015">
                  <c:v>54.184134302367163</c:v>
                </c:pt>
                <c:pt idx="1016">
                  <c:v>54.18200517694207</c:v>
                </c:pt>
                <c:pt idx="1017">
                  <c:v>54.179879260654261</c:v>
                </c:pt>
                <c:pt idx="1018">
                  <c:v>54.177756545487654</c:v>
                </c:pt>
                <c:pt idx="1019">
                  <c:v>54.175637023454058</c:v>
                </c:pt>
                <c:pt idx="1020">
                  <c:v>54.173520686593086</c:v>
                </c:pt>
                <c:pt idx="1021">
                  <c:v>54.171407526972089</c:v>
                </c:pt>
                <c:pt idx="1022">
                  <c:v>54.169297536685882</c:v>
                </c:pt>
                <c:pt idx="1023">
                  <c:v>54.167190707856804</c:v>
                </c:pt>
                <c:pt idx="1024">
                  <c:v>54.165087032634446</c:v>
                </c:pt>
                <c:pt idx="1025">
                  <c:v>54.162986503195619</c:v>
                </c:pt>
                <c:pt idx="1026">
                  <c:v>54.160889111744218</c:v>
                </c:pt>
                <c:pt idx="1027">
                  <c:v>54.15879485051105</c:v>
                </c:pt>
                <c:pt idx="1028">
                  <c:v>54.156703711753785</c:v>
                </c:pt>
                <c:pt idx="1029">
                  <c:v>54.154615687756802</c:v>
                </c:pt>
                <c:pt idx="1030">
                  <c:v>54.152530770831056</c:v>
                </c:pt>
                <c:pt idx="1031">
                  <c:v>54.150448953314012</c:v>
                </c:pt>
                <c:pt idx="1032">
                  <c:v>54.148370227569458</c:v>
                </c:pt>
                <c:pt idx="1033">
                  <c:v>54.146294585987462</c:v>
                </c:pt>
                <c:pt idx="1034">
                  <c:v>54.144222020984181</c:v>
                </c:pt>
                <c:pt idx="1035">
                  <c:v>54.142152525001819</c:v>
                </c:pt>
                <c:pt idx="1036">
                  <c:v>54.140086090508483</c:v>
                </c:pt>
                <c:pt idx="1037">
                  <c:v>54.138022709998005</c:v>
                </c:pt>
                <c:pt idx="1038">
                  <c:v>54.135962375989969</c:v>
                </c:pt>
                <c:pt idx="1039">
                  <c:v>54.133905081029468</c:v>
                </c:pt>
                <c:pt idx="1040">
                  <c:v>54.131850817687067</c:v>
                </c:pt>
                <c:pt idx="1041">
                  <c:v>54.129799578558632</c:v>
                </c:pt>
                <c:pt idx="1042">
                  <c:v>54.127751356265307</c:v>
                </c:pt>
                <c:pt idx="1043">
                  <c:v>54.1257061434533</c:v>
                </c:pt>
                <c:pt idx="1044">
                  <c:v>54.123663932793868</c:v>
                </c:pt>
                <c:pt idx="1045">
                  <c:v>54.121624716983121</c:v>
                </c:pt>
                <c:pt idx="1046">
                  <c:v>54.119588488741996</c:v>
                </c:pt>
                <c:pt idx="1047">
                  <c:v>54.117555240816088</c:v>
                </c:pt>
                <c:pt idx="1048">
                  <c:v>54.115524965975567</c:v>
                </c:pt>
                <c:pt idx="1049">
                  <c:v>54.113497657015074</c:v>
                </c:pt>
                <c:pt idx="1050">
                  <c:v>54.111473306753602</c:v>
                </c:pt>
                <c:pt idx="1051">
                  <c:v>54.109451908034409</c:v>
                </c:pt>
                <c:pt idx="1052">
                  <c:v>54.107433453724909</c:v>
                </c:pt>
                <c:pt idx="1053">
                  <c:v>54.105417936716535</c:v>
                </c:pt>
                <c:pt idx="1054">
                  <c:v>54.103405349924657</c:v>
                </c:pt>
                <c:pt idx="1055">
                  <c:v>54.101395686288534</c:v>
                </c:pt>
                <c:pt idx="1056">
                  <c:v>54.099388938771114</c:v>
                </c:pt>
                <c:pt idx="1057">
                  <c:v>54.097385100358991</c:v>
                </c:pt>
                <c:pt idx="1058">
                  <c:v>54.095384164062274</c:v>
                </c:pt>
                <c:pt idx="1059">
                  <c:v>54.093386122914524</c:v>
                </c:pt>
                <c:pt idx="1060">
                  <c:v>54.091390969972629</c:v>
                </c:pt>
                <c:pt idx="1061">
                  <c:v>54.0893986983167</c:v>
                </c:pt>
                <c:pt idx="1062">
                  <c:v>54.087409301049938</c:v>
                </c:pt>
                <c:pt idx="1063">
                  <c:v>54.085422771298667</c:v>
                </c:pt>
                <c:pt idx="1064">
                  <c:v>54.083439102212033</c:v>
                </c:pt>
                <c:pt idx="1065">
                  <c:v>54.081458286962103</c:v>
                </c:pt>
                <c:pt idx="1066">
                  <c:v>54.079480318743627</c:v>
                </c:pt>
                <c:pt idx="1067">
                  <c:v>54.077505190774019</c:v>
                </c:pt>
                <c:pt idx="1068">
                  <c:v>54.075532896293218</c:v>
                </c:pt>
                <c:pt idx="1069">
                  <c:v>54.073563428563624</c:v>
                </c:pt>
                <c:pt idx="1070">
                  <c:v>54.071596780869953</c:v>
                </c:pt>
                <c:pt idx="1071">
                  <c:v>54.069632946519249</c:v>
                </c:pt>
                <c:pt idx="1072">
                  <c:v>54.067671918840638</c:v>
                </c:pt>
                <c:pt idx="1073">
                  <c:v>54.065713691185344</c:v>
                </c:pt>
                <c:pt idx="1074">
                  <c:v>54.063758256926562</c:v>
                </c:pt>
                <c:pt idx="1075">
                  <c:v>54.061805609459391</c:v>
                </c:pt>
                <c:pt idx="1076">
                  <c:v>54.059855742200675</c:v>
                </c:pt>
                <c:pt idx="1077">
                  <c:v>54.057908648588977</c:v>
                </c:pt>
                <c:pt idx="1078">
                  <c:v>54.055964322084471</c:v>
                </c:pt>
                <c:pt idx="1079">
                  <c:v>54.054022756168813</c:v>
                </c:pt>
                <c:pt idx="1080">
                  <c:v>54.052083944345092</c:v>
                </c:pt>
                <c:pt idx="1081">
                  <c:v>54.050147880137764</c:v>
                </c:pt>
                <c:pt idx="1082">
                  <c:v>54.048214557092464</c:v>
                </c:pt>
                <c:pt idx="1083">
                  <c:v>54.046283968776024</c:v>
                </c:pt>
                <c:pt idx="1084">
                  <c:v>54.044356108776334</c:v>
                </c:pt>
                <c:pt idx="1085">
                  <c:v>54.042430970702235</c:v>
                </c:pt>
                <c:pt idx="1086">
                  <c:v>54.040508548183496</c:v>
                </c:pt>
                <c:pt idx="1087">
                  <c:v>54.038588834870616</c:v>
                </c:pt>
                <c:pt idx="1088">
                  <c:v>54.03667182443489</c:v>
                </c:pt>
                <c:pt idx="1089">
                  <c:v>54.034757510568177</c:v>
                </c:pt>
                <c:pt idx="1090">
                  <c:v>54.032845886982905</c:v>
                </c:pt>
                <c:pt idx="1091">
                  <c:v>54.030936947411917</c:v>
                </c:pt>
                <c:pt idx="1092">
                  <c:v>54.029030685608483</c:v>
                </c:pt>
                <c:pt idx="1093">
                  <c:v>54.027127095346131</c:v>
                </c:pt>
                <c:pt idx="1094">
                  <c:v>54.025226170418549</c:v>
                </c:pt>
                <c:pt idx="1095">
                  <c:v>54.023327904639594</c:v>
                </c:pt>
                <c:pt idx="1096">
                  <c:v>54.021432291843141</c:v>
                </c:pt>
                <c:pt idx="1097">
                  <c:v>54.019539325882981</c:v>
                </c:pt>
                <c:pt idx="1098">
                  <c:v>54.017649000632815</c:v>
                </c:pt>
                <c:pt idx="1099">
                  <c:v>54.015761309986097</c:v>
                </c:pt>
                <c:pt idx="1100">
                  <c:v>54.01387624785599</c:v>
                </c:pt>
                <c:pt idx="1101">
                  <c:v>54.011993808175276</c:v>
                </c:pt>
                <c:pt idx="1102">
                  <c:v>54.010113984896272</c:v>
                </c:pt>
                <c:pt idx="1103">
                  <c:v>54.008236771990781</c:v>
                </c:pt>
                <c:pt idx="1104">
                  <c:v>54.006362163449914</c:v>
                </c:pt>
                <c:pt idx="1105">
                  <c:v>54.004490153284173</c:v>
                </c:pt>
                <c:pt idx="1106">
                  <c:v>54.002620735523202</c:v>
                </c:pt>
                <c:pt idx="1107">
                  <c:v>54.000753904215813</c:v>
                </c:pt>
                <c:pt idx="1108">
                  <c:v>53.998889653429877</c:v>
                </c:pt>
                <c:pt idx="1109">
                  <c:v>53.997027977252252</c:v>
                </c:pt>
                <c:pt idx="1110">
                  <c:v>53.995168869788699</c:v>
                </c:pt>
                <c:pt idx="1111">
                  <c:v>53.993312325163799</c:v>
                </c:pt>
                <c:pt idx="1112">
                  <c:v>53.991458337520861</c:v>
                </c:pt>
                <c:pt idx="1113">
                  <c:v>53.989606901021922</c:v>
                </c:pt>
                <c:pt idx="1114">
                  <c:v>53.987758009847568</c:v>
                </c:pt>
                <c:pt idx="1115">
                  <c:v>53.985911658196926</c:v>
                </c:pt>
                <c:pt idx="1116">
                  <c:v>53.984067840287558</c:v>
                </c:pt>
                <c:pt idx="1117">
                  <c:v>53.982226550355399</c:v>
                </c:pt>
                <c:pt idx="1118">
                  <c:v>53.980387782654688</c:v>
                </c:pt>
                <c:pt idx="1119">
                  <c:v>53.978551531457867</c:v>
                </c:pt>
                <c:pt idx="1120">
                  <c:v>53.976717791055542</c:v>
                </c:pt>
                <c:pt idx="1121">
                  <c:v>53.974886555756385</c:v>
                </c:pt>
                <c:pt idx="1122">
                  <c:v>53.973057819887046</c:v>
                </c:pt>
                <c:pt idx="1123">
                  <c:v>53.971231577792153</c:v>
                </c:pt>
                <c:pt idx="1124">
                  <c:v>53.969407823834118</c:v>
                </c:pt>
                <c:pt idx="1125">
                  <c:v>53.967586552393193</c:v>
                </c:pt>
                <c:pt idx="1126">
                  <c:v>53.965767757867319</c:v>
                </c:pt>
                <c:pt idx="1127">
                  <c:v>53.963951434672069</c:v>
                </c:pt>
                <c:pt idx="1128">
                  <c:v>53.962137577240576</c:v>
                </c:pt>
                <c:pt idx="1129">
                  <c:v>53.960326180023486</c:v>
                </c:pt>
                <c:pt idx="1130">
                  <c:v>53.958517237488863</c:v>
                </c:pt>
                <c:pt idx="1131">
                  <c:v>53.956710744122127</c:v>
                </c:pt>
                <c:pt idx="1132">
                  <c:v>53.954906694425993</c:v>
                </c:pt>
                <c:pt idx="1133">
                  <c:v>53.953105082920374</c:v>
                </c:pt>
                <c:pt idx="1134">
                  <c:v>53.95130590414233</c:v>
                </c:pt>
                <c:pt idx="1135">
                  <c:v>53.949509152646002</c:v>
                </c:pt>
                <c:pt idx="1136">
                  <c:v>53.947714823002556</c:v>
                </c:pt>
                <c:pt idx="1137">
                  <c:v>53.945922909800068</c:v>
                </c:pt>
                <c:pt idx="1138">
                  <c:v>53.944133407643534</c:v>
                </c:pt>
                <c:pt idx="1139">
                  <c:v>53.942346311154701</c:v>
                </c:pt>
                <c:pt idx="1140">
                  <c:v>53.940561614972104</c:v>
                </c:pt>
                <c:pt idx="1141">
                  <c:v>53.938779313750914</c:v>
                </c:pt>
                <c:pt idx="1142">
                  <c:v>53.936999402162918</c:v>
                </c:pt>
                <c:pt idx="1143">
                  <c:v>53.935221874896456</c:v>
                </c:pt>
                <c:pt idx="1144">
                  <c:v>53.933446726656328</c:v>
                </c:pt>
                <c:pt idx="1145">
                  <c:v>53.931673952163734</c:v>
                </c:pt>
                <c:pt idx="1146">
                  <c:v>53.929903546156254</c:v>
                </c:pt>
                <c:pt idx="1147">
                  <c:v>53.928135503387679</c:v>
                </c:pt>
                <c:pt idx="1148">
                  <c:v>53.926369818628075</c:v>
                </c:pt>
                <c:pt idx="1149">
                  <c:v>53.924606486663635</c:v>
                </c:pt>
                <c:pt idx="1150">
                  <c:v>53.922845502296639</c:v>
                </c:pt>
                <c:pt idx="1151">
                  <c:v>53.92108686034539</c:v>
                </c:pt>
                <c:pt idx="1152">
                  <c:v>53.919330555644137</c:v>
                </c:pt>
                <c:pt idx="1153">
                  <c:v>53.917576583043036</c:v>
                </c:pt>
                <c:pt idx="1154">
                  <c:v>53.915824937408068</c:v>
                </c:pt>
                <c:pt idx="1155">
                  <c:v>53.914075613620994</c:v>
                </c:pt>
                <c:pt idx="1156">
                  <c:v>53.912328606579273</c:v>
                </c:pt>
                <c:pt idx="1157">
                  <c:v>53.910583911196021</c:v>
                </c:pt>
                <c:pt idx="1158">
                  <c:v>53.908841522399918</c:v>
                </c:pt>
                <c:pt idx="1159">
                  <c:v>53.907101435135196</c:v>
                </c:pt>
                <c:pt idx="1160">
                  <c:v>53.905363644361522</c:v>
                </c:pt>
                <c:pt idx="1161">
                  <c:v>53.903628145053979</c:v>
                </c:pt>
                <c:pt idx="1162">
                  <c:v>53.901894932202971</c:v>
                </c:pt>
                <c:pt idx="1163">
                  <c:v>53.90016400081425</c:v>
                </c:pt>
                <c:pt idx="1164">
                  <c:v>53.898435345908688</c:v>
                </c:pt>
                <c:pt idx="1165">
                  <c:v>53.896708962522403</c:v>
                </c:pt>
                <c:pt idx="1166">
                  <c:v>53.894984845706574</c:v>
                </c:pt>
                <c:pt idx="1167">
                  <c:v>53.893262990527433</c:v>
                </c:pt>
                <c:pt idx="1168">
                  <c:v>53.89154339206619</c:v>
                </c:pt>
                <c:pt idx="1169">
                  <c:v>53.889826045418999</c:v>
                </c:pt>
                <c:pt idx="1170">
                  <c:v>53.888110945696866</c:v>
                </c:pt>
                <c:pt idx="1171">
                  <c:v>53.886398088025622</c:v>
                </c:pt>
                <c:pt idx="1172">
                  <c:v>53.884687467545845</c:v>
                </c:pt>
                <c:pt idx="1173">
                  <c:v>53.882979079412799</c:v>
                </c:pt>
                <c:pt idx="1174">
                  <c:v>53.881272918796405</c:v>
                </c:pt>
                <c:pt idx="1175">
                  <c:v>53.879568980881153</c:v>
                </c:pt>
                <c:pt idx="1176">
                  <c:v>53.877867260866068</c:v>
                </c:pt>
                <c:pt idx="1177">
                  <c:v>53.87616775396463</c:v>
                </c:pt>
                <c:pt idx="1178">
                  <c:v>53.874470455404754</c:v>
                </c:pt>
                <c:pt idx="1179">
                  <c:v>53.872775360428683</c:v>
                </c:pt>
                <c:pt idx="1180">
                  <c:v>53.871082464293011</c:v>
                </c:pt>
                <c:pt idx="1181">
                  <c:v>53.869391762268521</c:v>
                </c:pt>
                <c:pt idx="1182">
                  <c:v>53.867703249640243</c:v>
                </c:pt>
                <c:pt idx="1183">
                  <c:v>53.866016921707299</c:v>
                </c:pt>
                <c:pt idx="1184">
                  <c:v>53.864332773782927</c:v>
                </c:pt>
                <c:pt idx="1185">
                  <c:v>53.862650801194384</c:v>
                </c:pt>
                <c:pt idx="1186">
                  <c:v>53.860970999282898</c:v>
                </c:pt>
                <c:pt idx="1187">
                  <c:v>53.859293363403594</c:v>
                </c:pt>
                <c:pt idx="1188">
                  <c:v>53.857617888925539</c:v>
                </c:pt>
                <c:pt idx="1189">
                  <c:v>53.855944571231547</c:v>
                </c:pt>
                <c:pt idx="1190">
                  <c:v>53.854273405718232</c:v>
                </c:pt>
                <c:pt idx="1191">
                  <c:v>53.852604387795893</c:v>
                </c:pt>
                <c:pt idx="1192">
                  <c:v>53.850937512888493</c:v>
                </c:pt>
                <c:pt idx="1193">
                  <c:v>53.849272776433615</c:v>
                </c:pt>
                <c:pt idx="1194">
                  <c:v>53.847610173882394</c:v>
                </c:pt>
                <c:pt idx="1195">
                  <c:v>53.845949700699428</c:v>
                </c:pt>
                <c:pt idx="1196">
                  <c:v>53.844291352362838</c:v>
                </c:pt>
                <c:pt idx="1197">
                  <c:v>53.84263512436408</c:v>
                </c:pt>
                <c:pt idx="1198">
                  <c:v>53.840981012207983</c:v>
                </c:pt>
                <c:pt idx="1199">
                  <c:v>53.839329011412687</c:v>
                </c:pt>
                <c:pt idx="1200">
                  <c:v>53.837679117509545</c:v>
                </c:pt>
                <c:pt idx="1201">
                  <c:v>53.836031326043155</c:v>
                </c:pt>
                <c:pt idx="1202">
                  <c:v>53.834385632571198</c:v>
                </c:pt>
                <c:pt idx="1203">
                  <c:v>53.832742032664527</c:v>
                </c:pt>
                <c:pt idx="1204">
                  <c:v>53.831100521906983</c:v>
                </c:pt>
                <c:pt idx="1205">
                  <c:v>53.829461095895418</c:v>
                </c:pt>
                <c:pt idx="1206">
                  <c:v>53.827823750239688</c:v>
                </c:pt>
                <c:pt idx="1207">
                  <c:v>53.826188480562458</c:v>
                </c:pt>
                <c:pt idx="1208">
                  <c:v>53.824555282499318</c:v>
                </c:pt>
                <c:pt idx="1209">
                  <c:v>53.822924151698629</c:v>
                </c:pt>
                <c:pt idx="1210">
                  <c:v>53.821295083821525</c:v>
                </c:pt>
                <c:pt idx="1211">
                  <c:v>53.819668074541838</c:v>
                </c:pt>
                <c:pt idx="1212">
                  <c:v>53.818043119546026</c:v>
                </c:pt>
                <c:pt idx="1213">
                  <c:v>53.816420214533231</c:v>
                </c:pt>
                <c:pt idx="1214">
                  <c:v>53.814799355215108</c:v>
                </c:pt>
                <c:pt idx="1215">
                  <c:v>53.813180537315844</c:v>
                </c:pt>
                <c:pt idx="1216">
                  <c:v>53.811563756572106</c:v>
                </c:pt>
                <c:pt idx="1217">
                  <c:v>53.809949008732964</c:v>
                </c:pt>
                <c:pt idx="1218">
                  <c:v>53.808336289559875</c:v>
                </c:pt>
                <c:pt idx="1219">
                  <c:v>53.806725594826645</c:v>
                </c:pt>
                <c:pt idx="1220">
                  <c:v>53.805116920319342</c:v>
                </c:pt>
                <c:pt idx="1221">
                  <c:v>53.803510261836301</c:v>
                </c:pt>
                <c:pt idx="1222">
                  <c:v>53.801905615188012</c:v>
                </c:pt>
                <c:pt idx="1223">
                  <c:v>53.800302976197145</c:v>
                </c:pt>
                <c:pt idx="1224">
                  <c:v>53.798702340698462</c:v>
                </c:pt>
                <c:pt idx="1225">
                  <c:v>53.797103704538799</c:v>
                </c:pt>
                <c:pt idx="1226">
                  <c:v>53.795507063576984</c:v>
                </c:pt>
                <c:pt idx="1227">
                  <c:v>53.79391241368382</c:v>
                </c:pt>
                <c:pt idx="1228">
                  <c:v>53.79231975074206</c:v>
                </c:pt>
                <c:pt idx="1229">
                  <c:v>53.790729070646286</c:v>
                </c:pt>
                <c:pt idx="1230">
                  <c:v>53.789140369302977</c:v>
                </c:pt>
                <c:pt idx="1231">
                  <c:v>53.787553642630357</c:v>
                </c:pt>
                <c:pt idx="1232">
                  <c:v>53.785968886558429</c:v>
                </c:pt>
                <c:pt idx="1233">
                  <c:v>53.7843860970289</c:v>
                </c:pt>
                <c:pt idx="1234">
                  <c:v>53.782805269995116</c:v>
                </c:pt>
                <c:pt idx="1235">
                  <c:v>53.781226401422067</c:v>
                </c:pt>
                <c:pt idx="1236">
                  <c:v>53.779649487286321</c:v>
                </c:pt>
                <c:pt idx="1237">
                  <c:v>53.778074523575931</c:v>
                </c:pt>
                <c:pt idx="1238">
                  <c:v>53.776501506290543</c:v>
                </c:pt>
                <c:pt idx="1239">
                  <c:v>53.77493043144117</c:v>
                </c:pt>
                <c:pt idx="1240">
                  <c:v>53.773361295050236</c:v>
                </c:pt>
                <c:pt idx="1241">
                  <c:v>53.771794093151584</c:v>
                </c:pt>
                <c:pt idx="1242">
                  <c:v>53.770228821790326</c:v>
                </c:pt>
                <c:pt idx="1243">
                  <c:v>53.768665477022878</c:v>
                </c:pt>
                <c:pt idx="1244">
                  <c:v>53.767104054916921</c:v>
                </c:pt>
                <c:pt idx="1245">
                  <c:v>53.765544551551301</c:v>
                </c:pt>
                <c:pt idx="1246">
                  <c:v>53.763986963016045</c:v>
                </c:pt>
                <c:pt idx="1247">
                  <c:v>53.762431285412276</c:v>
                </c:pt>
                <c:pt idx="1248">
                  <c:v>53.76087751485224</c:v>
                </c:pt>
                <c:pt idx="1249">
                  <c:v>53.759325647459157</c:v>
                </c:pt>
                <c:pt idx="1250">
                  <c:v>53.757775679367306</c:v>
                </c:pt>
                <c:pt idx="1251">
                  <c:v>53.756227606721886</c:v>
                </c:pt>
                <c:pt idx="1252">
                  <c:v>53.754681425679031</c:v>
                </c:pt>
                <c:pt idx="1253">
                  <c:v>53.753137132405755</c:v>
                </c:pt>
                <c:pt idx="1254">
                  <c:v>53.75159472307989</c:v>
                </c:pt>
                <c:pt idx="1255">
                  <c:v>53.75005419389008</c:v>
                </c:pt>
                <c:pt idx="1256">
                  <c:v>53.748515541035744</c:v>
                </c:pt>
                <c:pt idx="1257">
                  <c:v>53.746978760727011</c:v>
                </c:pt>
                <c:pt idx="1258">
                  <c:v>53.745443849184689</c:v>
                </c:pt>
                <c:pt idx="1259">
                  <c:v>53.743910802640215</c:v>
                </c:pt>
                <c:pt idx="1260">
                  <c:v>53.742379617335665</c:v>
                </c:pt>
                <c:pt idx="1261">
                  <c:v>53.740850289523664</c:v>
                </c:pt>
                <c:pt idx="1262">
                  <c:v>53.739322815467347</c:v>
                </c:pt>
                <c:pt idx="1263">
                  <c:v>53.7377971914404</c:v>
                </c:pt>
                <c:pt idx="1264">
                  <c:v>53.736273413726884</c:v>
                </c:pt>
                <c:pt idx="1265">
                  <c:v>53.734751478621355</c:v>
                </c:pt>
                <c:pt idx="1266">
                  <c:v>53.73323138242867</c:v>
                </c:pt>
                <c:pt idx="1267">
                  <c:v>53.731713121464082</c:v>
                </c:pt>
                <c:pt idx="1268">
                  <c:v>53.730196692053134</c:v>
                </c:pt>
                <c:pt idx="1269">
                  <c:v>53.72868209053162</c:v>
                </c:pt>
                <c:pt idx="1270">
                  <c:v>53.727169313245589</c:v>
                </c:pt>
                <c:pt idx="1271">
                  <c:v>53.725658356551278</c:v>
                </c:pt>
                <c:pt idx="1272">
                  <c:v>53.724149216815043</c:v>
                </c:pt>
                <c:pt idx="1273">
                  <c:v>53.722641890413414</c:v>
                </c:pt>
                <c:pt idx="1274">
                  <c:v>53.721136373732996</c:v>
                </c:pt>
                <c:pt idx="1275">
                  <c:v>53.719632663170408</c:v>
                </c:pt>
                <c:pt idx="1276">
                  <c:v>53.718130755132307</c:v>
                </c:pt>
                <c:pt idx="1277">
                  <c:v>53.716630646035341</c:v>
                </c:pt>
                <c:pt idx="1278">
                  <c:v>53.715132332306069</c:v>
                </c:pt>
                <c:pt idx="1279">
                  <c:v>53.713635810380964</c:v>
                </c:pt>
                <c:pt idx="1280">
                  <c:v>53.712141076706381</c:v>
                </c:pt>
                <c:pt idx="1281">
                  <c:v>53.710648127738516</c:v>
                </c:pt>
                <c:pt idx="1282">
                  <c:v>53.709156959943343</c:v>
                </c:pt>
                <c:pt idx="1283">
                  <c:v>53.707667569796627</c:v>
                </c:pt>
                <c:pt idx="1284">
                  <c:v>53.706179953783838</c:v>
                </c:pt>
                <c:pt idx="1285">
                  <c:v>53.704694108400169</c:v>
                </c:pt>
                <c:pt idx="1286">
                  <c:v>53.703210030150458</c:v>
                </c:pt>
                <c:pt idx="1287">
                  <c:v>53.701727715549168</c:v>
                </c:pt>
                <c:pt idx="1288">
                  <c:v>53.700247161120394</c:v>
                </c:pt>
                <c:pt idx="1289">
                  <c:v>53.698768363397754</c:v>
                </c:pt>
                <c:pt idx="1290">
                  <c:v>53.697291318924378</c:v>
                </c:pt>
                <c:pt idx="1291">
                  <c:v>53.695816024252949</c:v>
                </c:pt>
                <c:pt idx="1292">
                  <c:v>53.694342475945554</c:v>
                </c:pt>
                <c:pt idx="1293">
                  <c:v>53.692870670573733</c:v>
                </c:pt>
                <c:pt idx="1294">
                  <c:v>53.691400604718417</c:v>
                </c:pt>
                <c:pt idx="1295">
                  <c:v>53.689932274969891</c:v>
                </c:pt>
                <c:pt idx="1296">
                  <c:v>53.68846567792778</c:v>
                </c:pt>
                <c:pt idx="1297">
                  <c:v>53.687000810200985</c:v>
                </c:pt>
                <c:pt idx="1298">
                  <c:v>53.685537668407697</c:v>
                </c:pt>
                <c:pt idx="1299">
                  <c:v>53.684076249175298</c:v>
                </c:pt>
                <c:pt idx="1300">
                  <c:v>53.682616549140398</c:v>
                </c:pt>
                <c:pt idx="1301">
                  <c:v>53.681158564948774</c:v>
                </c:pt>
                <c:pt idx="1302">
                  <c:v>53.679702293255303</c:v>
                </c:pt>
                <c:pt idx="1303">
                  <c:v>53.678247730724017</c:v>
                </c:pt>
                <c:pt idx="1304">
                  <c:v>53.676794874027955</c:v>
                </c:pt>
                <c:pt idx="1305">
                  <c:v>53.675343719849245</c:v>
                </c:pt>
                <c:pt idx="1306">
                  <c:v>53.673894264878996</c:v>
                </c:pt>
                <c:pt idx="1307">
                  <c:v>53.672446505817312</c:v>
                </c:pt>
                <c:pt idx="1308">
                  <c:v>53.671000439373216</c:v>
                </c:pt>
                <c:pt idx="1309">
                  <c:v>53.669556062264647</c:v>
                </c:pt>
                <c:pt idx="1310">
                  <c:v>53.668113371218446</c:v>
                </c:pt>
                <c:pt idx="1311">
                  <c:v>53.666672362970289</c:v>
                </c:pt>
                <c:pt idx="1312">
                  <c:v>53.665233034264688</c:v>
                </c:pt>
                <c:pt idx="1313">
                  <c:v>53.663795381854911</c:v>
                </c:pt>
                <c:pt idx="1314">
                  <c:v>53.662359402503036</c:v>
                </c:pt>
                <c:pt idx="1315">
                  <c:v>53.660925092979816</c:v>
                </c:pt>
                <c:pt idx="1316">
                  <c:v>53.659492450064754</c:v>
                </c:pt>
                <c:pt idx="1317">
                  <c:v>53.658061470545967</c:v>
                </c:pt>
                <c:pt idx="1318">
                  <c:v>53.656632151220265</c:v>
                </c:pt>
                <c:pt idx="1319">
                  <c:v>53.655204488893034</c:v>
                </c:pt>
                <c:pt idx="1320">
                  <c:v>53.653778480378243</c:v>
                </c:pt>
                <c:pt idx="1321">
                  <c:v>53.65235412249843</c:v>
                </c:pt>
                <c:pt idx="1322">
                  <c:v>53.650931412084617</c:v>
                </c:pt>
                <c:pt idx="1323">
                  <c:v>53.64951034597636</c:v>
                </c:pt>
                <c:pt idx="1324">
                  <c:v>53.648090921021641</c:v>
                </c:pt>
                <c:pt idx="1325">
                  <c:v>53.646673134076906</c:v>
                </c:pt>
                <c:pt idx="1326">
                  <c:v>53.64525698200697</c:v>
                </c:pt>
                <c:pt idx="1327">
                  <c:v>53.643842461685054</c:v>
                </c:pt>
                <c:pt idx="1328">
                  <c:v>53.642429569992714</c:v>
                </c:pt>
                <c:pt idx="1329">
                  <c:v>53.641018303819813</c:v>
                </c:pt>
                <c:pt idx="1330">
                  <c:v>53.639608660064525</c:v>
                </c:pt>
                <c:pt idx="1331">
                  <c:v>53.638200635633268</c:v>
                </c:pt>
                <c:pt idx="1332">
                  <c:v>53.636794227440689</c:v>
                </c:pt>
                <c:pt idx="1333">
                  <c:v>53.635389432409653</c:v>
                </c:pt>
                <c:pt idx="1334">
                  <c:v>53.633986247471221</c:v>
                </c:pt>
                <c:pt idx="1335">
                  <c:v>53.632584669564544</c:v>
                </c:pt>
                <c:pt idx="1336">
                  <c:v>53.631184695636954</c:v>
                </c:pt>
                <c:pt idx="1337">
                  <c:v>53.629786322643838</c:v>
                </c:pt>
                <c:pt idx="1338">
                  <c:v>53.628389547548672</c:v>
                </c:pt>
                <c:pt idx="1339">
                  <c:v>53.626994367322958</c:v>
                </c:pt>
                <c:pt idx="1340">
                  <c:v>53.6256007789462</c:v>
                </c:pt>
                <c:pt idx="1341">
                  <c:v>53.624208779405926</c:v>
                </c:pt>
                <c:pt idx="1342">
                  <c:v>53.622818365697555</c:v>
                </c:pt>
                <c:pt idx="1343">
                  <c:v>53.621429534824507</c:v>
                </c:pt>
                <c:pt idx="1344">
                  <c:v>53.620042283798064</c:v>
                </c:pt>
                <c:pt idx="1345">
                  <c:v>53.618656609637384</c:v>
                </c:pt>
                <c:pt idx="1346">
                  <c:v>53.617272509369485</c:v>
                </c:pt>
                <c:pt idx="1347">
                  <c:v>53.615889980029223</c:v>
                </c:pt>
                <c:pt idx="1348">
                  <c:v>53.614509018659206</c:v>
                </c:pt>
                <c:pt idx="1349">
                  <c:v>53.61312962230987</c:v>
                </c:pt>
                <c:pt idx="1350">
                  <c:v>53.611751788039342</c:v>
                </c:pt>
                <c:pt idx="1351">
                  <c:v>53.610375512913521</c:v>
                </c:pt>
                <c:pt idx="1352">
                  <c:v>53.609000794005929</c:v>
                </c:pt>
                <c:pt idx="1353">
                  <c:v>53.607627628397822</c:v>
                </c:pt>
                <c:pt idx="1354">
                  <c:v>53.606256013178069</c:v>
                </c:pt>
                <c:pt idx="1355">
                  <c:v>53.604885945443151</c:v>
                </c:pt>
                <c:pt idx="1356">
                  <c:v>53.603517422297131</c:v>
                </c:pt>
                <c:pt idx="1357">
                  <c:v>53.602150440851652</c:v>
                </c:pt>
                <c:pt idx="1358">
                  <c:v>53.600784998225897</c:v>
                </c:pt>
                <c:pt idx="1359">
                  <c:v>53.599421091546546</c:v>
                </c:pt>
                <c:pt idx="1360">
                  <c:v>53.598058717947787</c:v>
                </c:pt>
                <c:pt idx="1361">
                  <c:v>53.596697874571248</c:v>
                </c:pt>
                <c:pt idx="1362">
                  <c:v>53.595338558566006</c:v>
                </c:pt>
                <c:pt idx="1363">
                  <c:v>53.593980767088574</c:v>
                </c:pt>
                <c:pt idx="1364">
                  <c:v>53.592624497302829</c:v>
                </c:pt>
                <c:pt idx="1365">
                  <c:v>53.59126974638</c:v>
                </c:pt>
                <c:pt idx="1366">
                  <c:v>53.589916511498679</c:v>
                </c:pt>
                <c:pt idx="1367">
                  <c:v>53.588564789844781</c:v>
                </c:pt>
                <c:pt idx="1368">
                  <c:v>53.587214578611487</c:v>
                </c:pt>
                <c:pt idx="1369">
                  <c:v>53.585865874999243</c:v>
                </c:pt>
                <c:pt idx="1370">
                  <c:v>53.584518676215758</c:v>
                </c:pt>
                <c:pt idx="1371">
                  <c:v>53.583172979475961</c:v>
                </c:pt>
                <c:pt idx="1372">
                  <c:v>53.581828782001942</c:v>
                </c:pt>
                <c:pt idx="1373">
                  <c:v>53.580486081023011</c:v>
                </c:pt>
                <c:pt idx="1374">
                  <c:v>53.579144873775583</c:v>
                </c:pt>
                <c:pt idx="1375">
                  <c:v>53.577805157503221</c:v>
                </c:pt>
                <c:pt idx="1376">
                  <c:v>53.576466929456565</c:v>
                </c:pt>
                <c:pt idx="1377">
                  <c:v>53.575130186893361</c:v>
                </c:pt>
                <c:pt idx="1378">
                  <c:v>53.573794927078367</c:v>
                </c:pt>
                <c:pt idx="1379">
                  <c:v>53.572461147283434</c:v>
                </c:pt>
                <c:pt idx="1380">
                  <c:v>53.57112884478736</c:v>
                </c:pt>
                <c:pt idx="1381">
                  <c:v>53.569798016875929</c:v>
                </c:pt>
                <c:pt idx="1382">
                  <c:v>53.56846866084193</c:v>
                </c:pt>
                <c:pt idx="1383">
                  <c:v>53.567140773985052</c:v>
                </c:pt>
                <c:pt idx="1384">
                  <c:v>53.565814353611913</c:v>
                </c:pt>
                <c:pt idx="1385">
                  <c:v>53.56448939703602</c:v>
                </c:pt>
                <c:pt idx="1386">
                  <c:v>53.563165901577747</c:v>
                </c:pt>
                <c:pt idx="1387">
                  <c:v>53.56184386456431</c:v>
                </c:pt>
                <c:pt idx="1388">
                  <c:v>53.560523283329779</c:v>
                </c:pt>
                <c:pt idx="1389">
                  <c:v>53.559204155214978</c:v>
                </c:pt>
                <c:pt idx="1390">
                  <c:v>53.557886477567536</c:v>
                </c:pt>
                <c:pt idx="1391">
                  <c:v>53.556570247741867</c:v>
                </c:pt>
                <c:pt idx="1392">
                  <c:v>53.555255463099066</c:v>
                </c:pt>
                <c:pt idx="1393">
                  <c:v>53.553942121006976</c:v>
                </c:pt>
                <c:pt idx="1394">
                  <c:v>53.552630218840122</c:v>
                </c:pt>
                <c:pt idx="1395">
                  <c:v>53.551319753979719</c:v>
                </c:pt>
                <c:pt idx="1396">
                  <c:v>53.550010723813578</c:v>
                </c:pt>
                <c:pt idx="1397">
                  <c:v>53.548703125736189</c:v>
                </c:pt>
                <c:pt idx="1398">
                  <c:v>53.547396957148635</c:v>
                </c:pt>
                <c:pt idx="1399">
                  <c:v>53.546092215458557</c:v>
                </c:pt>
                <c:pt idx="1400">
                  <c:v>53.544788898080192</c:v>
                </c:pt>
                <c:pt idx="1401">
                  <c:v>53.543487002434304</c:v>
                </c:pt>
                <c:pt idx="1402">
                  <c:v>53.542186525948146</c:v>
                </c:pt>
                <c:pt idx="1403">
                  <c:v>53.54088746605553</c:v>
                </c:pt>
                <c:pt idx="1404">
                  <c:v>53.539589820196703</c:v>
                </c:pt>
                <c:pt idx="1405">
                  <c:v>53.538293585818373</c:v>
                </c:pt>
                <c:pt idx="1406">
                  <c:v>53.536998760373685</c:v>
                </c:pt>
                <c:pt idx="1407">
                  <c:v>53.535705341322206</c:v>
                </c:pt>
                <c:pt idx="1408">
                  <c:v>53.534413326129894</c:v>
                </c:pt>
                <c:pt idx="1409">
                  <c:v>53.533122712269069</c:v>
                </c:pt>
                <c:pt idx="1410">
                  <c:v>53.531833497218429</c:v>
                </c:pt>
                <c:pt idx="1411">
                  <c:v>53.530545678462978</c:v>
                </c:pt>
                <c:pt idx="1412">
                  <c:v>53.529259253494033</c:v>
                </c:pt>
                <c:pt idx="1413">
                  <c:v>53.527974219809245</c:v>
                </c:pt>
                <c:pt idx="1414">
                  <c:v>53.526690574912465</c:v>
                </c:pt>
                <c:pt idx="1415">
                  <c:v>53.525408316313843</c:v>
                </c:pt>
                <c:pt idx="1416">
                  <c:v>53.524127441529764</c:v>
                </c:pt>
                <c:pt idx="1417">
                  <c:v>53.522847948082784</c:v>
                </c:pt>
                <c:pt idx="1418">
                  <c:v>53.521569833501715</c:v>
                </c:pt>
                <c:pt idx="1419">
                  <c:v>53.520293095321449</c:v>
                </c:pt>
                <c:pt idx="1420">
                  <c:v>53.519017731083117</c:v>
                </c:pt>
                <c:pt idx="1421">
                  <c:v>53.517743738333941</c:v>
                </c:pt>
                <c:pt idx="1422">
                  <c:v>53.516471114627244</c:v>
                </c:pt>
                <c:pt idx="1423">
                  <c:v>53.515199857522482</c:v>
                </c:pt>
                <c:pt idx="1424">
                  <c:v>53.513929964585117</c:v>
                </c:pt>
                <c:pt idx="1425">
                  <c:v>53.512661433386761</c:v>
                </c:pt>
                <c:pt idx="1426">
                  <c:v>53.511394261504961</c:v>
                </c:pt>
                <c:pt idx="1427">
                  <c:v>53.510128446523353</c:v>
                </c:pt>
                <c:pt idx="1428">
                  <c:v>53.508863986031521</c:v>
                </c:pt>
                <c:pt idx="1429">
                  <c:v>53.507600877625052</c:v>
                </c:pt>
                <c:pt idx="1430">
                  <c:v>53.50633911890548</c:v>
                </c:pt>
                <c:pt idx="1431">
                  <c:v>53.505078707480294</c:v>
                </c:pt>
                <c:pt idx="1432">
                  <c:v>53.503819640962874</c:v>
                </c:pt>
                <c:pt idx="1433">
                  <c:v>53.502561916972539</c:v>
                </c:pt>
                <c:pt idx="1434">
                  <c:v>53.501305533134449</c:v>
                </c:pt>
                <c:pt idx="1435">
                  <c:v>53.500050487079662</c:v>
                </c:pt>
                <c:pt idx="1436">
                  <c:v>53.498796776445054</c:v>
                </c:pt>
                <c:pt idx="1437">
                  <c:v>53.497544398873359</c:v>
                </c:pt>
                <c:pt idx="1438">
                  <c:v>53.496293352013083</c:v>
                </c:pt>
                <c:pt idx="1439">
                  <c:v>53.495043633518556</c:v>
                </c:pt>
                <c:pt idx="1440">
                  <c:v>53.493795241049867</c:v>
                </c:pt>
                <c:pt idx="1441">
                  <c:v>53.492548172272834</c:v>
                </c:pt>
                <c:pt idx="1442">
                  <c:v>53.49130242485905</c:v>
                </c:pt>
                <c:pt idx="1443">
                  <c:v>53.49005799648581</c:v>
                </c:pt>
                <c:pt idx="1444">
                  <c:v>53.488814884836103</c:v>
                </c:pt>
                <c:pt idx="1445">
                  <c:v>53.487573087598598</c:v>
                </c:pt>
                <c:pt idx="1446">
                  <c:v>53.486332602467627</c:v>
                </c:pt>
                <c:pt idx="1447">
                  <c:v>53.485093427143191</c:v>
                </c:pt>
                <c:pt idx="1448">
                  <c:v>53.483855559330884</c:v>
                </c:pt>
                <c:pt idx="1449">
                  <c:v>53.482618996741927</c:v>
                </c:pt>
                <c:pt idx="1450">
                  <c:v>53.48138373709314</c:v>
                </c:pt>
                <c:pt idx="1451">
                  <c:v>53.48014977810692</c:v>
                </c:pt>
                <c:pt idx="1452">
                  <c:v>53.478917117511195</c:v>
                </c:pt>
                <c:pt idx="1453">
                  <c:v>53.477685753039452</c:v>
                </c:pt>
                <c:pt idx="1454">
                  <c:v>53.476455682430725</c:v>
                </c:pt>
                <c:pt idx="1455">
                  <c:v>53.475226903429487</c:v>
                </c:pt>
                <c:pt idx="1456">
                  <c:v>53.473999413785791</c:v>
                </c:pt>
                <c:pt idx="1457">
                  <c:v>53.472773211255074</c:v>
                </c:pt>
                <c:pt idx="1458">
                  <c:v>53.471548293598282</c:v>
                </c:pt>
                <c:pt idx="1459">
                  <c:v>53.470324658581774</c:v>
                </c:pt>
                <c:pt idx="1460">
                  <c:v>53.469102303977344</c:v>
                </c:pt>
                <c:pt idx="1461">
                  <c:v>53.467881227562174</c:v>
                </c:pt>
                <c:pt idx="1462">
                  <c:v>53.466661427118837</c:v>
                </c:pt>
                <c:pt idx="1463">
                  <c:v>53.465442900435306</c:v>
                </c:pt>
                <c:pt idx="1464">
                  <c:v>53.46422564530485</c:v>
                </c:pt>
                <c:pt idx="1465">
                  <c:v>53.463009659526122</c:v>
                </c:pt>
                <c:pt idx="1466">
                  <c:v>53.461794940903062</c:v>
                </c:pt>
                <c:pt idx="1467">
                  <c:v>53.460581487244944</c:v>
                </c:pt>
                <c:pt idx="1468">
                  <c:v>53.459369296366326</c:v>
                </c:pt>
                <c:pt idx="1469">
                  <c:v>53.458158366086998</c:v>
                </c:pt>
                <c:pt idx="1470">
                  <c:v>53.456948694232054</c:v>
                </c:pt>
                <c:pt idx="1471">
                  <c:v>53.455740278631794</c:v>
                </c:pt>
                <c:pt idx="1472">
                  <c:v>53.454533117121748</c:v>
                </c:pt>
                <c:pt idx="1473">
                  <c:v>53.453327207542664</c:v>
                </c:pt>
                <c:pt idx="1474">
                  <c:v>53.452122547740466</c:v>
                </c:pt>
                <c:pt idx="1475">
                  <c:v>53.450919135566259</c:v>
                </c:pt>
                <c:pt idx="1476">
                  <c:v>53.449716968876288</c:v>
                </c:pt>
                <c:pt idx="1477">
                  <c:v>53.448516045531967</c:v>
                </c:pt>
                <c:pt idx="1478">
                  <c:v>53.447316363399814</c:v>
                </c:pt>
                <c:pt idx="1479">
                  <c:v>53.446117920351483</c:v>
                </c:pt>
                <c:pt idx="1480">
                  <c:v>53.444920714263709</c:v>
                </c:pt>
                <c:pt idx="1481">
                  <c:v>53.443724743018279</c:v>
                </c:pt>
                <c:pt idx="1482">
                  <c:v>53.442530004502089</c:v>
                </c:pt>
                <c:pt idx="1483">
                  <c:v>53.441336496607043</c:v>
                </c:pt>
                <c:pt idx="1484">
                  <c:v>53.440144217230127</c:v>
                </c:pt>
                <c:pt idx="1485">
                  <c:v>53.438953164273286</c:v>
                </c:pt>
                <c:pt idx="1486">
                  <c:v>53.437763335643503</c:v>
                </c:pt>
                <c:pt idx="1487">
                  <c:v>53.436574729252747</c:v>
                </c:pt>
                <c:pt idx="1488">
                  <c:v>53.435387343017936</c:v>
                </c:pt>
                <c:pt idx="1489">
                  <c:v>53.434201174860959</c:v>
                </c:pt>
                <c:pt idx="1490">
                  <c:v>53.433016222708659</c:v>
                </c:pt>
                <c:pt idx="1491">
                  <c:v>53.43183248449278</c:v>
                </c:pt>
                <c:pt idx="1492">
                  <c:v>53.430649958149985</c:v>
                </c:pt>
                <c:pt idx="1493">
                  <c:v>53.429468641621845</c:v>
                </c:pt>
                <c:pt idx="1494">
                  <c:v>53.428288532854786</c:v>
                </c:pt>
                <c:pt idx="1495">
                  <c:v>53.427109629800128</c:v>
                </c:pt>
                <c:pt idx="1496">
                  <c:v>53.425931930414038</c:v>
                </c:pt>
                <c:pt idx="1497">
                  <c:v>53.424755432657491</c:v>
                </c:pt>
                <c:pt idx="1498">
                  <c:v>53.423580134496312</c:v>
                </c:pt>
                <c:pt idx="1499">
                  <c:v>53.422406033901126</c:v>
                </c:pt>
                <c:pt idx="1500">
                  <c:v>53.421233128847355</c:v>
                </c:pt>
                <c:pt idx="1501">
                  <c:v>53.420061417315196</c:v>
                </c:pt>
                <c:pt idx="1502">
                  <c:v>53.418890897289593</c:v>
                </c:pt>
                <c:pt idx="1503">
                  <c:v>53.417721566760271</c:v>
                </c:pt>
                <c:pt idx="1504">
                  <c:v>53.416553423721659</c:v>
                </c:pt>
                <c:pt idx="1505">
                  <c:v>53.415386466172933</c:v>
                </c:pt>
                <c:pt idx="1506">
                  <c:v>53.414220692117951</c:v>
                </c:pt>
                <c:pt idx="1507">
                  <c:v>53.413056099565289</c:v>
                </c:pt>
                <c:pt idx="1508">
                  <c:v>53.411892686528176</c:v>
                </c:pt>
                <c:pt idx="1509">
                  <c:v>53.410730451024513</c:v>
                </c:pt>
                <c:pt idx="1510">
                  <c:v>53.409569391076865</c:v>
                </c:pt>
                <c:pt idx="1511">
                  <c:v>53.408409504712409</c:v>
                </c:pt>
                <c:pt idx="1512">
                  <c:v>53.407250789962966</c:v>
                </c:pt>
                <c:pt idx="1513">
                  <c:v>53.406093244864948</c:v>
                </c:pt>
                <c:pt idx="1514">
                  <c:v>53.404936867459369</c:v>
                </c:pt>
                <c:pt idx="1515">
                  <c:v>53.403781655791832</c:v>
                </c:pt>
                <c:pt idx="1516">
                  <c:v>53.402627607912478</c:v>
                </c:pt>
                <c:pt idx="1517">
                  <c:v>53.401474721876042</c:v>
                </c:pt>
                <c:pt idx="1518">
                  <c:v>53.40032299574176</c:v>
                </c:pt>
                <c:pt idx="1519">
                  <c:v>53.399172427573419</c:v>
                </c:pt>
                <c:pt idx="1520">
                  <c:v>53.398023015439293</c:v>
                </c:pt>
                <c:pt idx="1521">
                  <c:v>53.396874757412199</c:v>
                </c:pt>
                <c:pt idx="1522">
                  <c:v>53.395727651569374</c:v>
                </c:pt>
                <c:pt idx="1523">
                  <c:v>53.394581695992606</c:v>
                </c:pt>
                <c:pt idx="1524">
                  <c:v>53.393436888768065</c:v>
                </c:pt>
                <c:pt idx="1525">
                  <c:v>53.392293227986421</c:v>
                </c:pt>
                <c:pt idx="1526">
                  <c:v>53.391150711742732</c:v>
                </c:pt>
                <c:pt idx="1527">
                  <c:v>53.390009338136522</c:v>
                </c:pt>
                <c:pt idx="1528">
                  <c:v>53.388869105271688</c:v>
                </c:pt>
                <c:pt idx="1529">
                  <c:v>53.387730011256522</c:v>
                </c:pt>
                <c:pt idx="1530">
                  <c:v>53.38659205420371</c:v>
                </c:pt>
                <c:pt idx="1531">
                  <c:v>53.385455232230292</c:v>
                </c:pt>
                <c:pt idx="1532">
                  <c:v>53.384319543457657</c:v>
                </c:pt>
                <c:pt idx="1533">
                  <c:v>53.383184986011557</c:v>
                </c:pt>
                <c:pt idx="1534">
                  <c:v>53.382051558022049</c:v>
                </c:pt>
                <c:pt idx="1535">
                  <c:v>53.380919257623518</c:v>
                </c:pt>
                <c:pt idx="1536">
                  <c:v>53.37978808295464</c:v>
                </c:pt>
                <c:pt idx="1537">
                  <c:v>53.378658032158391</c:v>
                </c:pt>
                <c:pt idx="1538">
                  <c:v>53.377529103382017</c:v>
                </c:pt>
                <c:pt idx="1539">
                  <c:v>53.376401294777033</c:v>
                </c:pt>
                <c:pt idx="1540">
                  <c:v>53.375274604499197</c:v>
                </c:pt>
                <c:pt idx="1541">
                  <c:v>53.374149030708509</c:v>
                </c:pt>
                <c:pt idx="1542">
                  <c:v>53.373024571569218</c:v>
                </c:pt>
                <c:pt idx="1543">
                  <c:v>53.371901225249758</c:v>
                </c:pt>
                <c:pt idx="1544">
                  <c:v>53.370778989922755</c:v>
                </c:pt>
                <c:pt idx="1545">
                  <c:v>53.369657863765063</c:v>
                </c:pt>
                <c:pt idx="1546">
                  <c:v>53.368537844957679</c:v>
                </c:pt>
                <c:pt idx="1547">
                  <c:v>53.367418931685791</c:v>
                </c:pt>
                <c:pt idx="1548">
                  <c:v>53.366301122138715</c:v>
                </c:pt>
                <c:pt idx="1549">
                  <c:v>53.365184414509919</c:v>
                </c:pt>
                <c:pt idx="1550">
                  <c:v>53.364068806997018</c:v>
                </c:pt>
                <c:pt idx="1551">
                  <c:v>53.362954297801693</c:v>
                </c:pt>
                <c:pt idx="1552">
                  <c:v>53.36184088512978</c:v>
                </c:pt>
                <c:pt idx="1553">
                  <c:v>53.360728567191174</c:v>
                </c:pt>
                <c:pt idx="1554">
                  <c:v>53.359617342199869</c:v>
                </c:pt>
                <c:pt idx="1555">
                  <c:v>53.358507208373922</c:v>
                </c:pt>
                <c:pt idx="1556">
                  <c:v>53.357398163935436</c:v>
                </c:pt>
                <c:pt idx="1557">
                  <c:v>53.356290207110575</c:v>
                </c:pt>
                <c:pt idx="1558">
                  <c:v>53.355183336129507</c:v>
                </c:pt>
                <c:pt idx="1559">
                  <c:v>53.354077549226467</c:v>
                </c:pt>
                <c:pt idx="1560">
                  <c:v>53.352972844639645</c:v>
                </c:pt>
                <c:pt idx="1561">
                  <c:v>53.351869220611285</c:v>
                </c:pt>
                <c:pt idx="1562">
                  <c:v>53.350766675387554</c:v>
                </c:pt>
                <c:pt idx="1563">
                  <c:v>53.349665207218642</c:v>
                </c:pt>
                <c:pt idx="1564">
                  <c:v>53.348564814358681</c:v>
                </c:pt>
                <c:pt idx="1565">
                  <c:v>53.347465495065769</c:v>
                </c:pt>
                <c:pt idx="1566">
                  <c:v>53.346367247601911</c:v>
                </c:pt>
                <c:pt idx="1567">
                  <c:v>53.345270070233084</c:v>
                </c:pt>
                <c:pt idx="1568">
                  <c:v>53.344173961229153</c:v>
                </c:pt>
                <c:pt idx="1569">
                  <c:v>53.343078918863874</c:v>
                </c:pt>
                <c:pt idx="1570">
                  <c:v>53.341984941414935</c:v>
                </c:pt>
                <c:pt idx="1571">
                  <c:v>53.340892027163889</c:v>
                </c:pt>
                <c:pt idx="1572">
                  <c:v>53.33980017439616</c:v>
                </c:pt>
                <c:pt idx="1573">
                  <c:v>53.338709381401024</c:v>
                </c:pt>
                <c:pt idx="1574">
                  <c:v>53.33761964647163</c:v>
                </c:pt>
                <c:pt idx="1575">
                  <c:v>53.33653096790492</c:v>
                </c:pt>
                <c:pt idx="1576">
                  <c:v>53.335443344001732</c:v>
                </c:pt>
                <c:pt idx="1577">
                  <c:v>53.334356773066645</c:v>
                </c:pt>
                <c:pt idx="1578">
                  <c:v>53.333271253408107</c:v>
                </c:pt>
                <c:pt idx="1579">
                  <c:v>53.332186783338308</c:v>
                </c:pt>
                <c:pt idx="1580">
                  <c:v>53.331103361173263</c:v>
                </c:pt>
                <c:pt idx="1581">
                  <c:v>53.330020985232721</c:v>
                </c:pt>
                <c:pt idx="1582">
                  <c:v>53.32893965384023</c:v>
                </c:pt>
                <c:pt idx="1583">
                  <c:v>53.327859365323064</c:v>
                </c:pt>
                <c:pt idx="1584">
                  <c:v>53.326780118012231</c:v>
                </c:pt>
                <c:pt idx="1585">
                  <c:v>53.325701910242493</c:v>
                </c:pt>
                <c:pt idx="1586">
                  <c:v>53.324624740352327</c:v>
                </c:pt>
                <c:pt idx="1587">
                  <c:v>53.323548606683879</c:v>
                </c:pt>
                <c:pt idx="1588">
                  <c:v>53.322473507583055</c:v>
                </c:pt>
                <c:pt idx="1589">
                  <c:v>53.321399441399379</c:v>
                </c:pt>
                <c:pt idx="1590">
                  <c:v>53.32032640648611</c:v>
                </c:pt>
                <c:pt idx="1591">
                  <c:v>53.319254401200148</c:v>
                </c:pt>
                <c:pt idx="1592">
                  <c:v>53.318183423902035</c:v>
                </c:pt>
                <c:pt idx="1593">
                  <c:v>53.317113472955974</c:v>
                </c:pt>
                <c:pt idx="1594">
                  <c:v>53.316044546729792</c:v>
                </c:pt>
                <c:pt idx="1595">
                  <c:v>53.314976643594967</c:v>
                </c:pt>
                <c:pt idx="1596">
                  <c:v>53.313909761926546</c:v>
                </c:pt>
                <c:pt idx="1597">
                  <c:v>53.312843900103232</c:v>
                </c:pt>
                <c:pt idx="1598">
                  <c:v>53.311779056507248</c:v>
                </c:pt>
                <c:pt idx="1599">
                  <c:v>53.31071522952449</c:v>
                </c:pt>
                <c:pt idx="1600">
                  <c:v>53.309652417544342</c:v>
                </c:pt>
                <c:pt idx="1601">
                  <c:v>53.308590618959826</c:v>
                </c:pt>
                <c:pt idx="1602">
                  <c:v>53.307529832167447</c:v>
                </c:pt>
                <c:pt idx="1603">
                  <c:v>53.306470055567296</c:v>
                </c:pt>
                <c:pt idx="1604">
                  <c:v>53.305411287562983</c:v>
                </c:pt>
                <c:pt idx="1605">
                  <c:v>53.304353526561641</c:v>
                </c:pt>
                <c:pt idx="1606">
                  <c:v>53.303296770973908</c:v>
                </c:pt>
                <c:pt idx="1607">
                  <c:v>53.302241019213952</c:v>
                </c:pt>
                <c:pt idx="1608">
                  <c:v>53.301186269699393</c:v>
                </c:pt>
                <c:pt idx="1609">
                  <c:v>53.300132520851356</c:v>
                </c:pt>
                <c:pt idx="1610">
                  <c:v>53.299079771094441</c:v>
                </c:pt>
                <c:pt idx="1611">
                  <c:v>53.298028018856705</c:v>
                </c:pt>
                <c:pt idx="1612">
                  <c:v>53.296977262569655</c:v>
                </c:pt>
                <c:pt idx="1613">
                  <c:v>53.295927500668256</c:v>
                </c:pt>
                <c:pt idx="1614">
                  <c:v>53.294878731590885</c:v>
                </c:pt>
                <c:pt idx="1615">
                  <c:v>53.293830953779356</c:v>
                </c:pt>
                <c:pt idx="1616">
                  <c:v>53.292784165678874</c:v>
                </c:pt>
                <c:pt idx="1617">
                  <c:v>53.291738365738127</c:v>
                </c:pt>
                <c:pt idx="1618">
                  <c:v>53.290693552409081</c:v>
                </c:pt>
                <c:pt idx="1619">
                  <c:v>53.289649724147196</c:v>
                </c:pt>
                <c:pt idx="1620">
                  <c:v>53.288606879411212</c:v>
                </c:pt>
                <c:pt idx="1621">
                  <c:v>53.287565016663315</c:v>
                </c:pt>
                <c:pt idx="1622">
                  <c:v>53.28652413436901</c:v>
                </c:pt>
                <c:pt idx="1623">
                  <c:v>53.285484230997163</c:v>
                </c:pt>
                <c:pt idx="1624">
                  <c:v>53.284445305019936</c:v>
                </c:pt>
                <c:pt idx="1625">
                  <c:v>53.283407354912896</c:v>
                </c:pt>
                <c:pt idx="1626">
                  <c:v>53.282370379154891</c:v>
                </c:pt>
                <c:pt idx="1627">
                  <c:v>53.28133437622806</c:v>
                </c:pt>
                <c:pt idx="1628">
                  <c:v>53.280299344617852</c:v>
                </c:pt>
                <c:pt idx="1629">
                  <c:v>53.279265282813043</c:v>
                </c:pt>
                <c:pt idx="1630">
                  <c:v>53.278232189305655</c:v>
                </c:pt>
                <c:pt idx="1631">
                  <c:v>53.277200062590993</c:v>
                </c:pt>
                <c:pt idx="1632">
                  <c:v>53.276168901167644</c:v>
                </c:pt>
                <c:pt idx="1633">
                  <c:v>53.275138703537394</c:v>
                </c:pt>
                <c:pt idx="1634">
                  <c:v>53.27410946820536</c:v>
                </c:pt>
                <c:pt idx="1635">
                  <c:v>53.27308119367985</c:v>
                </c:pt>
                <c:pt idx="1636">
                  <c:v>53.272053878472384</c:v>
                </c:pt>
                <c:pt idx="1637">
                  <c:v>53.271027521097722</c:v>
                </c:pt>
                <c:pt idx="1638">
                  <c:v>53.270002120073855</c:v>
                </c:pt>
                <c:pt idx="1639">
                  <c:v>53.268977673921938</c:v>
                </c:pt>
                <c:pt idx="1640">
                  <c:v>53.267954181166338</c:v>
                </c:pt>
                <c:pt idx="1641">
                  <c:v>53.266931640334583</c:v>
                </c:pt>
                <c:pt idx="1642">
                  <c:v>53.265910049957448</c:v>
                </c:pt>
                <c:pt idx="1643">
                  <c:v>53.264889408568777</c:v>
                </c:pt>
                <c:pt idx="1644">
                  <c:v>53.263869714705628</c:v>
                </c:pt>
                <c:pt idx="1645">
                  <c:v>53.262850966908204</c:v>
                </c:pt>
                <c:pt idx="1646">
                  <c:v>53.261833163719835</c:v>
                </c:pt>
                <c:pt idx="1647">
                  <c:v>53.260816303686987</c:v>
                </c:pt>
                <c:pt idx="1648">
                  <c:v>53.25980038535927</c:v>
                </c:pt>
                <c:pt idx="1649">
                  <c:v>53.258785407289359</c:v>
                </c:pt>
                <c:pt idx="1650">
                  <c:v>53.257771368033069</c:v>
                </c:pt>
                <c:pt idx="1651">
                  <c:v>53.25675826614934</c:v>
                </c:pt>
                <c:pt idx="1652">
                  <c:v>53.25574610020012</c:v>
                </c:pt>
                <c:pt idx="1653">
                  <c:v>53.254734868750532</c:v>
                </c:pt>
                <c:pt idx="1654">
                  <c:v>53.253724570368696</c:v>
                </c:pt>
                <c:pt idx="1655">
                  <c:v>53.252715203625812</c:v>
                </c:pt>
                <c:pt idx="1656">
                  <c:v>53.251706767096167</c:v>
                </c:pt>
                <c:pt idx="1657">
                  <c:v>53.250699259357084</c:v>
                </c:pt>
                <c:pt idx="1658">
                  <c:v>53.249692678988879</c:v>
                </c:pt>
                <c:pt idx="1659">
                  <c:v>53.248687024574956</c:v>
                </c:pt>
                <c:pt idx="1660">
                  <c:v>53.247682294701711</c:v>
                </c:pt>
                <c:pt idx="1661">
                  <c:v>53.246678487958548</c:v>
                </c:pt>
                <c:pt idx="1662">
                  <c:v>53.245675602937901</c:v>
                </c:pt>
                <c:pt idx="1663">
                  <c:v>53.244673638235184</c:v>
                </c:pt>
                <c:pt idx="1664">
                  <c:v>53.243672592448789</c:v>
                </c:pt>
                <c:pt idx="1665">
                  <c:v>53.242672464180117</c:v>
                </c:pt>
                <c:pt idx="1666">
                  <c:v>53.2416732520335</c:v>
                </c:pt>
                <c:pt idx="1667">
                  <c:v>53.240674954616296</c:v>
                </c:pt>
                <c:pt idx="1668">
                  <c:v>53.23967757053876</c:v>
                </c:pt>
                <c:pt idx="1669">
                  <c:v>53.238681098414112</c:v>
                </c:pt>
                <c:pt idx="1670">
                  <c:v>53.237685536858528</c:v>
                </c:pt>
                <c:pt idx="1671">
                  <c:v>53.236690884491097</c:v>
                </c:pt>
                <c:pt idx="1672">
                  <c:v>53.235697139933848</c:v>
                </c:pt>
                <c:pt idx="1673">
                  <c:v>53.234704301811725</c:v>
                </c:pt>
                <c:pt idx="1674">
                  <c:v>53.233712368752542</c:v>
                </c:pt>
                <c:pt idx="1675">
                  <c:v>53.232721339387062</c:v>
                </c:pt>
                <c:pt idx="1676">
                  <c:v>53.231731212348947</c:v>
                </c:pt>
                <c:pt idx="1677">
                  <c:v>53.230741986274694</c:v>
                </c:pt>
                <c:pt idx="1678">
                  <c:v>53.229753659803698</c:v>
                </c:pt>
                <c:pt idx="1679">
                  <c:v>53.228766231578248</c:v>
                </c:pt>
                <c:pt idx="1680">
                  <c:v>53.227779700243453</c:v>
                </c:pt>
                <c:pt idx="1681">
                  <c:v>53.226794064447297</c:v>
                </c:pt>
                <c:pt idx="1682">
                  <c:v>53.225809322840639</c:v>
                </c:pt>
                <c:pt idx="1683">
                  <c:v>53.224825474077093</c:v>
                </c:pt>
                <c:pt idx="1684">
                  <c:v>53.223842516813193</c:v>
                </c:pt>
                <c:pt idx="1685">
                  <c:v>53.222860449708257</c:v>
                </c:pt>
                <c:pt idx="1686">
                  <c:v>53.221879271424399</c:v>
                </c:pt>
                <c:pt idx="1687">
                  <c:v>53.220898980626579</c:v>
                </c:pt>
                <c:pt idx="1688">
                  <c:v>53.219919575982537</c:v>
                </c:pt>
                <c:pt idx="1689">
                  <c:v>53.218941056162791</c:v>
                </c:pt>
                <c:pt idx="1690">
                  <c:v>53.2179634198407</c:v>
                </c:pt>
                <c:pt idx="1691">
                  <c:v>53.216986665692303</c:v>
                </c:pt>
                <c:pt idx="1692">
                  <c:v>53.216010792396517</c:v>
                </c:pt>
                <c:pt idx="1693">
                  <c:v>53.215035798634958</c:v>
                </c:pt>
                <c:pt idx="1694">
                  <c:v>53.214061683091998</c:v>
                </c:pt>
                <c:pt idx="1695">
                  <c:v>53.213088444454783</c:v>
                </c:pt>
                <c:pt idx="1696">
                  <c:v>53.212116081413171</c:v>
                </c:pt>
                <c:pt idx="1697">
                  <c:v>53.211144592659778</c:v>
                </c:pt>
                <c:pt idx="1698">
                  <c:v>53.210173976889948</c:v>
                </c:pt>
                <c:pt idx="1699">
                  <c:v>53.209204232801696</c:v>
                </c:pt>
                <c:pt idx="1700">
                  <c:v>53.208235359095802</c:v>
                </c:pt>
                <c:pt idx="1701">
                  <c:v>53.207267354475754</c:v>
                </c:pt>
                <c:pt idx="1702">
                  <c:v>53.206300217647694</c:v>
                </c:pt>
                <c:pt idx="1703">
                  <c:v>53.205333947320455</c:v>
                </c:pt>
                <c:pt idx="1704">
                  <c:v>53.2043685422056</c:v>
                </c:pt>
                <c:pt idx="1705">
                  <c:v>53.203404001017319</c:v>
                </c:pt>
                <c:pt idx="1706">
                  <c:v>53.202440322472498</c:v>
                </c:pt>
                <c:pt idx="1707">
                  <c:v>53.201477505290683</c:v>
                </c:pt>
                <c:pt idx="1708">
                  <c:v>53.200515548194048</c:v>
                </c:pt>
                <c:pt idx="1709">
                  <c:v>53.199554449907431</c:v>
                </c:pt>
                <c:pt idx="1710">
                  <c:v>53.198594209158323</c:v>
                </c:pt>
                <c:pt idx="1711">
                  <c:v>53.197634824676832</c:v>
                </c:pt>
                <c:pt idx="1712">
                  <c:v>53.196676295195694</c:v>
                </c:pt>
                <c:pt idx="1713">
                  <c:v>53.195718619450254</c:v>
                </c:pt>
                <c:pt idx="1714">
                  <c:v>53.194761796178504</c:v>
                </c:pt>
                <c:pt idx="1715">
                  <c:v>53.193805824120986</c:v>
                </c:pt>
                <c:pt idx="1716">
                  <c:v>53.192850702020891</c:v>
                </c:pt>
                <c:pt idx="1717">
                  <c:v>53.191896428623984</c:v>
                </c:pt>
                <c:pt idx="1718">
                  <c:v>53.190943002678601</c:v>
                </c:pt>
                <c:pt idx="1719">
                  <c:v>53.189990422935651</c:v>
                </c:pt>
                <c:pt idx="1720">
                  <c:v>53.189038688148663</c:v>
                </c:pt>
                <c:pt idx="1721">
                  <c:v>53.188087797073671</c:v>
                </c:pt>
                <c:pt idx="1722">
                  <c:v>53.18713774846929</c:v>
                </c:pt>
                <c:pt idx="1723">
                  <c:v>53.186188541096691</c:v>
                </c:pt>
                <c:pt idx="1724">
                  <c:v>53.185240173719578</c:v>
                </c:pt>
                <c:pt idx="1725">
                  <c:v>53.1842926451042</c:v>
                </c:pt>
                <c:pt idx="1726">
                  <c:v>53.183345954019352</c:v>
                </c:pt>
                <c:pt idx="1727">
                  <c:v>53.182400099236304</c:v>
                </c:pt>
                <c:pt idx="1728">
                  <c:v>53.181455079528895</c:v>
                </c:pt>
                <c:pt idx="1729">
                  <c:v>53.180510893673436</c:v>
                </c:pt>
                <c:pt idx="1730">
                  <c:v>53.179567540448765</c:v>
                </c:pt>
                <c:pt idx="1731">
                  <c:v>53.178625018636211</c:v>
                </c:pt>
                <c:pt idx="1732">
                  <c:v>53.177683327019601</c:v>
                </c:pt>
                <c:pt idx="1733">
                  <c:v>53.1767424643852</c:v>
                </c:pt>
                <c:pt idx="1734">
                  <c:v>53.175802429521838</c:v>
                </c:pt>
                <c:pt idx="1735">
                  <c:v>53.174863221220754</c:v>
                </c:pt>
                <c:pt idx="1736">
                  <c:v>53.173924838275639</c:v>
                </c:pt>
                <c:pt idx="1737">
                  <c:v>53.17298727948269</c:v>
                </c:pt>
                <c:pt idx="1738">
                  <c:v>53.172050543640523</c:v>
                </c:pt>
                <c:pt idx="1739">
                  <c:v>53.171114629550218</c:v>
                </c:pt>
                <c:pt idx="1740">
                  <c:v>53.170179536015276</c:v>
                </c:pt>
                <c:pt idx="1741">
                  <c:v>53.169245261841645</c:v>
                </c:pt>
                <c:pt idx="1742">
                  <c:v>53.168311805837703</c:v>
                </c:pt>
                <c:pt idx="1743">
                  <c:v>53.167379166814229</c:v>
                </c:pt>
                <c:pt idx="1744">
                  <c:v>53.166447343584416</c:v>
                </c:pt>
                <c:pt idx="1745">
                  <c:v>53.165516334963897</c:v>
                </c:pt>
                <c:pt idx="1746">
                  <c:v>53.16458613977067</c:v>
                </c:pt>
                <c:pt idx="1747">
                  <c:v>53.163656756825134</c:v>
                </c:pt>
                <c:pt idx="1748">
                  <c:v>53.162728184950097</c:v>
                </c:pt>
                <c:pt idx="1749">
                  <c:v>53.161800422970735</c:v>
                </c:pt>
              </c:numCache>
            </c:numRef>
          </c:yVal>
          <c:smooth val="1"/>
          <c:extLst xmlns:c16r2="http://schemas.microsoft.com/office/drawing/2015/06/chart">
            <c:ext xmlns:c16="http://schemas.microsoft.com/office/drawing/2014/chart" uri="{C3380CC4-5D6E-409C-BE32-E72D297353CC}">
              <c16:uniqueId val="{00000003-C86F-4072-A68B-2AE3D858AF43}"/>
            </c:ext>
          </c:extLst>
        </c:ser>
        <c:ser>
          <c:idx val="4"/>
          <c:order val="4"/>
          <c:tx>
            <c:strRef>
              <c:f>'2.1.1(b)'!$Q$2</c:f>
              <c:strCache>
                <c:ptCount val="1"/>
                <c:pt idx="0">
                  <c:v>0</c:v>
                </c:pt>
              </c:strCache>
            </c:strRef>
          </c:tx>
          <c:spPr>
            <a:ln w="19050">
              <a:noFill/>
            </a:ln>
          </c:spPr>
          <c:marker>
            <c:symbol val="diamond"/>
            <c:size val="3"/>
            <c:spPr>
              <a:solidFill>
                <a:srgbClr val="FF0000"/>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'2.1.1(b)'!$O$3</c:f>
              <c:numCache>
                <c:formatCode>General</c:formatCode>
                <c:ptCount val="1"/>
                <c:pt idx="0">
                  <c:v>0</c:v>
                </c:pt>
              </c:numCache>
            </c:numRef>
          </c:xVal>
          <c:yVal>
            <c:numRef>
              <c:f>'2.1.1(b)'!$Q$3</c:f>
              <c:numCache>
                <c:formatCode>General</c:formatCode>
                <c:ptCount val="1"/>
                <c:pt idx="0">
                  <c:v>0</c:v>
                </c:pt>
              </c:numCache>
            </c:numRef>
          </c:yVal>
          <c:smooth val="1"/>
          <c:extLst xmlns:c16r2="http://schemas.microsoft.com/office/drawing/2015/06/chart">
            <c:ext xmlns:c16="http://schemas.microsoft.com/office/drawing/2014/chart" uri="{C3380CC4-5D6E-409C-BE32-E72D297353CC}">
              <c16:uniqueId val="{00000004-C86F-4072-A68B-2AE3D858AF43}"/>
            </c:ext>
          </c:extLst>
        </c:ser>
        <c:ser>
          <c:idx val="5"/>
          <c:order val="5"/>
          <c:tx>
            <c:strRef>
              <c:f>'2.1.1(b)'!$T$2</c:f>
              <c:strCache>
                <c:ptCount val="1"/>
                <c:pt idx="0">
                  <c:v>0</c:v>
                </c:pt>
              </c:strCache>
            </c:strRef>
          </c:tx>
          <c:spPr>
            <a:ln w="19050">
              <a:noFill/>
            </a:ln>
          </c:spPr>
          <c:marker>
            <c:symbol val="diamond"/>
            <c:size val="3"/>
            <c:spPr>
              <a:solidFill>
                <a:srgbClr val="FF0000"/>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'2.1.1(b)'!$R$3</c:f>
              <c:numCache>
                <c:formatCode>General</c:formatCode>
                <c:ptCount val="1"/>
                <c:pt idx="0">
                  <c:v>0</c:v>
                </c:pt>
              </c:numCache>
            </c:numRef>
          </c:xVal>
          <c:yVal>
            <c:numRef>
              <c:f>'2.1.1(b)'!$T$3</c:f>
              <c:numCache>
                <c:formatCode>0.00</c:formatCode>
                <c:ptCount val="1"/>
                <c:pt idx="0">
                  <c:v>0</c:v>
                </c:pt>
              </c:numCache>
            </c:numRef>
          </c:yVal>
          <c:smooth val="1"/>
          <c:extLst xmlns:c16r2="http://schemas.microsoft.com/office/drawing/2015/06/chart">
            <c:ext xmlns:c16="http://schemas.microsoft.com/office/drawing/2014/chart" uri="{C3380CC4-5D6E-409C-BE32-E72D297353CC}">
              <c16:uniqueId val="{00000005-C86F-4072-A68B-2AE3D858AF43}"/>
            </c:ext>
          </c:extLst>
        </c:ser>
        <c:ser>
          <c:idx val="6"/>
          <c:order val="6"/>
          <c:tx>
            <c:strRef>
              <c:f>'2.1.1(b)'!$W$2</c:f>
              <c:strCache>
                <c:ptCount val="1"/>
                <c:pt idx="0">
                  <c:v>0</c:v>
                </c:pt>
              </c:strCache>
            </c:strRef>
          </c:tx>
          <c:spPr>
            <a:ln w="19050">
              <a:noFill/>
            </a:ln>
          </c:spPr>
          <c:marker>
            <c:symbol val="diamond"/>
            <c:size val="3"/>
            <c:spPr>
              <a:solidFill>
                <a:srgbClr val="FF0000"/>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'2.1.1(b)'!$U$3</c:f>
              <c:numCache>
                <c:formatCode>General</c:formatCode>
                <c:ptCount val="1"/>
                <c:pt idx="0">
                  <c:v>0</c:v>
                </c:pt>
              </c:numCache>
            </c:numRef>
          </c:xVal>
          <c:yVal>
            <c:numRef>
              <c:f>'2.1.1(b)'!$W$3</c:f>
              <c:numCache>
                <c:formatCode>0.00</c:formatCode>
                <c:ptCount val="1"/>
                <c:pt idx="0">
                  <c:v>0</c:v>
                </c:pt>
              </c:numCache>
            </c:numRef>
          </c:yVal>
          <c:smooth val="1"/>
          <c:extLst xmlns:c16r2="http://schemas.microsoft.com/office/drawing/2015/06/chart">
            <c:ext xmlns:c16="http://schemas.microsoft.com/office/drawing/2014/chart" uri="{C3380CC4-5D6E-409C-BE32-E72D297353CC}">
              <c16:uniqueId val="{00000006-C86F-4072-A68B-2AE3D858AF43}"/>
            </c:ext>
          </c:extLst>
        </c:ser>
        <c:ser>
          <c:idx val="7"/>
          <c:order val="7"/>
          <c:tx>
            <c:strRef>
              <c:f>'2.1.1(b)'!$Z$2</c:f>
              <c:strCache>
                <c:ptCount val="1"/>
                <c:pt idx="0">
                  <c:v>0</c:v>
                </c:pt>
              </c:strCache>
            </c:strRef>
          </c:tx>
          <c:spPr>
            <a:ln w="19050">
              <a:noFill/>
            </a:ln>
          </c:spPr>
          <c:marker>
            <c:symbol val="diamond"/>
            <c:size val="3"/>
            <c:spPr>
              <a:solidFill>
                <a:srgbClr val="FF0000"/>
              </a:solidFill>
              <a:ln>
                <a:solidFill>
                  <a:srgbClr val="FF0000"/>
                </a:solidFill>
                <a:prstDash val="solid"/>
              </a:ln>
            </c:spPr>
          </c:marker>
          <c:dLbls>
            <c:dLbl>
              <c:idx val="0"/>
              <c:layout>
                <c:manualLayout>
                  <c:x val="3.1101972309469095E-3"/>
                  <c:y val="-4.8805613721920604E-3"/>
                </c:manualLayout>
              </c:layout>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r"/>
              <c:showLegendKey val="0"/>
              <c:showVal val="0"/>
              <c:showCatName val="0"/>
              <c:showSerName val="1"/>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86F-4072-A68B-2AE3D858AF4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'2.1.1(b)'!$X$3</c:f>
              <c:numCache>
                <c:formatCode>General</c:formatCode>
                <c:ptCount val="1"/>
                <c:pt idx="0">
                  <c:v>0</c:v>
                </c:pt>
              </c:numCache>
            </c:numRef>
          </c:xVal>
          <c:yVal>
            <c:numRef>
              <c:f>'2.1.1(b)'!$Z$3</c:f>
              <c:numCache>
                <c:formatCode>0.00</c:formatCode>
                <c:ptCount val="1"/>
                <c:pt idx="0">
                  <c:v>0</c:v>
                </c:pt>
              </c:numCache>
            </c:numRef>
          </c:yVal>
          <c:smooth val="1"/>
          <c:extLst xmlns:c16r2="http://schemas.microsoft.com/office/drawing/2015/06/chart">
            <c:ext xmlns:c16="http://schemas.microsoft.com/office/drawing/2014/chart" uri="{C3380CC4-5D6E-409C-BE32-E72D297353CC}">
              <c16:uniqueId val="{00000008-C86F-4072-A68B-2AE3D858AF43}"/>
            </c:ext>
          </c:extLst>
        </c:ser>
        <c:ser>
          <c:idx val="8"/>
          <c:order val="8"/>
          <c:tx>
            <c:strRef>
              <c:f>'2.1.1(b)'!$AC$2</c:f>
              <c:strCache>
                <c:ptCount val="1"/>
                <c:pt idx="0">
                  <c:v>0</c:v>
                </c:pt>
              </c:strCache>
            </c:strRef>
          </c:tx>
          <c:spPr>
            <a:ln w="19050">
              <a:noFill/>
            </a:ln>
          </c:spPr>
          <c:marker>
            <c:symbol val="diamond"/>
            <c:size val="3"/>
            <c:spPr>
              <a:solidFill>
                <a:srgbClr val="FF0000"/>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'2.1.1(b)'!$AA$3</c:f>
              <c:numCache>
                <c:formatCode>General</c:formatCode>
                <c:ptCount val="1"/>
                <c:pt idx="0">
                  <c:v>0</c:v>
                </c:pt>
              </c:numCache>
            </c:numRef>
          </c:xVal>
          <c:yVal>
            <c:numRef>
              <c:f>'2.1.1(b)'!$AC$3</c:f>
              <c:numCache>
                <c:formatCode>0.00</c:formatCode>
                <c:ptCount val="1"/>
                <c:pt idx="0">
                  <c:v>0</c:v>
                </c:pt>
              </c:numCache>
            </c:numRef>
          </c:yVal>
          <c:smooth val="1"/>
          <c:extLst xmlns:c16r2="http://schemas.microsoft.com/office/drawing/2015/06/chart">
            <c:ext xmlns:c16="http://schemas.microsoft.com/office/drawing/2014/chart" uri="{C3380CC4-5D6E-409C-BE32-E72D297353CC}">
              <c16:uniqueId val="{00000009-C86F-4072-A68B-2AE3D858AF43}"/>
            </c:ext>
          </c:extLst>
        </c:ser>
        <c:ser>
          <c:idx val="9"/>
          <c:order val="9"/>
          <c:tx>
            <c:strRef>
              <c:f>'2.1.1(b)'!$AF$2</c:f>
              <c:strCache>
                <c:ptCount val="1"/>
                <c:pt idx="0">
                  <c:v>Total</c:v>
                </c:pt>
              </c:strCache>
            </c:strRef>
          </c:tx>
          <c:spPr>
            <a:ln w="19050">
              <a:noFill/>
            </a:ln>
          </c:spPr>
          <c:marker>
            <c:symbol val="diamond"/>
            <c:size val="3"/>
            <c:spPr>
              <a:solidFill>
                <a:srgbClr val="FF0000"/>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'2.1.1(b)'!$AD$3</c:f>
              <c:numCache>
                <c:formatCode>General</c:formatCode>
                <c:ptCount val="1"/>
                <c:pt idx="0">
                  <c:v>0</c:v>
                </c:pt>
              </c:numCache>
            </c:numRef>
          </c:xVal>
          <c:yVal>
            <c:numRef>
              <c:f>'2.1.1(b)'!$AF$3</c:f>
              <c:numCache>
                <c:formatCode>0.00</c:formatCode>
                <c:ptCount val="1"/>
                <c:pt idx="0">
                  <c:v>0</c:v>
                </c:pt>
              </c:numCache>
            </c:numRef>
          </c:yVal>
          <c:smooth val="1"/>
          <c:extLst xmlns:c16r2="http://schemas.microsoft.com/office/drawing/2015/06/chart">
            <c:ext xmlns:c16="http://schemas.microsoft.com/office/drawing/2014/chart" uri="{C3380CC4-5D6E-409C-BE32-E72D297353CC}">
              <c16:uniqueId val="{0000000A-C86F-4072-A68B-2AE3D858AF43}"/>
            </c:ext>
          </c:extLst>
        </c:ser>
        <c:ser>
          <c:idx val="10"/>
          <c:order val="10"/>
          <c:tx>
            <c:strRef>
              <c:f>'2.1.1(b)'!$A$2</c:f>
              <c:strCache>
                <c:ptCount val="1"/>
                <c:pt idx="0">
                  <c:v>Threshold</c:v>
                </c:pt>
              </c:strCache>
            </c:strRef>
          </c:tx>
          <c:spPr>
            <a:ln w="25400">
              <a:solidFill>
                <a:schemeClr val="bg2">
                  <a:lumMod val="50000"/>
                </a:schemeClr>
              </a:solidFill>
              <a:prstDash val="solid"/>
            </a:ln>
          </c:spPr>
          <c:marker>
            <c:symbol val="none"/>
          </c:marker>
          <c:xVal>
            <c:numRef>
              <c:f>'2.1.1(b)'!$C$3:$C$1752</c:f>
              <c:numCache>
                <c:formatCode>General</c:formatCode>
                <c:ptCount val="1750"/>
                <c:pt idx="0">
                  <c:v>200</c:v>
                </c:pt>
                <c:pt idx="1">
                  <c:v>400</c:v>
                </c:pt>
                <c:pt idx="2">
                  <c:v>600</c:v>
                </c:pt>
                <c:pt idx="3">
                  <c:v>800</c:v>
                </c:pt>
                <c:pt idx="4">
                  <c:v>1000</c:v>
                </c:pt>
                <c:pt idx="5">
                  <c:v>1200</c:v>
                </c:pt>
                <c:pt idx="6">
                  <c:v>1400.0000000000002</c:v>
                </c:pt>
                <c:pt idx="7">
                  <c:v>1600</c:v>
                </c:pt>
                <c:pt idx="8">
                  <c:v>1800</c:v>
                </c:pt>
                <c:pt idx="9">
                  <c:v>2000</c:v>
                </c:pt>
                <c:pt idx="10">
                  <c:v>2200</c:v>
                </c:pt>
                <c:pt idx="11">
                  <c:v>2400</c:v>
                </c:pt>
                <c:pt idx="12">
                  <c:v>2600</c:v>
                </c:pt>
                <c:pt idx="13">
                  <c:v>2800.0000000000005</c:v>
                </c:pt>
                <c:pt idx="14">
                  <c:v>3000</c:v>
                </c:pt>
                <c:pt idx="15">
                  <c:v>3200</c:v>
                </c:pt>
                <c:pt idx="16">
                  <c:v>3400.0000000000005</c:v>
                </c:pt>
                <c:pt idx="17">
                  <c:v>3600</c:v>
                </c:pt>
                <c:pt idx="18">
                  <c:v>3800</c:v>
                </c:pt>
                <c:pt idx="19">
                  <c:v>4000</c:v>
                </c:pt>
                <c:pt idx="20">
                  <c:v>4200</c:v>
                </c:pt>
                <c:pt idx="21">
                  <c:v>4400</c:v>
                </c:pt>
                <c:pt idx="22">
                  <c:v>4600</c:v>
                </c:pt>
                <c:pt idx="23">
                  <c:v>4800</c:v>
                </c:pt>
                <c:pt idx="24">
                  <c:v>5000</c:v>
                </c:pt>
                <c:pt idx="25">
                  <c:v>5200</c:v>
                </c:pt>
                <c:pt idx="26">
                  <c:v>5400</c:v>
                </c:pt>
                <c:pt idx="27">
                  <c:v>5600.0000000000009</c:v>
                </c:pt>
                <c:pt idx="28">
                  <c:v>5800</c:v>
                </c:pt>
                <c:pt idx="29">
                  <c:v>6000</c:v>
                </c:pt>
                <c:pt idx="30">
                  <c:v>6200</c:v>
                </c:pt>
                <c:pt idx="31">
                  <c:v>6400</c:v>
                </c:pt>
                <c:pt idx="32">
                  <c:v>6600</c:v>
                </c:pt>
                <c:pt idx="33">
                  <c:v>6800.0000000000009</c:v>
                </c:pt>
                <c:pt idx="34">
                  <c:v>7000</c:v>
                </c:pt>
                <c:pt idx="35">
                  <c:v>7200</c:v>
                </c:pt>
                <c:pt idx="36">
                  <c:v>7400</c:v>
                </c:pt>
                <c:pt idx="37">
                  <c:v>7600</c:v>
                </c:pt>
                <c:pt idx="38">
                  <c:v>7800</c:v>
                </c:pt>
                <c:pt idx="39">
                  <c:v>8000</c:v>
                </c:pt>
                <c:pt idx="40">
                  <c:v>8200</c:v>
                </c:pt>
                <c:pt idx="41">
                  <c:v>8400</c:v>
                </c:pt>
                <c:pt idx="42">
                  <c:v>8600</c:v>
                </c:pt>
                <c:pt idx="43">
                  <c:v>8800</c:v>
                </c:pt>
                <c:pt idx="44">
                  <c:v>9000</c:v>
                </c:pt>
                <c:pt idx="45">
                  <c:v>9200</c:v>
                </c:pt>
                <c:pt idx="46">
                  <c:v>9400</c:v>
                </c:pt>
                <c:pt idx="47">
                  <c:v>9600</c:v>
                </c:pt>
                <c:pt idx="48">
                  <c:v>9800</c:v>
                </c:pt>
                <c:pt idx="49">
                  <c:v>10000</c:v>
                </c:pt>
                <c:pt idx="50">
                  <c:v>10200</c:v>
                </c:pt>
                <c:pt idx="51">
                  <c:v>10400</c:v>
                </c:pt>
                <c:pt idx="52">
                  <c:v>10600</c:v>
                </c:pt>
                <c:pt idx="53">
                  <c:v>10800</c:v>
                </c:pt>
                <c:pt idx="54">
                  <c:v>11000</c:v>
                </c:pt>
                <c:pt idx="55">
                  <c:v>11200.000000000002</c:v>
                </c:pt>
                <c:pt idx="56">
                  <c:v>11399.999999999998</c:v>
                </c:pt>
                <c:pt idx="57">
                  <c:v>11600</c:v>
                </c:pt>
                <c:pt idx="58">
                  <c:v>11800</c:v>
                </c:pt>
                <c:pt idx="59">
                  <c:v>12000</c:v>
                </c:pt>
                <c:pt idx="60">
                  <c:v>12200</c:v>
                </c:pt>
                <c:pt idx="61">
                  <c:v>12400</c:v>
                </c:pt>
                <c:pt idx="62">
                  <c:v>12600</c:v>
                </c:pt>
                <c:pt idx="63">
                  <c:v>12800</c:v>
                </c:pt>
                <c:pt idx="64">
                  <c:v>13000</c:v>
                </c:pt>
                <c:pt idx="65">
                  <c:v>13200</c:v>
                </c:pt>
                <c:pt idx="66">
                  <c:v>13400</c:v>
                </c:pt>
                <c:pt idx="67">
                  <c:v>13600.000000000002</c:v>
                </c:pt>
                <c:pt idx="68">
                  <c:v>13799.999999999998</c:v>
                </c:pt>
                <c:pt idx="69">
                  <c:v>14000</c:v>
                </c:pt>
                <c:pt idx="70">
                  <c:v>14200</c:v>
                </c:pt>
                <c:pt idx="71">
                  <c:v>14400</c:v>
                </c:pt>
                <c:pt idx="72">
                  <c:v>14600</c:v>
                </c:pt>
                <c:pt idx="73">
                  <c:v>14800</c:v>
                </c:pt>
                <c:pt idx="74">
                  <c:v>15000</c:v>
                </c:pt>
                <c:pt idx="75">
                  <c:v>15200</c:v>
                </c:pt>
                <c:pt idx="76">
                  <c:v>15400</c:v>
                </c:pt>
                <c:pt idx="77">
                  <c:v>15600</c:v>
                </c:pt>
                <c:pt idx="78">
                  <c:v>15800</c:v>
                </c:pt>
                <c:pt idx="79">
                  <c:v>16000</c:v>
                </c:pt>
                <c:pt idx="80">
                  <c:v>16200.000000000002</c:v>
                </c:pt>
                <c:pt idx="81">
                  <c:v>16400</c:v>
                </c:pt>
                <c:pt idx="82">
                  <c:v>16600</c:v>
                </c:pt>
                <c:pt idx="83">
                  <c:v>16800</c:v>
                </c:pt>
                <c:pt idx="84">
                  <c:v>17000</c:v>
                </c:pt>
                <c:pt idx="85">
                  <c:v>17200</c:v>
                </c:pt>
                <c:pt idx="86">
                  <c:v>17400</c:v>
                </c:pt>
                <c:pt idx="87">
                  <c:v>17600</c:v>
                </c:pt>
                <c:pt idx="88">
                  <c:v>17800</c:v>
                </c:pt>
                <c:pt idx="89">
                  <c:v>18000</c:v>
                </c:pt>
                <c:pt idx="90">
                  <c:v>18200</c:v>
                </c:pt>
                <c:pt idx="91">
                  <c:v>18400</c:v>
                </c:pt>
                <c:pt idx="92">
                  <c:v>18600</c:v>
                </c:pt>
                <c:pt idx="93">
                  <c:v>18800</c:v>
                </c:pt>
                <c:pt idx="94">
                  <c:v>19000</c:v>
                </c:pt>
                <c:pt idx="95">
                  <c:v>19200</c:v>
                </c:pt>
                <c:pt idx="96">
                  <c:v>19400</c:v>
                </c:pt>
                <c:pt idx="97">
                  <c:v>19600</c:v>
                </c:pt>
                <c:pt idx="98">
                  <c:v>19800</c:v>
                </c:pt>
                <c:pt idx="99">
                  <c:v>20000</c:v>
                </c:pt>
                <c:pt idx="100">
                  <c:v>20200</c:v>
                </c:pt>
                <c:pt idx="101">
                  <c:v>20400</c:v>
                </c:pt>
                <c:pt idx="102">
                  <c:v>20600</c:v>
                </c:pt>
                <c:pt idx="103">
                  <c:v>20800</c:v>
                </c:pt>
                <c:pt idx="104">
                  <c:v>21000</c:v>
                </c:pt>
                <c:pt idx="105">
                  <c:v>21200</c:v>
                </c:pt>
                <c:pt idx="106">
                  <c:v>21400</c:v>
                </c:pt>
                <c:pt idx="107">
                  <c:v>21600</c:v>
                </c:pt>
                <c:pt idx="108">
                  <c:v>21800</c:v>
                </c:pt>
                <c:pt idx="109">
                  <c:v>22000</c:v>
                </c:pt>
                <c:pt idx="110">
                  <c:v>22200.000000000004</c:v>
                </c:pt>
                <c:pt idx="111">
                  <c:v>22400.000000000004</c:v>
                </c:pt>
                <c:pt idx="112">
                  <c:v>22599.999999999996</c:v>
                </c:pt>
                <c:pt idx="113">
                  <c:v>22799.999999999996</c:v>
                </c:pt>
                <c:pt idx="114">
                  <c:v>23000</c:v>
                </c:pt>
                <c:pt idx="115">
                  <c:v>23200</c:v>
                </c:pt>
                <c:pt idx="116">
                  <c:v>23400</c:v>
                </c:pt>
                <c:pt idx="117">
                  <c:v>23600</c:v>
                </c:pt>
                <c:pt idx="118">
                  <c:v>23800</c:v>
                </c:pt>
                <c:pt idx="119">
                  <c:v>24000</c:v>
                </c:pt>
                <c:pt idx="120">
                  <c:v>24200</c:v>
                </c:pt>
                <c:pt idx="121">
                  <c:v>24400</c:v>
                </c:pt>
                <c:pt idx="122">
                  <c:v>24600</c:v>
                </c:pt>
                <c:pt idx="123">
                  <c:v>24800</c:v>
                </c:pt>
                <c:pt idx="124">
                  <c:v>25000</c:v>
                </c:pt>
                <c:pt idx="125">
                  <c:v>25200</c:v>
                </c:pt>
                <c:pt idx="126">
                  <c:v>25400</c:v>
                </c:pt>
                <c:pt idx="127">
                  <c:v>25600</c:v>
                </c:pt>
                <c:pt idx="128">
                  <c:v>25800</c:v>
                </c:pt>
                <c:pt idx="129">
                  <c:v>26000</c:v>
                </c:pt>
                <c:pt idx="130">
                  <c:v>26200</c:v>
                </c:pt>
                <c:pt idx="131">
                  <c:v>26400</c:v>
                </c:pt>
                <c:pt idx="132">
                  <c:v>26600</c:v>
                </c:pt>
                <c:pt idx="133">
                  <c:v>26800</c:v>
                </c:pt>
                <c:pt idx="134">
                  <c:v>27000</c:v>
                </c:pt>
                <c:pt idx="135">
                  <c:v>27200.000000000004</c:v>
                </c:pt>
                <c:pt idx="136">
                  <c:v>27400.000000000004</c:v>
                </c:pt>
                <c:pt idx="137">
                  <c:v>27599.999999999996</c:v>
                </c:pt>
                <c:pt idx="138">
                  <c:v>27799.999999999996</c:v>
                </c:pt>
                <c:pt idx="139">
                  <c:v>28000</c:v>
                </c:pt>
                <c:pt idx="140">
                  <c:v>28200</c:v>
                </c:pt>
                <c:pt idx="141">
                  <c:v>28400</c:v>
                </c:pt>
                <c:pt idx="142">
                  <c:v>28600</c:v>
                </c:pt>
                <c:pt idx="143">
                  <c:v>28800</c:v>
                </c:pt>
                <c:pt idx="144">
                  <c:v>29000</c:v>
                </c:pt>
                <c:pt idx="145">
                  <c:v>29200</c:v>
                </c:pt>
                <c:pt idx="146">
                  <c:v>29400</c:v>
                </c:pt>
                <c:pt idx="147">
                  <c:v>29600</c:v>
                </c:pt>
                <c:pt idx="148">
                  <c:v>29800</c:v>
                </c:pt>
                <c:pt idx="149">
                  <c:v>30000</c:v>
                </c:pt>
                <c:pt idx="150">
                  <c:v>30200</c:v>
                </c:pt>
                <c:pt idx="151">
                  <c:v>30400</c:v>
                </c:pt>
                <c:pt idx="152">
                  <c:v>30600</c:v>
                </c:pt>
                <c:pt idx="153">
                  <c:v>30800</c:v>
                </c:pt>
                <c:pt idx="154">
                  <c:v>31000</c:v>
                </c:pt>
                <c:pt idx="155">
                  <c:v>31200</c:v>
                </c:pt>
                <c:pt idx="156">
                  <c:v>31400</c:v>
                </c:pt>
                <c:pt idx="157">
                  <c:v>31600</c:v>
                </c:pt>
                <c:pt idx="158">
                  <c:v>31800</c:v>
                </c:pt>
                <c:pt idx="159">
                  <c:v>32000</c:v>
                </c:pt>
                <c:pt idx="160">
                  <c:v>32200.000000000004</c:v>
                </c:pt>
                <c:pt idx="161">
                  <c:v>32400.000000000004</c:v>
                </c:pt>
                <c:pt idx="162">
                  <c:v>32599.999999999996</c:v>
                </c:pt>
                <c:pt idx="163">
                  <c:v>32800</c:v>
                </c:pt>
                <c:pt idx="164">
                  <c:v>33000</c:v>
                </c:pt>
                <c:pt idx="165">
                  <c:v>33200</c:v>
                </c:pt>
                <c:pt idx="166">
                  <c:v>33400</c:v>
                </c:pt>
                <c:pt idx="167">
                  <c:v>33600</c:v>
                </c:pt>
                <c:pt idx="168">
                  <c:v>33800</c:v>
                </c:pt>
                <c:pt idx="169">
                  <c:v>34000</c:v>
                </c:pt>
                <c:pt idx="170">
                  <c:v>34200</c:v>
                </c:pt>
                <c:pt idx="171">
                  <c:v>34400</c:v>
                </c:pt>
                <c:pt idx="172">
                  <c:v>34600</c:v>
                </c:pt>
                <c:pt idx="173">
                  <c:v>34800</c:v>
                </c:pt>
                <c:pt idx="174">
                  <c:v>35000</c:v>
                </c:pt>
                <c:pt idx="175">
                  <c:v>35200</c:v>
                </c:pt>
                <c:pt idx="176">
                  <c:v>35400</c:v>
                </c:pt>
                <c:pt idx="177">
                  <c:v>35600</c:v>
                </c:pt>
                <c:pt idx="178">
                  <c:v>35800</c:v>
                </c:pt>
                <c:pt idx="179">
                  <c:v>36000</c:v>
                </c:pt>
                <c:pt idx="180">
                  <c:v>36200</c:v>
                </c:pt>
                <c:pt idx="181">
                  <c:v>36400</c:v>
                </c:pt>
                <c:pt idx="182">
                  <c:v>36600</c:v>
                </c:pt>
                <c:pt idx="183">
                  <c:v>36800</c:v>
                </c:pt>
                <c:pt idx="184">
                  <c:v>37000</c:v>
                </c:pt>
                <c:pt idx="185">
                  <c:v>37200</c:v>
                </c:pt>
                <c:pt idx="186">
                  <c:v>37400</c:v>
                </c:pt>
                <c:pt idx="187">
                  <c:v>37600</c:v>
                </c:pt>
                <c:pt idx="188">
                  <c:v>37800</c:v>
                </c:pt>
                <c:pt idx="189">
                  <c:v>38000</c:v>
                </c:pt>
                <c:pt idx="190">
                  <c:v>38200</c:v>
                </c:pt>
                <c:pt idx="191">
                  <c:v>38400</c:v>
                </c:pt>
                <c:pt idx="192">
                  <c:v>38600</c:v>
                </c:pt>
                <c:pt idx="193">
                  <c:v>38800</c:v>
                </c:pt>
                <c:pt idx="194">
                  <c:v>39000</c:v>
                </c:pt>
                <c:pt idx="195">
                  <c:v>39200</c:v>
                </c:pt>
                <c:pt idx="196">
                  <c:v>39400</c:v>
                </c:pt>
                <c:pt idx="197">
                  <c:v>39600</c:v>
                </c:pt>
                <c:pt idx="198">
                  <c:v>39800</c:v>
                </c:pt>
                <c:pt idx="199">
                  <c:v>40000</c:v>
                </c:pt>
                <c:pt idx="200">
                  <c:v>40199.999999999993</c:v>
                </c:pt>
                <c:pt idx="201">
                  <c:v>40400</c:v>
                </c:pt>
                <c:pt idx="202">
                  <c:v>40599.999999999993</c:v>
                </c:pt>
                <c:pt idx="203">
                  <c:v>40800</c:v>
                </c:pt>
                <c:pt idx="204">
                  <c:v>41000</c:v>
                </c:pt>
                <c:pt idx="205">
                  <c:v>41200</c:v>
                </c:pt>
                <c:pt idx="206">
                  <c:v>41400</c:v>
                </c:pt>
                <c:pt idx="207">
                  <c:v>41600</c:v>
                </c:pt>
                <c:pt idx="208">
                  <c:v>41800</c:v>
                </c:pt>
                <c:pt idx="209">
                  <c:v>42000</c:v>
                </c:pt>
                <c:pt idx="210">
                  <c:v>42200</c:v>
                </c:pt>
                <c:pt idx="211">
                  <c:v>42400</c:v>
                </c:pt>
                <c:pt idx="212">
                  <c:v>42600</c:v>
                </c:pt>
                <c:pt idx="213">
                  <c:v>42800</c:v>
                </c:pt>
                <c:pt idx="214">
                  <c:v>43000</c:v>
                </c:pt>
                <c:pt idx="215">
                  <c:v>43200</c:v>
                </c:pt>
                <c:pt idx="216">
                  <c:v>43400</c:v>
                </c:pt>
                <c:pt idx="217">
                  <c:v>43600</c:v>
                </c:pt>
                <c:pt idx="218">
                  <c:v>43800</c:v>
                </c:pt>
                <c:pt idx="219">
                  <c:v>44000</c:v>
                </c:pt>
                <c:pt idx="220">
                  <c:v>44200</c:v>
                </c:pt>
                <c:pt idx="221">
                  <c:v>44400.000000000007</c:v>
                </c:pt>
                <c:pt idx="222">
                  <c:v>44600</c:v>
                </c:pt>
                <c:pt idx="223">
                  <c:v>44800.000000000007</c:v>
                </c:pt>
                <c:pt idx="224">
                  <c:v>45000</c:v>
                </c:pt>
                <c:pt idx="225">
                  <c:v>45199.999999999993</c:v>
                </c:pt>
                <c:pt idx="226">
                  <c:v>45400</c:v>
                </c:pt>
                <c:pt idx="227">
                  <c:v>45599.999999999993</c:v>
                </c:pt>
                <c:pt idx="228">
                  <c:v>45800</c:v>
                </c:pt>
                <c:pt idx="229">
                  <c:v>46000</c:v>
                </c:pt>
                <c:pt idx="230">
                  <c:v>46200</c:v>
                </c:pt>
                <c:pt idx="231">
                  <c:v>46400</c:v>
                </c:pt>
                <c:pt idx="232">
                  <c:v>46600</c:v>
                </c:pt>
                <c:pt idx="233">
                  <c:v>46800</c:v>
                </c:pt>
                <c:pt idx="234">
                  <c:v>47000</c:v>
                </c:pt>
                <c:pt idx="235">
                  <c:v>47200</c:v>
                </c:pt>
                <c:pt idx="236">
                  <c:v>47400</c:v>
                </c:pt>
                <c:pt idx="237">
                  <c:v>47600</c:v>
                </c:pt>
                <c:pt idx="238">
                  <c:v>47800</c:v>
                </c:pt>
                <c:pt idx="239">
                  <c:v>48000</c:v>
                </c:pt>
                <c:pt idx="240">
                  <c:v>48200</c:v>
                </c:pt>
                <c:pt idx="241">
                  <c:v>48400</c:v>
                </c:pt>
                <c:pt idx="242">
                  <c:v>48600</c:v>
                </c:pt>
                <c:pt idx="243">
                  <c:v>48800</c:v>
                </c:pt>
                <c:pt idx="244">
                  <c:v>49000</c:v>
                </c:pt>
                <c:pt idx="245">
                  <c:v>49200</c:v>
                </c:pt>
                <c:pt idx="246">
                  <c:v>49400.000000000007</c:v>
                </c:pt>
                <c:pt idx="247">
                  <c:v>49600</c:v>
                </c:pt>
                <c:pt idx="248">
                  <c:v>49800.000000000007</c:v>
                </c:pt>
                <c:pt idx="249">
                  <c:v>50000</c:v>
                </c:pt>
                <c:pt idx="250">
                  <c:v>50199.999999999993</c:v>
                </c:pt>
                <c:pt idx="251">
                  <c:v>50400</c:v>
                </c:pt>
                <c:pt idx="252">
                  <c:v>50599.999999999993</c:v>
                </c:pt>
                <c:pt idx="253">
                  <c:v>50800</c:v>
                </c:pt>
                <c:pt idx="254">
                  <c:v>51000</c:v>
                </c:pt>
                <c:pt idx="255">
                  <c:v>51200</c:v>
                </c:pt>
                <c:pt idx="256">
                  <c:v>51400</c:v>
                </c:pt>
                <c:pt idx="257">
                  <c:v>51600</c:v>
                </c:pt>
                <c:pt idx="258">
                  <c:v>51800</c:v>
                </c:pt>
                <c:pt idx="259">
                  <c:v>52000</c:v>
                </c:pt>
                <c:pt idx="260">
                  <c:v>52200</c:v>
                </c:pt>
                <c:pt idx="261">
                  <c:v>52400</c:v>
                </c:pt>
                <c:pt idx="262">
                  <c:v>52600</c:v>
                </c:pt>
                <c:pt idx="263">
                  <c:v>52800</c:v>
                </c:pt>
                <c:pt idx="264">
                  <c:v>53000</c:v>
                </c:pt>
                <c:pt idx="265">
                  <c:v>53200</c:v>
                </c:pt>
                <c:pt idx="266">
                  <c:v>53400</c:v>
                </c:pt>
                <c:pt idx="267">
                  <c:v>53600</c:v>
                </c:pt>
                <c:pt idx="268">
                  <c:v>53800</c:v>
                </c:pt>
                <c:pt idx="269">
                  <c:v>54000</c:v>
                </c:pt>
                <c:pt idx="270">
                  <c:v>54200</c:v>
                </c:pt>
                <c:pt idx="271">
                  <c:v>54400.000000000007</c:v>
                </c:pt>
                <c:pt idx="272">
                  <c:v>54600</c:v>
                </c:pt>
                <c:pt idx="273">
                  <c:v>54800.000000000007</c:v>
                </c:pt>
                <c:pt idx="274">
                  <c:v>55000</c:v>
                </c:pt>
                <c:pt idx="275">
                  <c:v>55199.999999999993</c:v>
                </c:pt>
                <c:pt idx="276">
                  <c:v>55400</c:v>
                </c:pt>
                <c:pt idx="277">
                  <c:v>55599.999999999993</c:v>
                </c:pt>
                <c:pt idx="278">
                  <c:v>55800</c:v>
                </c:pt>
                <c:pt idx="279">
                  <c:v>56000</c:v>
                </c:pt>
                <c:pt idx="280">
                  <c:v>56200</c:v>
                </c:pt>
                <c:pt idx="281">
                  <c:v>56400</c:v>
                </c:pt>
                <c:pt idx="282">
                  <c:v>56600</c:v>
                </c:pt>
                <c:pt idx="283">
                  <c:v>56800</c:v>
                </c:pt>
                <c:pt idx="284">
                  <c:v>57000</c:v>
                </c:pt>
                <c:pt idx="285">
                  <c:v>57200</c:v>
                </c:pt>
                <c:pt idx="286">
                  <c:v>57400</c:v>
                </c:pt>
                <c:pt idx="287">
                  <c:v>57600</c:v>
                </c:pt>
                <c:pt idx="288">
                  <c:v>57800</c:v>
                </c:pt>
                <c:pt idx="289">
                  <c:v>58000</c:v>
                </c:pt>
                <c:pt idx="290">
                  <c:v>58200</c:v>
                </c:pt>
                <c:pt idx="291">
                  <c:v>58400</c:v>
                </c:pt>
                <c:pt idx="292">
                  <c:v>58600</c:v>
                </c:pt>
                <c:pt idx="293">
                  <c:v>58800</c:v>
                </c:pt>
                <c:pt idx="294">
                  <c:v>59000</c:v>
                </c:pt>
                <c:pt idx="295">
                  <c:v>59200</c:v>
                </c:pt>
                <c:pt idx="296">
                  <c:v>59400.000000000007</c:v>
                </c:pt>
                <c:pt idx="297">
                  <c:v>59600</c:v>
                </c:pt>
                <c:pt idx="298">
                  <c:v>59800.000000000007</c:v>
                </c:pt>
                <c:pt idx="299">
                  <c:v>60000</c:v>
                </c:pt>
                <c:pt idx="300">
                  <c:v>60199.999999999993</c:v>
                </c:pt>
                <c:pt idx="301">
                  <c:v>60400</c:v>
                </c:pt>
                <c:pt idx="302">
                  <c:v>60599.999999999993</c:v>
                </c:pt>
                <c:pt idx="303">
                  <c:v>60800</c:v>
                </c:pt>
                <c:pt idx="304">
                  <c:v>61000</c:v>
                </c:pt>
                <c:pt idx="305">
                  <c:v>61200</c:v>
                </c:pt>
                <c:pt idx="306">
                  <c:v>61400</c:v>
                </c:pt>
                <c:pt idx="307">
                  <c:v>61600</c:v>
                </c:pt>
                <c:pt idx="308">
                  <c:v>61800</c:v>
                </c:pt>
                <c:pt idx="309">
                  <c:v>62000</c:v>
                </c:pt>
                <c:pt idx="310">
                  <c:v>62200</c:v>
                </c:pt>
                <c:pt idx="311">
                  <c:v>62400</c:v>
                </c:pt>
                <c:pt idx="312">
                  <c:v>62600</c:v>
                </c:pt>
                <c:pt idx="313">
                  <c:v>62800</c:v>
                </c:pt>
                <c:pt idx="314">
                  <c:v>63000</c:v>
                </c:pt>
                <c:pt idx="315">
                  <c:v>63200</c:v>
                </c:pt>
                <c:pt idx="316">
                  <c:v>63400</c:v>
                </c:pt>
                <c:pt idx="317">
                  <c:v>63600</c:v>
                </c:pt>
                <c:pt idx="318">
                  <c:v>63800</c:v>
                </c:pt>
                <c:pt idx="319">
                  <c:v>64000</c:v>
                </c:pt>
                <c:pt idx="320">
                  <c:v>64200</c:v>
                </c:pt>
                <c:pt idx="321">
                  <c:v>64400.000000000007</c:v>
                </c:pt>
                <c:pt idx="322">
                  <c:v>64600</c:v>
                </c:pt>
                <c:pt idx="323">
                  <c:v>64800.000000000007</c:v>
                </c:pt>
                <c:pt idx="324">
                  <c:v>65000</c:v>
                </c:pt>
                <c:pt idx="325">
                  <c:v>65199.999999999993</c:v>
                </c:pt>
                <c:pt idx="326">
                  <c:v>65400</c:v>
                </c:pt>
                <c:pt idx="327">
                  <c:v>65600</c:v>
                </c:pt>
                <c:pt idx="328">
                  <c:v>65800</c:v>
                </c:pt>
                <c:pt idx="329">
                  <c:v>66000</c:v>
                </c:pt>
                <c:pt idx="330">
                  <c:v>66200</c:v>
                </c:pt>
                <c:pt idx="331">
                  <c:v>66400</c:v>
                </c:pt>
                <c:pt idx="332">
                  <c:v>66600</c:v>
                </c:pt>
                <c:pt idx="333">
                  <c:v>66800</c:v>
                </c:pt>
                <c:pt idx="334">
                  <c:v>67000</c:v>
                </c:pt>
                <c:pt idx="335">
                  <c:v>67200</c:v>
                </c:pt>
                <c:pt idx="336">
                  <c:v>67400</c:v>
                </c:pt>
                <c:pt idx="337">
                  <c:v>67600</c:v>
                </c:pt>
                <c:pt idx="338">
                  <c:v>67800</c:v>
                </c:pt>
                <c:pt idx="339">
                  <c:v>68000</c:v>
                </c:pt>
                <c:pt idx="340">
                  <c:v>68200</c:v>
                </c:pt>
                <c:pt idx="341">
                  <c:v>68400</c:v>
                </c:pt>
                <c:pt idx="342">
                  <c:v>68600</c:v>
                </c:pt>
                <c:pt idx="343">
                  <c:v>68800</c:v>
                </c:pt>
                <c:pt idx="344">
                  <c:v>69000</c:v>
                </c:pt>
                <c:pt idx="345">
                  <c:v>69200</c:v>
                </c:pt>
                <c:pt idx="346">
                  <c:v>69400</c:v>
                </c:pt>
                <c:pt idx="347">
                  <c:v>69600</c:v>
                </c:pt>
                <c:pt idx="348">
                  <c:v>69800</c:v>
                </c:pt>
                <c:pt idx="349">
                  <c:v>70000</c:v>
                </c:pt>
                <c:pt idx="350">
                  <c:v>70200</c:v>
                </c:pt>
                <c:pt idx="351">
                  <c:v>70400</c:v>
                </c:pt>
                <c:pt idx="352">
                  <c:v>70600</c:v>
                </c:pt>
                <c:pt idx="353">
                  <c:v>70800</c:v>
                </c:pt>
                <c:pt idx="354">
                  <c:v>71000</c:v>
                </c:pt>
                <c:pt idx="355">
                  <c:v>71200</c:v>
                </c:pt>
                <c:pt idx="356">
                  <c:v>71400</c:v>
                </c:pt>
                <c:pt idx="357">
                  <c:v>71600</c:v>
                </c:pt>
                <c:pt idx="358">
                  <c:v>71800</c:v>
                </c:pt>
                <c:pt idx="359">
                  <c:v>72000</c:v>
                </c:pt>
                <c:pt idx="360">
                  <c:v>72200</c:v>
                </c:pt>
                <c:pt idx="361">
                  <c:v>72400</c:v>
                </c:pt>
                <c:pt idx="362">
                  <c:v>72600</c:v>
                </c:pt>
                <c:pt idx="363">
                  <c:v>72800</c:v>
                </c:pt>
                <c:pt idx="364">
                  <c:v>73000</c:v>
                </c:pt>
                <c:pt idx="365">
                  <c:v>73200</c:v>
                </c:pt>
                <c:pt idx="366">
                  <c:v>73400</c:v>
                </c:pt>
                <c:pt idx="367">
                  <c:v>73600</c:v>
                </c:pt>
                <c:pt idx="368">
                  <c:v>73800</c:v>
                </c:pt>
                <c:pt idx="369">
                  <c:v>74000</c:v>
                </c:pt>
                <c:pt idx="370">
                  <c:v>74200</c:v>
                </c:pt>
                <c:pt idx="371">
                  <c:v>74400</c:v>
                </c:pt>
                <c:pt idx="372">
                  <c:v>74600</c:v>
                </c:pt>
                <c:pt idx="373">
                  <c:v>74800</c:v>
                </c:pt>
                <c:pt idx="374">
                  <c:v>75000</c:v>
                </c:pt>
                <c:pt idx="375">
                  <c:v>75200</c:v>
                </c:pt>
                <c:pt idx="376">
                  <c:v>75400</c:v>
                </c:pt>
                <c:pt idx="377">
                  <c:v>75600</c:v>
                </c:pt>
                <c:pt idx="378">
                  <c:v>75800</c:v>
                </c:pt>
                <c:pt idx="379">
                  <c:v>76000</c:v>
                </c:pt>
                <c:pt idx="380">
                  <c:v>76200</c:v>
                </c:pt>
                <c:pt idx="381">
                  <c:v>76400</c:v>
                </c:pt>
                <c:pt idx="382">
                  <c:v>76600</c:v>
                </c:pt>
                <c:pt idx="383">
                  <c:v>76800</c:v>
                </c:pt>
                <c:pt idx="384">
                  <c:v>77000</c:v>
                </c:pt>
                <c:pt idx="385">
                  <c:v>77200</c:v>
                </c:pt>
                <c:pt idx="386">
                  <c:v>77400</c:v>
                </c:pt>
                <c:pt idx="387">
                  <c:v>77600</c:v>
                </c:pt>
                <c:pt idx="388">
                  <c:v>77800</c:v>
                </c:pt>
                <c:pt idx="389">
                  <c:v>78000</c:v>
                </c:pt>
                <c:pt idx="390">
                  <c:v>78200</c:v>
                </c:pt>
                <c:pt idx="391">
                  <c:v>78400</c:v>
                </c:pt>
                <c:pt idx="392">
                  <c:v>78600</c:v>
                </c:pt>
                <c:pt idx="393">
                  <c:v>78800</c:v>
                </c:pt>
                <c:pt idx="394">
                  <c:v>79000</c:v>
                </c:pt>
                <c:pt idx="395">
                  <c:v>79200</c:v>
                </c:pt>
                <c:pt idx="396">
                  <c:v>79400</c:v>
                </c:pt>
                <c:pt idx="397">
                  <c:v>79600</c:v>
                </c:pt>
                <c:pt idx="398">
                  <c:v>79800</c:v>
                </c:pt>
                <c:pt idx="399">
                  <c:v>80000</c:v>
                </c:pt>
                <c:pt idx="400">
                  <c:v>80200</c:v>
                </c:pt>
                <c:pt idx="401">
                  <c:v>80399.999999999985</c:v>
                </c:pt>
                <c:pt idx="402">
                  <c:v>80600</c:v>
                </c:pt>
                <c:pt idx="403">
                  <c:v>80800</c:v>
                </c:pt>
                <c:pt idx="404">
                  <c:v>81000</c:v>
                </c:pt>
                <c:pt idx="405">
                  <c:v>81199.999999999985</c:v>
                </c:pt>
                <c:pt idx="406">
                  <c:v>81400</c:v>
                </c:pt>
                <c:pt idx="407">
                  <c:v>81600</c:v>
                </c:pt>
                <c:pt idx="408">
                  <c:v>81800</c:v>
                </c:pt>
                <c:pt idx="409">
                  <c:v>82000</c:v>
                </c:pt>
                <c:pt idx="410">
                  <c:v>82200</c:v>
                </c:pt>
                <c:pt idx="411">
                  <c:v>82400</c:v>
                </c:pt>
                <c:pt idx="412">
                  <c:v>82600</c:v>
                </c:pt>
                <c:pt idx="413">
                  <c:v>82800</c:v>
                </c:pt>
                <c:pt idx="414">
                  <c:v>83000</c:v>
                </c:pt>
                <c:pt idx="415">
                  <c:v>83200</c:v>
                </c:pt>
                <c:pt idx="416">
                  <c:v>83400</c:v>
                </c:pt>
                <c:pt idx="417">
                  <c:v>83600</c:v>
                </c:pt>
                <c:pt idx="418">
                  <c:v>83800.000000000015</c:v>
                </c:pt>
                <c:pt idx="419">
                  <c:v>84000</c:v>
                </c:pt>
                <c:pt idx="420">
                  <c:v>84200</c:v>
                </c:pt>
                <c:pt idx="421">
                  <c:v>84400</c:v>
                </c:pt>
                <c:pt idx="422">
                  <c:v>84600.000000000015</c:v>
                </c:pt>
                <c:pt idx="423">
                  <c:v>84800</c:v>
                </c:pt>
                <c:pt idx="424">
                  <c:v>85000</c:v>
                </c:pt>
                <c:pt idx="425">
                  <c:v>85200</c:v>
                </c:pt>
                <c:pt idx="426">
                  <c:v>85399.999999999985</c:v>
                </c:pt>
                <c:pt idx="427">
                  <c:v>85600</c:v>
                </c:pt>
                <c:pt idx="428">
                  <c:v>85800</c:v>
                </c:pt>
                <c:pt idx="429">
                  <c:v>86000</c:v>
                </c:pt>
                <c:pt idx="430">
                  <c:v>86199.999999999985</c:v>
                </c:pt>
                <c:pt idx="431">
                  <c:v>86400</c:v>
                </c:pt>
                <c:pt idx="432">
                  <c:v>86600</c:v>
                </c:pt>
                <c:pt idx="433">
                  <c:v>86800</c:v>
                </c:pt>
                <c:pt idx="434">
                  <c:v>87000</c:v>
                </c:pt>
                <c:pt idx="435">
                  <c:v>87200</c:v>
                </c:pt>
                <c:pt idx="436">
                  <c:v>87400</c:v>
                </c:pt>
                <c:pt idx="437">
                  <c:v>87600</c:v>
                </c:pt>
                <c:pt idx="438">
                  <c:v>87800</c:v>
                </c:pt>
                <c:pt idx="439">
                  <c:v>88000</c:v>
                </c:pt>
                <c:pt idx="440">
                  <c:v>88200</c:v>
                </c:pt>
                <c:pt idx="441">
                  <c:v>88400</c:v>
                </c:pt>
                <c:pt idx="442">
                  <c:v>88600</c:v>
                </c:pt>
                <c:pt idx="443">
                  <c:v>88800.000000000015</c:v>
                </c:pt>
                <c:pt idx="444">
                  <c:v>89000</c:v>
                </c:pt>
                <c:pt idx="445">
                  <c:v>89200</c:v>
                </c:pt>
                <c:pt idx="446">
                  <c:v>89400</c:v>
                </c:pt>
                <c:pt idx="447">
                  <c:v>89600.000000000015</c:v>
                </c:pt>
                <c:pt idx="448">
                  <c:v>89800</c:v>
                </c:pt>
                <c:pt idx="449">
                  <c:v>90000</c:v>
                </c:pt>
                <c:pt idx="450">
                  <c:v>90200</c:v>
                </c:pt>
                <c:pt idx="451">
                  <c:v>90399.999999999985</c:v>
                </c:pt>
                <c:pt idx="452">
                  <c:v>90600</c:v>
                </c:pt>
                <c:pt idx="453">
                  <c:v>90800</c:v>
                </c:pt>
                <c:pt idx="454">
                  <c:v>91000</c:v>
                </c:pt>
                <c:pt idx="455">
                  <c:v>91199.999999999985</c:v>
                </c:pt>
                <c:pt idx="456">
                  <c:v>91400</c:v>
                </c:pt>
                <c:pt idx="457">
                  <c:v>91600</c:v>
                </c:pt>
                <c:pt idx="458">
                  <c:v>91800</c:v>
                </c:pt>
                <c:pt idx="459">
                  <c:v>92000</c:v>
                </c:pt>
                <c:pt idx="460">
                  <c:v>92200</c:v>
                </c:pt>
                <c:pt idx="461">
                  <c:v>92400</c:v>
                </c:pt>
                <c:pt idx="462">
                  <c:v>92600</c:v>
                </c:pt>
                <c:pt idx="463">
                  <c:v>92800</c:v>
                </c:pt>
                <c:pt idx="464">
                  <c:v>93000</c:v>
                </c:pt>
                <c:pt idx="465">
                  <c:v>93200</c:v>
                </c:pt>
                <c:pt idx="466">
                  <c:v>93400</c:v>
                </c:pt>
                <c:pt idx="467">
                  <c:v>93600</c:v>
                </c:pt>
                <c:pt idx="468">
                  <c:v>93800.000000000015</c:v>
                </c:pt>
                <c:pt idx="469">
                  <c:v>94000</c:v>
                </c:pt>
                <c:pt idx="470">
                  <c:v>94200</c:v>
                </c:pt>
                <c:pt idx="471">
                  <c:v>94400</c:v>
                </c:pt>
                <c:pt idx="472">
                  <c:v>94600.000000000015</c:v>
                </c:pt>
                <c:pt idx="473">
                  <c:v>94800</c:v>
                </c:pt>
                <c:pt idx="474">
                  <c:v>95000</c:v>
                </c:pt>
                <c:pt idx="475">
                  <c:v>95200</c:v>
                </c:pt>
                <c:pt idx="476">
                  <c:v>95399.999999999985</c:v>
                </c:pt>
                <c:pt idx="477">
                  <c:v>95600</c:v>
                </c:pt>
                <c:pt idx="478">
                  <c:v>95800</c:v>
                </c:pt>
                <c:pt idx="479">
                  <c:v>96000</c:v>
                </c:pt>
                <c:pt idx="480">
                  <c:v>96199.999999999985</c:v>
                </c:pt>
                <c:pt idx="481">
                  <c:v>96400</c:v>
                </c:pt>
                <c:pt idx="482">
                  <c:v>96600</c:v>
                </c:pt>
                <c:pt idx="483">
                  <c:v>96800</c:v>
                </c:pt>
                <c:pt idx="484">
                  <c:v>97000</c:v>
                </c:pt>
                <c:pt idx="485">
                  <c:v>97200</c:v>
                </c:pt>
                <c:pt idx="486">
                  <c:v>97400</c:v>
                </c:pt>
                <c:pt idx="487">
                  <c:v>97600</c:v>
                </c:pt>
                <c:pt idx="488">
                  <c:v>97800</c:v>
                </c:pt>
                <c:pt idx="489">
                  <c:v>98000</c:v>
                </c:pt>
                <c:pt idx="490">
                  <c:v>98200</c:v>
                </c:pt>
                <c:pt idx="491">
                  <c:v>98400</c:v>
                </c:pt>
                <c:pt idx="492">
                  <c:v>98600</c:v>
                </c:pt>
                <c:pt idx="493">
                  <c:v>98800.000000000015</c:v>
                </c:pt>
                <c:pt idx="494">
                  <c:v>99000</c:v>
                </c:pt>
                <c:pt idx="495">
                  <c:v>99200</c:v>
                </c:pt>
                <c:pt idx="496">
                  <c:v>99400</c:v>
                </c:pt>
                <c:pt idx="497">
                  <c:v>99600.000000000015</c:v>
                </c:pt>
                <c:pt idx="498">
                  <c:v>99800</c:v>
                </c:pt>
                <c:pt idx="499">
                  <c:v>100000</c:v>
                </c:pt>
                <c:pt idx="500">
                  <c:v>100200</c:v>
                </c:pt>
                <c:pt idx="501">
                  <c:v>100399.99999999999</c:v>
                </c:pt>
                <c:pt idx="502">
                  <c:v>100600</c:v>
                </c:pt>
                <c:pt idx="503">
                  <c:v>100800</c:v>
                </c:pt>
                <c:pt idx="504">
                  <c:v>101000</c:v>
                </c:pt>
                <c:pt idx="505">
                  <c:v>101199.99999999999</c:v>
                </c:pt>
                <c:pt idx="506">
                  <c:v>101400</c:v>
                </c:pt>
                <c:pt idx="507">
                  <c:v>101600</c:v>
                </c:pt>
                <c:pt idx="508">
                  <c:v>101800</c:v>
                </c:pt>
                <c:pt idx="509">
                  <c:v>102000</c:v>
                </c:pt>
                <c:pt idx="510">
                  <c:v>102200</c:v>
                </c:pt>
                <c:pt idx="511">
                  <c:v>102400</c:v>
                </c:pt>
                <c:pt idx="512">
                  <c:v>102600</c:v>
                </c:pt>
                <c:pt idx="513">
                  <c:v>102800</c:v>
                </c:pt>
                <c:pt idx="514">
                  <c:v>103000</c:v>
                </c:pt>
                <c:pt idx="515">
                  <c:v>103200</c:v>
                </c:pt>
                <c:pt idx="516">
                  <c:v>103400</c:v>
                </c:pt>
                <c:pt idx="517">
                  <c:v>103600</c:v>
                </c:pt>
                <c:pt idx="518">
                  <c:v>103800.00000000001</c:v>
                </c:pt>
                <c:pt idx="519">
                  <c:v>104000</c:v>
                </c:pt>
                <c:pt idx="520">
                  <c:v>104200</c:v>
                </c:pt>
                <c:pt idx="521">
                  <c:v>104400</c:v>
                </c:pt>
                <c:pt idx="522">
                  <c:v>104600.00000000001</c:v>
                </c:pt>
                <c:pt idx="523">
                  <c:v>104800</c:v>
                </c:pt>
                <c:pt idx="524">
                  <c:v>105000</c:v>
                </c:pt>
                <c:pt idx="525">
                  <c:v>105200</c:v>
                </c:pt>
                <c:pt idx="526">
                  <c:v>105399.99999999999</c:v>
                </c:pt>
                <c:pt idx="527">
                  <c:v>105600</c:v>
                </c:pt>
                <c:pt idx="528">
                  <c:v>105800</c:v>
                </c:pt>
                <c:pt idx="529">
                  <c:v>106000</c:v>
                </c:pt>
                <c:pt idx="530">
                  <c:v>106199.99999999999</c:v>
                </c:pt>
                <c:pt idx="531">
                  <c:v>106400</c:v>
                </c:pt>
                <c:pt idx="532">
                  <c:v>106600</c:v>
                </c:pt>
                <c:pt idx="533">
                  <c:v>106800</c:v>
                </c:pt>
                <c:pt idx="534">
                  <c:v>107000</c:v>
                </c:pt>
                <c:pt idx="535">
                  <c:v>107200</c:v>
                </c:pt>
                <c:pt idx="536">
                  <c:v>107400</c:v>
                </c:pt>
                <c:pt idx="537">
                  <c:v>107600</c:v>
                </c:pt>
                <c:pt idx="538">
                  <c:v>107800</c:v>
                </c:pt>
                <c:pt idx="539">
                  <c:v>108000</c:v>
                </c:pt>
                <c:pt idx="540">
                  <c:v>108200</c:v>
                </c:pt>
                <c:pt idx="541">
                  <c:v>108400</c:v>
                </c:pt>
                <c:pt idx="542">
                  <c:v>108600</c:v>
                </c:pt>
                <c:pt idx="543">
                  <c:v>108800.00000000001</c:v>
                </c:pt>
                <c:pt idx="544">
                  <c:v>109000</c:v>
                </c:pt>
                <c:pt idx="545">
                  <c:v>109200</c:v>
                </c:pt>
                <c:pt idx="546">
                  <c:v>109400</c:v>
                </c:pt>
                <c:pt idx="547">
                  <c:v>109600.00000000001</c:v>
                </c:pt>
                <c:pt idx="548">
                  <c:v>109800</c:v>
                </c:pt>
                <c:pt idx="549">
                  <c:v>110000</c:v>
                </c:pt>
                <c:pt idx="550">
                  <c:v>110200</c:v>
                </c:pt>
                <c:pt idx="551">
                  <c:v>110399.99999999999</c:v>
                </c:pt>
                <c:pt idx="552">
                  <c:v>110600</c:v>
                </c:pt>
                <c:pt idx="553">
                  <c:v>110800</c:v>
                </c:pt>
                <c:pt idx="554">
                  <c:v>111000</c:v>
                </c:pt>
                <c:pt idx="555">
                  <c:v>111199.99999999999</c:v>
                </c:pt>
                <c:pt idx="556">
                  <c:v>111400</c:v>
                </c:pt>
                <c:pt idx="557">
                  <c:v>111600</c:v>
                </c:pt>
                <c:pt idx="558">
                  <c:v>111800</c:v>
                </c:pt>
                <c:pt idx="559">
                  <c:v>112000</c:v>
                </c:pt>
                <c:pt idx="560">
                  <c:v>112200</c:v>
                </c:pt>
                <c:pt idx="561">
                  <c:v>112400</c:v>
                </c:pt>
                <c:pt idx="562">
                  <c:v>112600</c:v>
                </c:pt>
                <c:pt idx="563">
                  <c:v>112800</c:v>
                </c:pt>
                <c:pt idx="564">
                  <c:v>113000</c:v>
                </c:pt>
                <c:pt idx="565">
                  <c:v>113200</c:v>
                </c:pt>
                <c:pt idx="566">
                  <c:v>113400</c:v>
                </c:pt>
                <c:pt idx="567">
                  <c:v>113600</c:v>
                </c:pt>
                <c:pt idx="568">
                  <c:v>113800.00000000001</c:v>
                </c:pt>
                <c:pt idx="569">
                  <c:v>114000</c:v>
                </c:pt>
                <c:pt idx="570">
                  <c:v>114200</c:v>
                </c:pt>
                <c:pt idx="571">
                  <c:v>114400</c:v>
                </c:pt>
                <c:pt idx="572">
                  <c:v>114600.00000000001</c:v>
                </c:pt>
                <c:pt idx="573">
                  <c:v>114800</c:v>
                </c:pt>
                <c:pt idx="574">
                  <c:v>115000</c:v>
                </c:pt>
                <c:pt idx="575">
                  <c:v>115200</c:v>
                </c:pt>
                <c:pt idx="576">
                  <c:v>115399.99999999999</c:v>
                </c:pt>
                <c:pt idx="577">
                  <c:v>115600</c:v>
                </c:pt>
                <c:pt idx="578">
                  <c:v>115800</c:v>
                </c:pt>
                <c:pt idx="579">
                  <c:v>116000</c:v>
                </c:pt>
                <c:pt idx="580">
                  <c:v>116199.99999999999</c:v>
                </c:pt>
                <c:pt idx="581">
                  <c:v>116400</c:v>
                </c:pt>
                <c:pt idx="582">
                  <c:v>116600</c:v>
                </c:pt>
                <c:pt idx="583">
                  <c:v>116800</c:v>
                </c:pt>
                <c:pt idx="584">
                  <c:v>117000</c:v>
                </c:pt>
                <c:pt idx="585">
                  <c:v>117200</c:v>
                </c:pt>
                <c:pt idx="586">
                  <c:v>117400</c:v>
                </c:pt>
                <c:pt idx="587">
                  <c:v>117600</c:v>
                </c:pt>
                <c:pt idx="588">
                  <c:v>117800</c:v>
                </c:pt>
                <c:pt idx="589">
                  <c:v>118000</c:v>
                </c:pt>
                <c:pt idx="590">
                  <c:v>118200</c:v>
                </c:pt>
                <c:pt idx="591">
                  <c:v>118400</c:v>
                </c:pt>
                <c:pt idx="592">
                  <c:v>118600</c:v>
                </c:pt>
                <c:pt idx="593">
                  <c:v>118800.00000000001</c:v>
                </c:pt>
                <c:pt idx="594">
                  <c:v>119000</c:v>
                </c:pt>
                <c:pt idx="595">
                  <c:v>119200</c:v>
                </c:pt>
                <c:pt idx="596">
                  <c:v>119400</c:v>
                </c:pt>
                <c:pt idx="597">
                  <c:v>119600.00000000001</c:v>
                </c:pt>
                <c:pt idx="598">
                  <c:v>119800</c:v>
                </c:pt>
                <c:pt idx="599">
                  <c:v>120000</c:v>
                </c:pt>
                <c:pt idx="600">
                  <c:v>120200</c:v>
                </c:pt>
                <c:pt idx="601">
                  <c:v>120399.99999999999</c:v>
                </c:pt>
                <c:pt idx="602">
                  <c:v>120600</c:v>
                </c:pt>
                <c:pt idx="603">
                  <c:v>120800</c:v>
                </c:pt>
                <c:pt idx="604">
                  <c:v>121000</c:v>
                </c:pt>
                <c:pt idx="605">
                  <c:v>121199.99999999999</c:v>
                </c:pt>
                <c:pt idx="606">
                  <c:v>121400</c:v>
                </c:pt>
                <c:pt idx="607">
                  <c:v>121600</c:v>
                </c:pt>
                <c:pt idx="608">
                  <c:v>121800</c:v>
                </c:pt>
                <c:pt idx="609">
                  <c:v>122000</c:v>
                </c:pt>
                <c:pt idx="610">
                  <c:v>122200</c:v>
                </c:pt>
                <c:pt idx="611">
                  <c:v>122400</c:v>
                </c:pt>
                <c:pt idx="612">
                  <c:v>122600</c:v>
                </c:pt>
                <c:pt idx="613">
                  <c:v>122800</c:v>
                </c:pt>
                <c:pt idx="614">
                  <c:v>123000</c:v>
                </c:pt>
                <c:pt idx="615">
                  <c:v>123200</c:v>
                </c:pt>
                <c:pt idx="616">
                  <c:v>123400</c:v>
                </c:pt>
                <c:pt idx="617">
                  <c:v>123600</c:v>
                </c:pt>
                <c:pt idx="618">
                  <c:v>123800.00000000001</c:v>
                </c:pt>
                <c:pt idx="619">
                  <c:v>124000</c:v>
                </c:pt>
                <c:pt idx="620">
                  <c:v>124200</c:v>
                </c:pt>
                <c:pt idx="621">
                  <c:v>124400</c:v>
                </c:pt>
                <c:pt idx="622">
                  <c:v>124600.00000000001</c:v>
                </c:pt>
                <c:pt idx="623">
                  <c:v>124800</c:v>
                </c:pt>
                <c:pt idx="624">
                  <c:v>125000</c:v>
                </c:pt>
                <c:pt idx="625">
                  <c:v>125200</c:v>
                </c:pt>
                <c:pt idx="626">
                  <c:v>125399.99999999999</c:v>
                </c:pt>
                <c:pt idx="627">
                  <c:v>125600</c:v>
                </c:pt>
                <c:pt idx="628">
                  <c:v>125800</c:v>
                </c:pt>
                <c:pt idx="629">
                  <c:v>126000</c:v>
                </c:pt>
                <c:pt idx="630">
                  <c:v>126199.99999999999</c:v>
                </c:pt>
                <c:pt idx="631">
                  <c:v>126400</c:v>
                </c:pt>
                <c:pt idx="632">
                  <c:v>126600</c:v>
                </c:pt>
                <c:pt idx="633">
                  <c:v>126800</c:v>
                </c:pt>
                <c:pt idx="634">
                  <c:v>127000</c:v>
                </c:pt>
                <c:pt idx="635">
                  <c:v>127200</c:v>
                </c:pt>
                <c:pt idx="636">
                  <c:v>127400</c:v>
                </c:pt>
                <c:pt idx="637">
                  <c:v>127600</c:v>
                </c:pt>
                <c:pt idx="638">
                  <c:v>127800</c:v>
                </c:pt>
                <c:pt idx="639">
                  <c:v>128000</c:v>
                </c:pt>
                <c:pt idx="640">
                  <c:v>128200</c:v>
                </c:pt>
                <c:pt idx="641">
                  <c:v>128400</c:v>
                </c:pt>
                <c:pt idx="642">
                  <c:v>128600</c:v>
                </c:pt>
                <c:pt idx="643">
                  <c:v>128800.00000000001</c:v>
                </c:pt>
                <c:pt idx="644">
                  <c:v>129000</c:v>
                </c:pt>
                <c:pt idx="645">
                  <c:v>129200</c:v>
                </c:pt>
                <c:pt idx="646">
                  <c:v>129400</c:v>
                </c:pt>
                <c:pt idx="647">
                  <c:v>129600.00000000001</c:v>
                </c:pt>
                <c:pt idx="648">
                  <c:v>129800</c:v>
                </c:pt>
                <c:pt idx="649">
                  <c:v>130000</c:v>
                </c:pt>
                <c:pt idx="650">
                  <c:v>130200</c:v>
                </c:pt>
                <c:pt idx="651">
                  <c:v>130399.99999999999</c:v>
                </c:pt>
                <c:pt idx="652">
                  <c:v>130600</c:v>
                </c:pt>
                <c:pt idx="653">
                  <c:v>130800</c:v>
                </c:pt>
                <c:pt idx="654">
                  <c:v>131000</c:v>
                </c:pt>
                <c:pt idx="655">
                  <c:v>131200</c:v>
                </c:pt>
                <c:pt idx="656">
                  <c:v>131400</c:v>
                </c:pt>
                <c:pt idx="657">
                  <c:v>131600</c:v>
                </c:pt>
                <c:pt idx="658">
                  <c:v>131800</c:v>
                </c:pt>
                <c:pt idx="659">
                  <c:v>132000</c:v>
                </c:pt>
                <c:pt idx="660">
                  <c:v>132200</c:v>
                </c:pt>
                <c:pt idx="661">
                  <c:v>132400</c:v>
                </c:pt>
                <c:pt idx="662">
                  <c:v>132600</c:v>
                </c:pt>
                <c:pt idx="663">
                  <c:v>132800</c:v>
                </c:pt>
                <c:pt idx="664">
                  <c:v>133000</c:v>
                </c:pt>
                <c:pt idx="665">
                  <c:v>133200</c:v>
                </c:pt>
                <c:pt idx="666">
                  <c:v>133400</c:v>
                </c:pt>
                <c:pt idx="667">
                  <c:v>133600</c:v>
                </c:pt>
                <c:pt idx="668">
                  <c:v>133800</c:v>
                </c:pt>
                <c:pt idx="669">
                  <c:v>134000</c:v>
                </c:pt>
                <c:pt idx="670">
                  <c:v>134200</c:v>
                </c:pt>
                <c:pt idx="671">
                  <c:v>134400</c:v>
                </c:pt>
                <c:pt idx="672">
                  <c:v>134600</c:v>
                </c:pt>
                <c:pt idx="673">
                  <c:v>134800</c:v>
                </c:pt>
                <c:pt idx="674">
                  <c:v>135000</c:v>
                </c:pt>
                <c:pt idx="675">
                  <c:v>135200</c:v>
                </c:pt>
                <c:pt idx="676">
                  <c:v>135400</c:v>
                </c:pt>
                <c:pt idx="677">
                  <c:v>135600</c:v>
                </c:pt>
                <c:pt idx="678">
                  <c:v>135800</c:v>
                </c:pt>
                <c:pt idx="679">
                  <c:v>136000</c:v>
                </c:pt>
                <c:pt idx="680">
                  <c:v>136200</c:v>
                </c:pt>
                <c:pt idx="681">
                  <c:v>136400</c:v>
                </c:pt>
                <c:pt idx="682">
                  <c:v>136600</c:v>
                </c:pt>
                <c:pt idx="683">
                  <c:v>136800</c:v>
                </c:pt>
                <c:pt idx="684">
                  <c:v>137000</c:v>
                </c:pt>
                <c:pt idx="685">
                  <c:v>137200</c:v>
                </c:pt>
                <c:pt idx="686">
                  <c:v>137400</c:v>
                </c:pt>
                <c:pt idx="687">
                  <c:v>137600</c:v>
                </c:pt>
                <c:pt idx="688">
                  <c:v>137800</c:v>
                </c:pt>
                <c:pt idx="689">
                  <c:v>138000</c:v>
                </c:pt>
                <c:pt idx="690">
                  <c:v>138200</c:v>
                </c:pt>
                <c:pt idx="691">
                  <c:v>138400</c:v>
                </c:pt>
                <c:pt idx="692">
                  <c:v>138600</c:v>
                </c:pt>
                <c:pt idx="693">
                  <c:v>138800</c:v>
                </c:pt>
                <c:pt idx="694">
                  <c:v>139000</c:v>
                </c:pt>
                <c:pt idx="695">
                  <c:v>139200</c:v>
                </c:pt>
                <c:pt idx="696">
                  <c:v>139400</c:v>
                </c:pt>
                <c:pt idx="697">
                  <c:v>139600</c:v>
                </c:pt>
                <c:pt idx="698">
                  <c:v>139800</c:v>
                </c:pt>
                <c:pt idx="699">
                  <c:v>140000</c:v>
                </c:pt>
                <c:pt idx="700">
                  <c:v>140200</c:v>
                </c:pt>
                <c:pt idx="701">
                  <c:v>140400</c:v>
                </c:pt>
                <c:pt idx="702">
                  <c:v>140600</c:v>
                </c:pt>
                <c:pt idx="703">
                  <c:v>140800</c:v>
                </c:pt>
                <c:pt idx="704">
                  <c:v>141000</c:v>
                </c:pt>
                <c:pt idx="705">
                  <c:v>141200</c:v>
                </c:pt>
                <c:pt idx="706">
                  <c:v>141400</c:v>
                </c:pt>
                <c:pt idx="707">
                  <c:v>141600</c:v>
                </c:pt>
                <c:pt idx="708">
                  <c:v>141800</c:v>
                </c:pt>
                <c:pt idx="709">
                  <c:v>142000</c:v>
                </c:pt>
                <c:pt idx="710">
                  <c:v>142200</c:v>
                </c:pt>
                <c:pt idx="711">
                  <c:v>142400</c:v>
                </c:pt>
                <c:pt idx="712">
                  <c:v>142600</c:v>
                </c:pt>
                <c:pt idx="713">
                  <c:v>142800</c:v>
                </c:pt>
                <c:pt idx="714">
                  <c:v>143000</c:v>
                </c:pt>
                <c:pt idx="715">
                  <c:v>143200</c:v>
                </c:pt>
                <c:pt idx="716">
                  <c:v>143400</c:v>
                </c:pt>
                <c:pt idx="717">
                  <c:v>143600</c:v>
                </c:pt>
                <c:pt idx="718">
                  <c:v>143800</c:v>
                </c:pt>
                <c:pt idx="719">
                  <c:v>144000</c:v>
                </c:pt>
                <c:pt idx="720">
                  <c:v>144200</c:v>
                </c:pt>
                <c:pt idx="721">
                  <c:v>144400</c:v>
                </c:pt>
                <c:pt idx="722">
                  <c:v>144600</c:v>
                </c:pt>
                <c:pt idx="723">
                  <c:v>144800</c:v>
                </c:pt>
                <c:pt idx="724">
                  <c:v>145000</c:v>
                </c:pt>
                <c:pt idx="725">
                  <c:v>145200</c:v>
                </c:pt>
                <c:pt idx="726">
                  <c:v>145400</c:v>
                </c:pt>
                <c:pt idx="727">
                  <c:v>145600</c:v>
                </c:pt>
                <c:pt idx="728">
                  <c:v>145800</c:v>
                </c:pt>
                <c:pt idx="729">
                  <c:v>146000</c:v>
                </c:pt>
                <c:pt idx="730">
                  <c:v>146200</c:v>
                </c:pt>
                <c:pt idx="731">
                  <c:v>146400</c:v>
                </c:pt>
                <c:pt idx="732">
                  <c:v>146600</c:v>
                </c:pt>
                <c:pt idx="733">
                  <c:v>146800</c:v>
                </c:pt>
                <c:pt idx="734">
                  <c:v>147000</c:v>
                </c:pt>
                <c:pt idx="735">
                  <c:v>147200</c:v>
                </c:pt>
                <c:pt idx="736">
                  <c:v>147400</c:v>
                </c:pt>
                <c:pt idx="737">
                  <c:v>147600</c:v>
                </c:pt>
                <c:pt idx="738">
                  <c:v>147800</c:v>
                </c:pt>
                <c:pt idx="739">
                  <c:v>148000</c:v>
                </c:pt>
                <c:pt idx="740">
                  <c:v>148200</c:v>
                </c:pt>
                <c:pt idx="741">
                  <c:v>148400</c:v>
                </c:pt>
                <c:pt idx="742">
                  <c:v>148600</c:v>
                </c:pt>
                <c:pt idx="743">
                  <c:v>148800</c:v>
                </c:pt>
                <c:pt idx="744">
                  <c:v>149000</c:v>
                </c:pt>
                <c:pt idx="745">
                  <c:v>149200</c:v>
                </c:pt>
                <c:pt idx="746">
                  <c:v>149400</c:v>
                </c:pt>
                <c:pt idx="747">
                  <c:v>149600</c:v>
                </c:pt>
                <c:pt idx="748">
                  <c:v>149800</c:v>
                </c:pt>
                <c:pt idx="749">
                  <c:v>150000</c:v>
                </c:pt>
                <c:pt idx="750">
                  <c:v>150200</c:v>
                </c:pt>
                <c:pt idx="751">
                  <c:v>150400</c:v>
                </c:pt>
                <c:pt idx="752">
                  <c:v>150600</c:v>
                </c:pt>
                <c:pt idx="753">
                  <c:v>150800</c:v>
                </c:pt>
                <c:pt idx="754">
                  <c:v>151000</c:v>
                </c:pt>
                <c:pt idx="755">
                  <c:v>151200</c:v>
                </c:pt>
                <c:pt idx="756">
                  <c:v>151400</c:v>
                </c:pt>
                <c:pt idx="757">
                  <c:v>151600</c:v>
                </c:pt>
                <c:pt idx="758">
                  <c:v>151800</c:v>
                </c:pt>
                <c:pt idx="759">
                  <c:v>152000</c:v>
                </c:pt>
                <c:pt idx="760">
                  <c:v>152200</c:v>
                </c:pt>
                <c:pt idx="761">
                  <c:v>152400</c:v>
                </c:pt>
                <c:pt idx="762">
                  <c:v>152600</c:v>
                </c:pt>
                <c:pt idx="763">
                  <c:v>152800</c:v>
                </c:pt>
                <c:pt idx="764">
                  <c:v>153000</c:v>
                </c:pt>
                <c:pt idx="765">
                  <c:v>153200</c:v>
                </c:pt>
                <c:pt idx="766">
                  <c:v>153400</c:v>
                </c:pt>
                <c:pt idx="767">
                  <c:v>153600</c:v>
                </c:pt>
                <c:pt idx="768">
                  <c:v>153800</c:v>
                </c:pt>
                <c:pt idx="769">
                  <c:v>154000</c:v>
                </c:pt>
                <c:pt idx="770">
                  <c:v>154200</c:v>
                </c:pt>
                <c:pt idx="771">
                  <c:v>154400</c:v>
                </c:pt>
                <c:pt idx="772">
                  <c:v>154600</c:v>
                </c:pt>
                <c:pt idx="773">
                  <c:v>154800</c:v>
                </c:pt>
                <c:pt idx="774">
                  <c:v>155000</c:v>
                </c:pt>
                <c:pt idx="775">
                  <c:v>155200</c:v>
                </c:pt>
                <c:pt idx="776">
                  <c:v>155400</c:v>
                </c:pt>
                <c:pt idx="777">
                  <c:v>155600</c:v>
                </c:pt>
                <c:pt idx="778">
                  <c:v>155800</c:v>
                </c:pt>
                <c:pt idx="779">
                  <c:v>156000</c:v>
                </c:pt>
                <c:pt idx="780">
                  <c:v>156200</c:v>
                </c:pt>
                <c:pt idx="781">
                  <c:v>156400</c:v>
                </c:pt>
                <c:pt idx="782">
                  <c:v>156600</c:v>
                </c:pt>
                <c:pt idx="783">
                  <c:v>156800</c:v>
                </c:pt>
                <c:pt idx="784">
                  <c:v>157000</c:v>
                </c:pt>
                <c:pt idx="785">
                  <c:v>157200</c:v>
                </c:pt>
                <c:pt idx="786">
                  <c:v>157400</c:v>
                </c:pt>
                <c:pt idx="787">
                  <c:v>157600</c:v>
                </c:pt>
                <c:pt idx="788">
                  <c:v>157800</c:v>
                </c:pt>
                <c:pt idx="789">
                  <c:v>158000</c:v>
                </c:pt>
                <c:pt idx="790">
                  <c:v>158200</c:v>
                </c:pt>
                <c:pt idx="791">
                  <c:v>158400</c:v>
                </c:pt>
                <c:pt idx="792">
                  <c:v>158600</c:v>
                </c:pt>
                <c:pt idx="793">
                  <c:v>158800</c:v>
                </c:pt>
                <c:pt idx="794">
                  <c:v>159000</c:v>
                </c:pt>
                <c:pt idx="795">
                  <c:v>159200</c:v>
                </c:pt>
                <c:pt idx="796">
                  <c:v>159400</c:v>
                </c:pt>
                <c:pt idx="797">
                  <c:v>159600</c:v>
                </c:pt>
                <c:pt idx="798">
                  <c:v>159800</c:v>
                </c:pt>
                <c:pt idx="799">
                  <c:v>160000</c:v>
                </c:pt>
                <c:pt idx="800">
                  <c:v>160200</c:v>
                </c:pt>
                <c:pt idx="801">
                  <c:v>160400</c:v>
                </c:pt>
                <c:pt idx="802">
                  <c:v>160600</c:v>
                </c:pt>
                <c:pt idx="803">
                  <c:v>160799.99999999997</c:v>
                </c:pt>
                <c:pt idx="804">
                  <c:v>161000</c:v>
                </c:pt>
                <c:pt idx="805">
                  <c:v>161200</c:v>
                </c:pt>
                <c:pt idx="806">
                  <c:v>161400</c:v>
                </c:pt>
                <c:pt idx="807">
                  <c:v>161600</c:v>
                </c:pt>
                <c:pt idx="808">
                  <c:v>161800</c:v>
                </c:pt>
                <c:pt idx="809">
                  <c:v>162000</c:v>
                </c:pt>
                <c:pt idx="810">
                  <c:v>162200</c:v>
                </c:pt>
                <c:pt idx="811">
                  <c:v>162399.99999999997</c:v>
                </c:pt>
                <c:pt idx="812">
                  <c:v>162600.00000000003</c:v>
                </c:pt>
                <c:pt idx="813">
                  <c:v>162800</c:v>
                </c:pt>
                <c:pt idx="814">
                  <c:v>163000</c:v>
                </c:pt>
                <c:pt idx="815">
                  <c:v>163200</c:v>
                </c:pt>
                <c:pt idx="816">
                  <c:v>163400</c:v>
                </c:pt>
                <c:pt idx="817">
                  <c:v>163600</c:v>
                </c:pt>
                <c:pt idx="818">
                  <c:v>163800</c:v>
                </c:pt>
                <c:pt idx="819">
                  <c:v>164000</c:v>
                </c:pt>
                <c:pt idx="820">
                  <c:v>164200.00000000003</c:v>
                </c:pt>
                <c:pt idx="821">
                  <c:v>164400</c:v>
                </c:pt>
                <c:pt idx="822">
                  <c:v>164600</c:v>
                </c:pt>
                <c:pt idx="823">
                  <c:v>164800</c:v>
                </c:pt>
                <c:pt idx="824">
                  <c:v>165000</c:v>
                </c:pt>
                <c:pt idx="825">
                  <c:v>165200</c:v>
                </c:pt>
                <c:pt idx="826">
                  <c:v>165400</c:v>
                </c:pt>
                <c:pt idx="827">
                  <c:v>165600</c:v>
                </c:pt>
                <c:pt idx="828">
                  <c:v>165799.99999999997</c:v>
                </c:pt>
                <c:pt idx="829">
                  <c:v>166000</c:v>
                </c:pt>
                <c:pt idx="830">
                  <c:v>166200</c:v>
                </c:pt>
                <c:pt idx="831">
                  <c:v>166400</c:v>
                </c:pt>
                <c:pt idx="832">
                  <c:v>166600</c:v>
                </c:pt>
                <c:pt idx="833">
                  <c:v>166800</c:v>
                </c:pt>
                <c:pt idx="834">
                  <c:v>167000</c:v>
                </c:pt>
                <c:pt idx="835">
                  <c:v>167200</c:v>
                </c:pt>
                <c:pt idx="836">
                  <c:v>167399.99999999997</c:v>
                </c:pt>
                <c:pt idx="837">
                  <c:v>167600.00000000003</c:v>
                </c:pt>
                <c:pt idx="838">
                  <c:v>167800</c:v>
                </c:pt>
                <c:pt idx="839">
                  <c:v>168000</c:v>
                </c:pt>
                <c:pt idx="840">
                  <c:v>168200</c:v>
                </c:pt>
                <c:pt idx="841">
                  <c:v>168400</c:v>
                </c:pt>
                <c:pt idx="842">
                  <c:v>168600</c:v>
                </c:pt>
                <c:pt idx="843">
                  <c:v>168800</c:v>
                </c:pt>
                <c:pt idx="844">
                  <c:v>169000</c:v>
                </c:pt>
                <c:pt idx="845">
                  <c:v>169200.00000000003</c:v>
                </c:pt>
                <c:pt idx="846">
                  <c:v>169400</c:v>
                </c:pt>
                <c:pt idx="847">
                  <c:v>169600</c:v>
                </c:pt>
                <c:pt idx="848">
                  <c:v>169800</c:v>
                </c:pt>
                <c:pt idx="849">
                  <c:v>170000</c:v>
                </c:pt>
                <c:pt idx="850">
                  <c:v>170200</c:v>
                </c:pt>
                <c:pt idx="851">
                  <c:v>170400</c:v>
                </c:pt>
                <c:pt idx="852">
                  <c:v>170600</c:v>
                </c:pt>
                <c:pt idx="853">
                  <c:v>170799.99999999997</c:v>
                </c:pt>
                <c:pt idx="854">
                  <c:v>171000</c:v>
                </c:pt>
                <c:pt idx="855">
                  <c:v>171200</c:v>
                </c:pt>
                <c:pt idx="856">
                  <c:v>171400</c:v>
                </c:pt>
                <c:pt idx="857">
                  <c:v>171600</c:v>
                </c:pt>
                <c:pt idx="858">
                  <c:v>171800</c:v>
                </c:pt>
                <c:pt idx="859">
                  <c:v>172000</c:v>
                </c:pt>
                <c:pt idx="860">
                  <c:v>172200</c:v>
                </c:pt>
                <c:pt idx="861">
                  <c:v>172399.99999999997</c:v>
                </c:pt>
                <c:pt idx="862">
                  <c:v>172600.00000000003</c:v>
                </c:pt>
                <c:pt idx="863">
                  <c:v>172800</c:v>
                </c:pt>
                <c:pt idx="864">
                  <c:v>173000</c:v>
                </c:pt>
                <c:pt idx="865">
                  <c:v>173200</c:v>
                </c:pt>
                <c:pt idx="866">
                  <c:v>173400</c:v>
                </c:pt>
                <c:pt idx="867">
                  <c:v>173600</c:v>
                </c:pt>
                <c:pt idx="868">
                  <c:v>173800</c:v>
                </c:pt>
                <c:pt idx="869">
                  <c:v>174000</c:v>
                </c:pt>
                <c:pt idx="870">
                  <c:v>174200.00000000003</c:v>
                </c:pt>
                <c:pt idx="871">
                  <c:v>174400</c:v>
                </c:pt>
                <c:pt idx="872">
                  <c:v>174600</c:v>
                </c:pt>
                <c:pt idx="873">
                  <c:v>174800</c:v>
                </c:pt>
                <c:pt idx="874">
                  <c:v>175000</c:v>
                </c:pt>
                <c:pt idx="875">
                  <c:v>175200</c:v>
                </c:pt>
                <c:pt idx="876">
                  <c:v>175400</c:v>
                </c:pt>
                <c:pt idx="877">
                  <c:v>175600</c:v>
                </c:pt>
                <c:pt idx="878">
                  <c:v>175799.99999999997</c:v>
                </c:pt>
                <c:pt idx="879">
                  <c:v>176000</c:v>
                </c:pt>
                <c:pt idx="880">
                  <c:v>176200</c:v>
                </c:pt>
                <c:pt idx="881">
                  <c:v>176400</c:v>
                </c:pt>
                <c:pt idx="882">
                  <c:v>176600</c:v>
                </c:pt>
                <c:pt idx="883">
                  <c:v>176800</c:v>
                </c:pt>
                <c:pt idx="884">
                  <c:v>177000</c:v>
                </c:pt>
                <c:pt idx="885">
                  <c:v>177200</c:v>
                </c:pt>
                <c:pt idx="886">
                  <c:v>177399.99999999997</c:v>
                </c:pt>
                <c:pt idx="887">
                  <c:v>177600.00000000003</c:v>
                </c:pt>
                <c:pt idx="888">
                  <c:v>177800</c:v>
                </c:pt>
                <c:pt idx="889">
                  <c:v>178000</c:v>
                </c:pt>
                <c:pt idx="890">
                  <c:v>178200</c:v>
                </c:pt>
                <c:pt idx="891">
                  <c:v>178400</c:v>
                </c:pt>
                <c:pt idx="892">
                  <c:v>178600</c:v>
                </c:pt>
                <c:pt idx="893">
                  <c:v>178800</c:v>
                </c:pt>
                <c:pt idx="894">
                  <c:v>179000</c:v>
                </c:pt>
                <c:pt idx="895">
                  <c:v>179200.00000000003</c:v>
                </c:pt>
                <c:pt idx="896">
                  <c:v>179400</c:v>
                </c:pt>
                <c:pt idx="897">
                  <c:v>179600</c:v>
                </c:pt>
                <c:pt idx="898">
                  <c:v>179800</c:v>
                </c:pt>
                <c:pt idx="899">
                  <c:v>180000</c:v>
                </c:pt>
                <c:pt idx="900">
                  <c:v>180200</c:v>
                </c:pt>
                <c:pt idx="901">
                  <c:v>180400</c:v>
                </c:pt>
                <c:pt idx="902">
                  <c:v>180600</c:v>
                </c:pt>
                <c:pt idx="903">
                  <c:v>180799.99999999997</c:v>
                </c:pt>
                <c:pt idx="904">
                  <c:v>181000</c:v>
                </c:pt>
                <c:pt idx="905">
                  <c:v>181200</c:v>
                </c:pt>
                <c:pt idx="906">
                  <c:v>181400</c:v>
                </c:pt>
                <c:pt idx="907">
                  <c:v>181600</c:v>
                </c:pt>
                <c:pt idx="908">
                  <c:v>181800</c:v>
                </c:pt>
                <c:pt idx="909">
                  <c:v>182000</c:v>
                </c:pt>
                <c:pt idx="910">
                  <c:v>182200</c:v>
                </c:pt>
                <c:pt idx="911">
                  <c:v>182399.99999999997</c:v>
                </c:pt>
                <c:pt idx="912">
                  <c:v>182600.00000000003</c:v>
                </c:pt>
                <c:pt idx="913">
                  <c:v>182800</c:v>
                </c:pt>
                <c:pt idx="914">
                  <c:v>183000</c:v>
                </c:pt>
                <c:pt idx="915">
                  <c:v>183200</c:v>
                </c:pt>
                <c:pt idx="916">
                  <c:v>183400</c:v>
                </c:pt>
                <c:pt idx="917">
                  <c:v>183600</c:v>
                </c:pt>
                <c:pt idx="918">
                  <c:v>183800</c:v>
                </c:pt>
                <c:pt idx="919">
                  <c:v>184000</c:v>
                </c:pt>
                <c:pt idx="920">
                  <c:v>184200.00000000003</c:v>
                </c:pt>
                <c:pt idx="921">
                  <c:v>184400</c:v>
                </c:pt>
                <c:pt idx="922">
                  <c:v>184600</c:v>
                </c:pt>
                <c:pt idx="923">
                  <c:v>184800</c:v>
                </c:pt>
                <c:pt idx="924">
                  <c:v>185000</c:v>
                </c:pt>
                <c:pt idx="925">
                  <c:v>185200</c:v>
                </c:pt>
                <c:pt idx="926">
                  <c:v>185400</c:v>
                </c:pt>
                <c:pt idx="927">
                  <c:v>185600</c:v>
                </c:pt>
                <c:pt idx="928">
                  <c:v>185799.99999999997</c:v>
                </c:pt>
                <c:pt idx="929">
                  <c:v>186000</c:v>
                </c:pt>
                <c:pt idx="930">
                  <c:v>186200</c:v>
                </c:pt>
                <c:pt idx="931">
                  <c:v>186400</c:v>
                </c:pt>
                <c:pt idx="932">
                  <c:v>186600</c:v>
                </c:pt>
                <c:pt idx="933">
                  <c:v>186800</c:v>
                </c:pt>
                <c:pt idx="934">
                  <c:v>187000</c:v>
                </c:pt>
                <c:pt idx="935">
                  <c:v>187200</c:v>
                </c:pt>
                <c:pt idx="936">
                  <c:v>187399.99999999997</c:v>
                </c:pt>
                <c:pt idx="937">
                  <c:v>187600.00000000003</c:v>
                </c:pt>
                <c:pt idx="938">
                  <c:v>187800</c:v>
                </c:pt>
                <c:pt idx="939">
                  <c:v>188000</c:v>
                </c:pt>
                <c:pt idx="940">
                  <c:v>188200</c:v>
                </c:pt>
                <c:pt idx="941">
                  <c:v>188400</c:v>
                </c:pt>
                <c:pt idx="942">
                  <c:v>188600</c:v>
                </c:pt>
                <c:pt idx="943">
                  <c:v>188800</c:v>
                </c:pt>
                <c:pt idx="944">
                  <c:v>189000</c:v>
                </c:pt>
                <c:pt idx="945">
                  <c:v>189200.00000000003</c:v>
                </c:pt>
                <c:pt idx="946">
                  <c:v>189400</c:v>
                </c:pt>
                <c:pt idx="947">
                  <c:v>189600</c:v>
                </c:pt>
                <c:pt idx="948">
                  <c:v>189800</c:v>
                </c:pt>
                <c:pt idx="949">
                  <c:v>190000</c:v>
                </c:pt>
                <c:pt idx="950">
                  <c:v>190200</c:v>
                </c:pt>
                <c:pt idx="951">
                  <c:v>190400</c:v>
                </c:pt>
                <c:pt idx="952">
                  <c:v>190600</c:v>
                </c:pt>
                <c:pt idx="953">
                  <c:v>190799.99999999997</c:v>
                </c:pt>
                <c:pt idx="954">
                  <c:v>191000</c:v>
                </c:pt>
                <c:pt idx="955">
                  <c:v>191200</c:v>
                </c:pt>
                <c:pt idx="956">
                  <c:v>191400</c:v>
                </c:pt>
                <c:pt idx="957">
                  <c:v>191600</c:v>
                </c:pt>
                <c:pt idx="958">
                  <c:v>191800</c:v>
                </c:pt>
                <c:pt idx="959">
                  <c:v>192000</c:v>
                </c:pt>
                <c:pt idx="960">
                  <c:v>192200</c:v>
                </c:pt>
                <c:pt idx="961">
                  <c:v>192399.99999999997</c:v>
                </c:pt>
                <c:pt idx="962">
                  <c:v>192600.00000000003</c:v>
                </c:pt>
                <c:pt idx="963">
                  <c:v>192800</c:v>
                </c:pt>
                <c:pt idx="964">
                  <c:v>193000</c:v>
                </c:pt>
                <c:pt idx="965">
                  <c:v>193200</c:v>
                </c:pt>
                <c:pt idx="966">
                  <c:v>193400</c:v>
                </c:pt>
                <c:pt idx="967">
                  <c:v>193600</c:v>
                </c:pt>
                <c:pt idx="968">
                  <c:v>193800</c:v>
                </c:pt>
                <c:pt idx="969">
                  <c:v>194000</c:v>
                </c:pt>
                <c:pt idx="970">
                  <c:v>194200.00000000003</c:v>
                </c:pt>
                <c:pt idx="971">
                  <c:v>194400</c:v>
                </c:pt>
                <c:pt idx="972">
                  <c:v>194600</c:v>
                </c:pt>
                <c:pt idx="973">
                  <c:v>194800</c:v>
                </c:pt>
                <c:pt idx="974">
                  <c:v>195000</c:v>
                </c:pt>
                <c:pt idx="975">
                  <c:v>195200</c:v>
                </c:pt>
                <c:pt idx="976">
                  <c:v>195400</c:v>
                </c:pt>
                <c:pt idx="977">
                  <c:v>195600</c:v>
                </c:pt>
                <c:pt idx="978">
                  <c:v>195799.99999999997</c:v>
                </c:pt>
                <c:pt idx="979">
                  <c:v>196000</c:v>
                </c:pt>
                <c:pt idx="980">
                  <c:v>196200</c:v>
                </c:pt>
                <c:pt idx="981">
                  <c:v>196400</c:v>
                </c:pt>
                <c:pt idx="982">
                  <c:v>196600</c:v>
                </c:pt>
                <c:pt idx="983">
                  <c:v>196800</c:v>
                </c:pt>
                <c:pt idx="984">
                  <c:v>197000</c:v>
                </c:pt>
                <c:pt idx="985">
                  <c:v>197200</c:v>
                </c:pt>
                <c:pt idx="986">
                  <c:v>197399.99999999997</c:v>
                </c:pt>
                <c:pt idx="987">
                  <c:v>197600.00000000003</c:v>
                </c:pt>
                <c:pt idx="988">
                  <c:v>197800</c:v>
                </c:pt>
                <c:pt idx="989">
                  <c:v>198000</c:v>
                </c:pt>
                <c:pt idx="990">
                  <c:v>198200</c:v>
                </c:pt>
                <c:pt idx="991">
                  <c:v>198400</c:v>
                </c:pt>
                <c:pt idx="992">
                  <c:v>198600</c:v>
                </c:pt>
                <c:pt idx="993">
                  <c:v>198800</c:v>
                </c:pt>
                <c:pt idx="994">
                  <c:v>199000</c:v>
                </c:pt>
                <c:pt idx="995">
                  <c:v>199200.00000000003</c:v>
                </c:pt>
                <c:pt idx="996">
                  <c:v>199400</c:v>
                </c:pt>
                <c:pt idx="997">
                  <c:v>199600</c:v>
                </c:pt>
                <c:pt idx="998">
                  <c:v>199800</c:v>
                </c:pt>
                <c:pt idx="999">
                  <c:v>200000</c:v>
                </c:pt>
                <c:pt idx="1000">
                  <c:v>200200</c:v>
                </c:pt>
                <c:pt idx="1001">
                  <c:v>200400</c:v>
                </c:pt>
                <c:pt idx="1002">
                  <c:v>200600</c:v>
                </c:pt>
                <c:pt idx="1003">
                  <c:v>200799.99999999997</c:v>
                </c:pt>
                <c:pt idx="1004">
                  <c:v>201000</c:v>
                </c:pt>
                <c:pt idx="1005">
                  <c:v>201200</c:v>
                </c:pt>
                <c:pt idx="1006">
                  <c:v>201400</c:v>
                </c:pt>
                <c:pt idx="1007">
                  <c:v>201600</c:v>
                </c:pt>
                <c:pt idx="1008">
                  <c:v>201800</c:v>
                </c:pt>
                <c:pt idx="1009">
                  <c:v>202000</c:v>
                </c:pt>
                <c:pt idx="1010">
                  <c:v>202200</c:v>
                </c:pt>
                <c:pt idx="1011">
                  <c:v>202399.99999999997</c:v>
                </c:pt>
                <c:pt idx="1012">
                  <c:v>202600.00000000003</c:v>
                </c:pt>
                <c:pt idx="1013">
                  <c:v>202800</c:v>
                </c:pt>
                <c:pt idx="1014">
                  <c:v>203000</c:v>
                </c:pt>
                <c:pt idx="1015">
                  <c:v>203200</c:v>
                </c:pt>
                <c:pt idx="1016">
                  <c:v>203400</c:v>
                </c:pt>
                <c:pt idx="1017">
                  <c:v>203600</c:v>
                </c:pt>
                <c:pt idx="1018">
                  <c:v>203800</c:v>
                </c:pt>
                <c:pt idx="1019">
                  <c:v>204000</c:v>
                </c:pt>
                <c:pt idx="1020">
                  <c:v>204200.00000000003</c:v>
                </c:pt>
                <c:pt idx="1021">
                  <c:v>204400</c:v>
                </c:pt>
                <c:pt idx="1022">
                  <c:v>204600</c:v>
                </c:pt>
                <c:pt idx="1023">
                  <c:v>204800</c:v>
                </c:pt>
                <c:pt idx="1024">
                  <c:v>205000</c:v>
                </c:pt>
                <c:pt idx="1025">
                  <c:v>205200</c:v>
                </c:pt>
                <c:pt idx="1026">
                  <c:v>205400</c:v>
                </c:pt>
                <c:pt idx="1027">
                  <c:v>205600</c:v>
                </c:pt>
                <c:pt idx="1028">
                  <c:v>205799.99999999997</c:v>
                </c:pt>
                <c:pt idx="1029">
                  <c:v>206000</c:v>
                </c:pt>
                <c:pt idx="1030">
                  <c:v>206200</c:v>
                </c:pt>
                <c:pt idx="1031">
                  <c:v>206400</c:v>
                </c:pt>
                <c:pt idx="1032">
                  <c:v>206600</c:v>
                </c:pt>
                <c:pt idx="1033">
                  <c:v>206800</c:v>
                </c:pt>
                <c:pt idx="1034">
                  <c:v>207000</c:v>
                </c:pt>
                <c:pt idx="1035">
                  <c:v>207200</c:v>
                </c:pt>
                <c:pt idx="1036">
                  <c:v>207399.99999999997</c:v>
                </c:pt>
                <c:pt idx="1037">
                  <c:v>207600.00000000003</c:v>
                </c:pt>
                <c:pt idx="1038">
                  <c:v>207800</c:v>
                </c:pt>
                <c:pt idx="1039">
                  <c:v>208000</c:v>
                </c:pt>
                <c:pt idx="1040">
                  <c:v>208200</c:v>
                </c:pt>
                <c:pt idx="1041">
                  <c:v>208400</c:v>
                </c:pt>
                <c:pt idx="1042">
                  <c:v>208600</c:v>
                </c:pt>
                <c:pt idx="1043">
                  <c:v>208800</c:v>
                </c:pt>
                <c:pt idx="1044">
                  <c:v>209000</c:v>
                </c:pt>
                <c:pt idx="1045">
                  <c:v>209200.00000000003</c:v>
                </c:pt>
                <c:pt idx="1046">
                  <c:v>209400</c:v>
                </c:pt>
                <c:pt idx="1047">
                  <c:v>209600</c:v>
                </c:pt>
                <c:pt idx="1048">
                  <c:v>209800</c:v>
                </c:pt>
                <c:pt idx="1049">
                  <c:v>210000</c:v>
                </c:pt>
                <c:pt idx="1050">
                  <c:v>210200</c:v>
                </c:pt>
                <c:pt idx="1051">
                  <c:v>210400</c:v>
                </c:pt>
                <c:pt idx="1052">
                  <c:v>210600</c:v>
                </c:pt>
                <c:pt idx="1053">
                  <c:v>210799.99999999997</c:v>
                </c:pt>
                <c:pt idx="1054">
                  <c:v>211000</c:v>
                </c:pt>
                <c:pt idx="1055">
                  <c:v>211200</c:v>
                </c:pt>
                <c:pt idx="1056">
                  <c:v>211400</c:v>
                </c:pt>
                <c:pt idx="1057">
                  <c:v>211600</c:v>
                </c:pt>
                <c:pt idx="1058">
                  <c:v>211800</c:v>
                </c:pt>
                <c:pt idx="1059">
                  <c:v>212000</c:v>
                </c:pt>
                <c:pt idx="1060">
                  <c:v>212200</c:v>
                </c:pt>
                <c:pt idx="1061">
                  <c:v>212399.99999999997</c:v>
                </c:pt>
                <c:pt idx="1062">
                  <c:v>212600.00000000003</c:v>
                </c:pt>
                <c:pt idx="1063">
                  <c:v>212800</c:v>
                </c:pt>
                <c:pt idx="1064">
                  <c:v>213000</c:v>
                </c:pt>
                <c:pt idx="1065">
                  <c:v>213200</c:v>
                </c:pt>
                <c:pt idx="1066">
                  <c:v>213400</c:v>
                </c:pt>
                <c:pt idx="1067">
                  <c:v>213600</c:v>
                </c:pt>
                <c:pt idx="1068">
                  <c:v>213800</c:v>
                </c:pt>
                <c:pt idx="1069">
                  <c:v>214000</c:v>
                </c:pt>
                <c:pt idx="1070">
                  <c:v>214200.00000000003</c:v>
                </c:pt>
                <c:pt idx="1071">
                  <c:v>214400</c:v>
                </c:pt>
                <c:pt idx="1072">
                  <c:v>214600</c:v>
                </c:pt>
                <c:pt idx="1073">
                  <c:v>214800</c:v>
                </c:pt>
                <c:pt idx="1074">
                  <c:v>215000</c:v>
                </c:pt>
                <c:pt idx="1075">
                  <c:v>215200</c:v>
                </c:pt>
                <c:pt idx="1076">
                  <c:v>215400</c:v>
                </c:pt>
                <c:pt idx="1077">
                  <c:v>215600</c:v>
                </c:pt>
                <c:pt idx="1078">
                  <c:v>215799.99999999997</c:v>
                </c:pt>
                <c:pt idx="1079">
                  <c:v>216000</c:v>
                </c:pt>
                <c:pt idx="1080">
                  <c:v>216200</c:v>
                </c:pt>
                <c:pt idx="1081">
                  <c:v>216400</c:v>
                </c:pt>
                <c:pt idx="1082">
                  <c:v>216600</c:v>
                </c:pt>
                <c:pt idx="1083">
                  <c:v>216800</c:v>
                </c:pt>
                <c:pt idx="1084">
                  <c:v>217000</c:v>
                </c:pt>
                <c:pt idx="1085">
                  <c:v>217200</c:v>
                </c:pt>
                <c:pt idx="1086">
                  <c:v>217399.99999999997</c:v>
                </c:pt>
                <c:pt idx="1087">
                  <c:v>217600.00000000003</c:v>
                </c:pt>
                <c:pt idx="1088">
                  <c:v>217800</c:v>
                </c:pt>
                <c:pt idx="1089">
                  <c:v>218000</c:v>
                </c:pt>
                <c:pt idx="1090">
                  <c:v>218200</c:v>
                </c:pt>
                <c:pt idx="1091">
                  <c:v>218400</c:v>
                </c:pt>
                <c:pt idx="1092">
                  <c:v>218600</c:v>
                </c:pt>
                <c:pt idx="1093">
                  <c:v>218800</c:v>
                </c:pt>
                <c:pt idx="1094">
                  <c:v>219000</c:v>
                </c:pt>
                <c:pt idx="1095">
                  <c:v>219200.00000000003</c:v>
                </c:pt>
                <c:pt idx="1096">
                  <c:v>219400</c:v>
                </c:pt>
                <c:pt idx="1097">
                  <c:v>219600</c:v>
                </c:pt>
                <c:pt idx="1098">
                  <c:v>219800</c:v>
                </c:pt>
                <c:pt idx="1099">
                  <c:v>220000</c:v>
                </c:pt>
                <c:pt idx="1100">
                  <c:v>220200</c:v>
                </c:pt>
                <c:pt idx="1101">
                  <c:v>220400</c:v>
                </c:pt>
                <c:pt idx="1102">
                  <c:v>220600</c:v>
                </c:pt>
                <c:pt idx="1103">
                  <c:v>220799.99999999997</c:v>
                </c:pt>
                <c:pt idx="1104">
                  <c:v>221000</c:v>
                </c:pt>
                <c:pt idx="1105">
                  <c:v>221200</c:v>
                </c:pt>
                <c:pt idx="1106">
                  <c:v>221400</c:v>
                </c:pt>
                <c:pt idx="1107">
                  <c:v>221600</c:v>
                </c:pt>
                <c:pt idx="1108">
                  <c:v>221800</c:v>
                </c:pt>
                <c:pt idx="1109">
                  <c:v>222000</c:v>
                </c:pt>
                <c:pt idx="1110">
                  <c:v>222200</c:v>
                </c:pt>
                <c:pt idx="1111">
                  <c:v>222399.99999999997</c:v>
                </c:pt>
                <c:pt idx="1112">
                  <c:v>222600.00000000003</c:v>
                </c:pt>
                <c:pt idx="1113">
                  <c:v>222800</c:v>
                </c:pt>
                <c:pt idx="1114">
                  <c:v>223000</c:v>
                </c:pt>
                <c:pt idx="1115">
                  <c:v>223200</c:v>
                </c:pt>
                <c:pt idx="1116">
                  <c:v>223400</c:v>
                </c:pt>
                <c:pt idx="1117">
                  <c:v>223600</c:v>
                </c:pt>
                <c:pt idx="1118">
                  <c:v>223800</c:v>
                </c:pt>
                <c:pt idx="1119">
                  <c:v>224000</c:v>
                </c:pt>
                <c:pt idx="1120">
                  <c:v>224200.00000000003</c:v>
                </c:pt>
                <c:pt idx="1121">
                  <c:v>224400</c:v>
                </c:pt>
                <c:pt idx="1122">
                  <c:v>224600</c:v>
                </c:pt>
                <c:pt idx="1123">
                  <c:v>224800</c:v>
                </c:pt>
                <c:pt idx="1124">
                  <c:v>225000</c:v>
                </c:pt>
                <c:pt idx="1125">
                  <c:v>225200</c:v>
                </c:pt>
                <c:pt idx="1126">
                  <c:v>225400</c:v>
                </c:pt>
                <c:pt idx="1127">
                  <c:v>225600</c:v>
                </c:pt>
                <c:pt idx="1128">
                  <c:v>225799.99999999997</c:v>
                </c:pt>
                <c:pt idx="1129">
                  <c:v>226000</c:v>
                </c:pt>
                <c:pt idx="1130">
                  <c:v>226200</c:v>
                </c:pt>
                <c:pt idx="1131">
                  <c:v>226400</c:v>
                </c:pt>
                <c:pt idx="1132">
                  <c:v>226600</c:v>
                </c:pt>
                <c:pt idx="1133">
                  <c:v>226800</c:v>
                </c:pt>
                <c:pt idx="1134">
                  <c:v>227000</c:v>
                </c:pt>
                <c:pt idx="1135">
                  <c:v>227200</c:v>
                </c:pt>
                <c:pt idx="1136">
                  <c:v>227399.99999999997</c:v>
                </c:pt>
                <c:pt idx="1137">
                  <c:v>227600.00000000003</c:v>
                </c:pt>
                <c:pt idx="1138">
                  <c:v>227800</c:v>
                </c:pt>
                <c:pt idx="1139">
                  <c:v>228000</c:v>
                </c:pt>
                <c:pt idx="1140">
                  <c:v>228200</c:v>
                </c:pt>
                <c:pt idx="1141">
                  <c:v>228400</c:v>
                </c:pt>
                <c:pt idx="1142">
                  <c:v>228600</c:v>
                </c:pt>
                <c:pt idx="1143">
                  <c:v>228800</c:v>
                </c:pt>
                <c:pt idx="1144">
                  <c:v>229000</c:v>
                </c:pt>
                <c:pt idx="1145">
                  <c:v>229200.00000000003</c:v>
                </c:pt>
                <c:pt idx="1146">
                  <c:v>229400</c:v>
                </c:pt>
                <c:pt idx="1147">
                  <c:v>229600</c:v>
                </c:pt>
                <c:pt idx="1148">
                  <c:v>229800</c:v>
                </c:pt>
                <c:pt idx="1149">
                  <c:v>230000</c:v>
                </c:pt>
                <c:pt idx="1150">
                  <c:v>230200</c:v>
                </c:pt>
                <c:pt idx="1151">
                  <c:v>230400</c:v>
                </c:pt>
                <c:pt idx="1152">
                  <c:v>230600</c:v>
                </c:pt>
                <c:pt idx="1153">
                  <c:v>230799.99999999997</c:v>
                </c:pt>
                <c:pt idx="1154">
                  <c:v>231000</c:v>
                </c:pt>
                <c:pt idx="1155">
                  <c:v>231200</c:v>
                </c:pt>
                <c:pt idx="1156">
                  <c:v>231400</c:v>
                </c:pt>
                <c:pt idx="1157">
                  <c:v>231600</c:v>
                </c:pt>
                <c:pt idx="1158">
                  <c:v>231800</c:v>
                </c:pt>
                <c:pt idx="1159">
                  <c:v>232000</c:v>
                </c:pt>
                <c:pt idx="1160">
                  <c:v>232200</c:v>
                </c:pt>
                <c:pt idx="1161">
                  <c:v>232399.99999999997</c:v>
                </c:pt>
                <c:pt idx="1162">
                  <c:v>232600.00000000003</c:v>
                </c:pt>
                <c:pt idx="1163">
                  <c:v>232800</c:v>
                </c:pt>
                <c:pt idx="1164">
                  <c:v>233000</c:v>
                </c:pt>
                <c:pt idx="1165">
                  <c:v>233200</c:v>
                </c:pt>
                <c:pt idx="1166">
                  <c:v>233400</c:v>
                </c:pt>
                <c:pt idx="1167">
                  <c:v>233600</c:v>
                </c:pt>
                <c:pt idx="1168">
                  <c:v>233800</c:v>
                </c:pt>
                <c:pt idx="1169">
                  <c:v>234000</c:v>
                </c:pt>
                <c:pt idx="1170">
                  <c:v>234200.00000000003</c:v>
                </c:pt>
                <c:pt idx="1171">
                  <c:v>234400</c:v>
                </c:pt>
                <c:pt idx="1172">
                  <c:v>234600</c:v>
                </c:pt>
                <c:pt idx="1173">
                  <c:v>234800</c:v>
                </c:pt>
                <c:pt idx="1174">
                  <c:v>235000</c:v>
                </c:pt>
                <c:pt idx="1175">
                  <c:v>235200</c:v>
                </c:pt>
                <c:pt idx="1176">
                  <c:v>235400</c:v>
                </c:pt>
                <c:pt idx="1177">
                  <c:v>235600</c:v>
                </c:pt>
                <c:pt idx="1178">
                  <c:v>235799.99999999997</c:v>
                </c:pt>
                <c:pt idx="1179">
                  <c:v>236000</c:v>
                </c:pt>
                <c:pt idx="1180">
                  <c:v>236200</c:v>
                </c:pt>
                <c:pt idx="1181">
                  <c:v>236400</c:v>
                </c:pt>
                <c:pt idx="1182">
                  <c:v>236600</c:v>
                </c:pt>
                <c:pt idx="1183">
                  <c:v>236800</c:v>
                </c:pt>
                <c:pt idx="1184">
                  <c:v>237000</c:v>
                </c:pt>
                <c:pt idx="1185">
                  <c:v>237200</c:v>
                </c:pt>
                <c:pt idx="1186">
                  <c:v>237399.99999999997</c:v>
                </c:pt>
                <c:pt idx="1187">
                  <c:v>237600.00000000003</c:v>
                </c:pt>
                <c:pt idx="1188">
                  <c:v>237800</c:v>
                </c:pt>
                <c:pt idx="1189">
                  <c:v>238000</c:v>
                </c:pt>
                <c:pt idx="1190">
                  <c:v>238200</c:v>
                </c:pt>
                <c:pt idx="1191">
                  <c:v>238400</c:v>
                </c:pt>
                <c:pt idx="1192">
                  <c:v>238600</c:v>
                </c:pt>
                <c:pt idx="1193">
                  <c:v>238800</c:v>
                </c:pt>
                <c:pt idx="1194">
                  <c:v>239000</c:v>
                </c:pt>
                <c:pt idx="1195">
                  <c:v>239200.00000000003</c:v>
                </c:pt>
                <c:pt idx="1196">
                  <c:v>239400</c:v>
                </c:pt>
                <c:pt idx="1197">
                  <c:v>239600</c:v>
                </c:pt>
                <c:pt idx="1198">
                  <c:v>239800</c:v>
                </c:pt>
                <c:pt idx="1199">
                  <c:v>240000</c:v>
                </c:pt>
                <c:pt idx="1200">
                  <c:v>240200</c:v>
                </c:pt>
                <c:pt idx="1201">
                  <c:v>240400</c:v>
                </c:pt>
                <c:pt idx="1202">
                  <c:v>240600</c:v>
                </c:pt>
                <c:pt idx="1203">
                  <c:v>240799.99999999997</c:v>
                </c:pt>
                <c:pt idx="1204">
                  <c:v>241000</c:v>
                </c:pt>
                <c:pt idx="1205">
                  <c:v>241200</c:v>
                </c:pt>
                <c:pt idx="1206">
                  <c:v>241400</c:v>
                </c:pt>
                <c:pt idx="1207">
                  <c:v>241600</c:v>
                </c:pt>
                <c:pt idx="1208">
                  <c:v>241800</c:v>
                </c:pt>
                <c:pt idx="1209">
                  <c:v>242000</c:v>
                </c:pt>
                <c:pt idx="1210">
                  <c:v>242200</c:v>
                </c:pt>
                <c:pt idx="1211">
                  <c:v>242399.99999999997</c:v>
                </c:pt>
                <c:pt idx="1212">
                  <c:v>242600.00000000003</c:v>
                </c:pt>
                <c:pt idx="1213">
                  <c:v>242800</c:v>
                </c:pt>
                <c:pt idx="1214">
                  <c:v>243000</c:v>
                </c:pt>
                <c:pt idx="1215">
                  <c:v>243200</c:v>
                </c:pt>
                <c:pt idx="1216">
                  <c:v>243400</c:v>
                </c:pt>
                <c:pt idx="1217">
                  <c:v>243600</c:v>
                </c:pt>
                <c:pt idx="1218">
                  <c:v>243800</c:v>
                </c:pt>
                <c:pt idx="1219">
                  <c:v>244000</c:v>
                </c:pt>
                <c:pt idx="1220">
                  <c:v>244200.00000000003</c:v>
                </c:pt>
                <c:pt idx="1221">
                  <c:v>244400</c:v>
                </c:pt>
                <c:pt idx="1222">
                  <c:v>244600</c:v>
                </c:pt>
                <c:pt idx="1223">
                  <c:v>244800</c:v>
                </c:pt>
                <c:pt idx="1224">
                  <c:v>245000</c:v>
                </c:pt>
                <c:pt idx="1225">
                  <c:v>245200</c:v>
                </c:pt>
                <c:pt idx="1226">
                  <c:v>245400</c:v>
                </c:pt>
                <c:pt idx="1227">
                  <c:v>245600</c:v>
                </c:pt>
                <c:pt idx="1228">
                  <c:v>245799.99999999997</c:v>
                </c:pt>
                <c:pt idx="1229">
                  <c:v>246000</c:v>
                </c:pt>
                <c:pt idx="1230">
                  <c:v>246200</c:v>
                </c:pt>
                <c:pt idx="1231">
                  <c:v>246400</c:v>
                </c:pt>
                <c:pt idx="1232">
                  <c:v>246600</c:v>
                </c:pt>
                <c:pt idx="1233">
                  <c:v>246800</c:v>
                </c:pt>
                <c:pt idx="1234">
                  <c:v>247000</c:v>
                </c:pt>
                <c:pt idx="1235">
                  <c:v>247200</c:v>
                </c:pt>
                <c:pt idx="1236">
                  <c:v>247399.99999999997</c:v>
                </c:pt>
                <c:pt idx="1237">
                  <c:v>247600.00000000003</c:v>
                </c:pt>
                <c:pt idx="1238">
                  <c:v>247800</c:v>
                </c:pt>
                <c:pt idx="1239">
                  <c:v>248000</c:v>
                </c:pt>
                <c:pt idx="1240">
                  <c:v>248200</c:v>
                </c:pt>
                <c:pt idx="1241">
                  <c:v>248400</c:v>
                </c:pt>
                <c:pt idx="1242">
                  <c:v>248600</c:v>
                </c:pt>
                <c:pt idx="1243">
                  <c:v>248800</c:v>
                </c:pt>
                <c:pt idx="1244">
                  <c:v>249000</c:v>
                </c:pt>
                <c:pt idx="1245">
                  <c:v>249200.00000000003</c:v>
                </c:pt>
                <c:pt idx="1246">
                  <c:v>249400</c:v>
                </c:pt>
                <c:pt idx="1247">
                  <c:v>249600</c:v>
                </c:pt>
                <c:pt idx="1248">
                  <c:v>249800</c:v>
                </c:pt>
                <c:pt idx="1249">
                  <c:v>250000</c:v>
                </c:pt>
                <c:pt idx="1250">
                  <c:v>250200</c:v>
                </c:pt>
                <c:pt idx="1251">
                  <c:v>250400</c:v>
                </c:pt>
                <c:pt idx="1252">
                  <c:v>250600</c:v>
                </c:pt>
                <c:pt idx="1253">
                  <c:v>250799.99999999997</c:v>
                </c:pt>
                <c:pt idx="1254">
                  <c:v>251000</c:v>
                </c:pt>
                <c:pt idx="1255">
                  <c:v>251200</c:v>
                </c:pt>
                <c:pt idx="1256">
                  <c:v>251400</c:v>
                </c:pt>
                <c:pt idx="1257">
                  <c:v>251600</c:v>
                </c:pt>
                <c:pt idx="1258">
                  <c:v>251800</c:v>
                </c:pt>
                <c:pt idx="1259">
                  <c:v>252000</c:v>
                </c:pt>
                <c:pt idx="1260">
                  <c:v>252200</c:v>
                </c:pt>
                <c:pt idx="1261">
                  <c:v>252399.99999999997</c:v>
                </c:pt>
                <c:pt idx="1262">
                  <c:v>252600.00000000003</c:v>
                </c:pt>
                <c:pt idx="1263">
                  <c:v>252800</c:v>
                </c:pt>
                <c:pt idx="1264">
                  <c:v>253000</c:v>
                </c:pt>
                <c:pt idx="1265">
                  <c:v>253200</c:v>
                </c:pt>
                <c:pt idx="1266">
                  <c:v>253400</c:v>
                </c:pt>
                <c:pt idx="1267">
                  <c:v>253600</c:v>
                </c:pt>
                <c:pt idx="1268">
                  <c:v>253800</c:v>
                </c:pt>
                <c:pt idx="1269">
                  <c:v>254000</c:v>
                </c:pt>
                <c:pt idx="1270">
                  <c:v>254200.00000000003</c:v>
                </c:pt>
                <c:pt idx="1271">
                  <c:v>254400</c:v>
                </c:pt>
                <c:pt idx="1272">
                  <c:v>254600</c:v>
                </c:pt>
                <c:pt idx="1273">
                  <c:v>254800</c:v>
                </c:pt>
                <c:pt idx="1274">
                  <c:v>255000</c:v>
                </c:pt>
                <c:pt idx="1275">
                  <c:v>255200</c:v>
                </c:pt>
                <c:pt idx="1276">
                  <c:v>255400</c:v>
                </c:pt>
                <c:pt idx="1277">
                  <c:v>255600</c:v>
                </c:pt>
                <c:pt idx="1278">
                  <c:v>255799.99999999997</c:v>
                </c:pt>
                <c:pt idx="1279">
                  <c:v>256000</c:v>
                </c:pt>
                <c:pt idx="1280">
                  <c:v>256200</c:v>
                </c:pt>
                <c:pt idx="1281">
                  <c:v>256400</c:v>
                </c:pt>
                <c:pt idx="1282">
                  <c:v>256600</c:v>
                </c:pt>
                <c:pt idx="1283">
                  <c:v>256800</c:v>
                </c:pt>
                <c:pt idx="1284">
                  <c:v>257000</c:v>
                </c:pt>
                <c:pt idx="1285">
                  <c:v>257200</c:v>
                </c:pt>
                <c:pt idx="1286">
                  <c:v>257399.99999999997</c:v>
                </c:pt>
                <c:pt idx="1287">
                  <c:v>257600.00000000003</c:v>
                </c:pt>
                <c:pt idx="1288">
                  <c:v>257800</c:v>
                </c:pt>
                <c:pt idx="1289">
                  <c:v>258000</c:v>
                </c:pt>
                <c:pt idx="1290">
                  <c:v>258200</c:v>
                </c:pt>
                <c:pt idx="1291">
                  <c:v>258400</c:v>
                </c:pt>
                <c:pt idx="1292">
                  <c:v>258600</c:v>
                </c:pt>
                <c:pt idx="1293">
                  <c:v>258800</c:v>
                </c:pt>
                <c:pt idx="1294">
                  <c:v>259000</c:v>
                </c:pt>
                <c:pt idx="1295">
                  <c:v>259200.00000000003</c:v>
                </c:pt>
                <c:pt idx="1296">
                  <c:v>259400</c:v>
                </c:pt>
                <c:pt idx="1297">
                  <c:v>259600</c:v>
                </c:pt>
                <c:pt idx="1298">
                  <c:v>259800</c:v>
                </c:pt>
                <c:pt idx="1299">
                  <c:v>260000</c:v>
                </c:pt>
                <c:pt idx="1300">
                  <c:v>260200</c:v>
                </c:pt>
                <c:pt idx="1301">
                  <c:v>260400</c:v>
                </c:pt>
                <c:pt idx="1302">
                  <c:v>260600</c:v>
                </c:pt>
                <c:pt idx="1303">
                  <c:v>260799.99999999997</c:v>
                </c:pt>
                <c:pt idx="1304">
                  <c:v>261000</c:v>
                </c:pt>
                <c:pt idx="1305">
                  <c:v>261200</c:v>
                </c:pt>
                <c:pt idx="1306">
                  <c:v>261400</c:v>
                </c:pt>
                <c:pt idx="1307">
                  <c:v>261600</c:v>
                </c:pt>
                <c:pt idx="1308">
                  <c:v>261800</c:v>
                </c:pt>
                <c:pt idx="1309">
                  <c:v>262000</c:v>
                </c:pt>
                <c:pt idx="1310">
                  <c:v>262200</c:v>
                </c:pt>
                <c:pt idx="1311">
                  <c:v>262400</c:v>
                </c:pt>
                <c:pt idx="1312">
                  <c:v>262600</c:v>
                </c:pt>
                <c:pt idx="1313">
                  <c:v>262800</c:v>
                </c:pt>
                <c:pt idx="1314">
                  <c:v>263000</c:v>
                </c:pt>
                <c:pt idx="1315">
                  <c:v>263200</c:v>
                </c:pt>
                <c:pt idx="1316">
                  <c:v>263400</c:v>
                </c:pt>
                <c:pt idx="1317">
                  <c:v>263600</c:v>
                </c:pt>
                <c:pt idx="1318">
                  <c:v>263800</c:v>
                </c:pt>
                <c:pt idx="1319">
                  <c:v>264000</c:v>
                </c:pt>
                <c:pt idx="1320">
                  <c:v>264200</c:v>
                </c:pt>
                <c:pt idx="1321">
                  <c:v>264400</c:v>
                </c:pt>
                <c:pt idx="1322">
                  <c:v>264600</c:v>
                </c:pt>
                <c:pt idx="1323">
                  <c:v>264800</c:v>
                </c:pt>
                <c:pt idx="1324">
                  <c:v>265000</c:v>
                </c:pt>
                <c:pt idx="1325">
                  <c:v>265200</c:v>
                </c:pt>
                <c:pt idx="1326">
                  <c:v>265400</c:v>
                </c:pt>
                <c:pt idx="1327">
                  <c:v>265600</c:v>
                </c:pt>
                <c:pt idx="1328">
                  <c:v>265800</c:v>
                </c:pt>
                <c:pt idx="1329">
                  <c:v>266000</c:v>
                </c:pt>
                <c:pt idx="1330">
                  <c:v>266200</c:v>
                </c:pt>
                <c:pt idx="1331">
                  <c:v>266400</c:v>
                </c:pt>
                <c:pt idx="1332">
                  <c:v>266600</c:v>
                </c:pt>
                <c:pt idx="1333">
                  <c:v>266800</c:v>
                </c:pt>
                <c:pt idx="1334">
                  <c:v>267000</c:v>
                </c:pt>
                <c:pt idx="1335">
                  <c:v>267200</c:v>
                </c:pt>
                <c:pt idx="1336">
                  <c:v>267400</c:v>
                </c:pt>
                <c:pt idx="1337">
                  <c:v>267600</c:v>
                </c:pt>
                <c:pt idx="1338">
                  <c:v>267800</c:v>
                </c:pt>
                <c:pt idx="1339">
                  <c:v>268000</c:v>
                </c:pt>
                <c:pt idx="1340">
                  <c:v>268200</c:v>
                </c:pt>
                <c:pt idx="1341">
                  <c:v>268400</c:v>
                </c:pt>
                <c:pt idx="1342">
                  <c:v>268600</c:v>
                </c:pt>
                <c:pt idx="1343">
                  <c:v>268800</c:v>
                </c:pt>
                <c:pt idx="1344">
                  <c:v>269000</c:v>
                </c:pt>
                <c:pt idx="1345">
                  <c:v>269200</c:v>
                </c:pt>
                <c:pt idx="1346">
                  <c:v>269400</c:v>
                </c:pt>
                <c:pt idx="1347">
                  <c:v>269600</c:v>
                </c:pt>
                <c:pt idx="1348">
                  <c:v>269800</c:v>
                </c:pt>
                <c:pt idx="1349">
                  <c:v>270000</c:v>
                </c:pt>
                <c:pt idx="1350">
                  <c:v>270200</c:v>
                </c:pt>
                <c:pt idx="1351">
                  <c:v>270400</c:v>
                </c:pt>
                <c:pt idx="1352">
                  <c:v>270600</c:v>
                </c:pt>
                <c:pt idx="1353">
                  <c:v>270800</c:v>
                </c:pt>
                <c:pt idx="1354">
                  <c:v>271000</c:v>
                </c:pt>
                <c:pt idx="1355">
                  <c:v>271200</c:v>
                </c:pt>
                <c:pt idx="1356">
                  <c:v>271400</c:v>
                </c:pt>
                <c:pt idx="1357">
                  <c:v>271600</c:v>
                </c:pt>
                <c:pt idx="1358">
                  <c:v>271800</c:v>
                </c:pt>
                <c:pt idx="1359">
                  <c:v>272000</c:v>
                </c:pt>
                <c:pt idx="1360">
                  <c:v>272200</c:v>
                </c:pt>
                <c:pt idx="1361">
                  <c:v>272400</c:v>
                </c:pt>
                <c:pt idx="1362">
                  <c:v>272600</c:v>
                </c:pt>
                <c:pt idx="1363">
                  <c:v>272800</c:v>
                </c:pt>
                <c:pt idx="1364">
                  <c:v>273000</c:v>
                </c:pt>
                <c:pt idx="1365">
                  <c:v>273200</c:v>
                </c:pt>
                <c:pt idx="1366">
                  <c:v>273400</c:v>
                </c:pt>
                <c:pt idx="1367">
                  <c:v>273600</c:v>
                </c:pt>
                <c:pt idx="1368">
                  <c:v>273800</c:v>
                </c:pt>
                <c:pt idx="1369">
                  <c:v>274000</c:v>
                </c:pt>
                <c:pt idx="1370">
                  <c:v>274200</c:v>
                </c:pt>
                <c:pt idx="1371">
                  <c:v>274400</c:v>
                </c:pt>
                <c:pt idx="1372">
                  <c:v>274600</c:v>
                </c:pt>
                <c:pt idx="1373">
                  <c:v>274800</c:v>
                </c:pt>
                <c:pt idx="1374">
                  <c:v>275000</c:v>
                </c:pt>
                <c:pt idx="1375">
                  <c:v>275200</c:v>
                </c:pt>
                <c:pt idx="1376">
                  <c:v>275400</c:v>
                </c:pt>
                <c:pt idx="1377">
                  <c:v>275600</c:v>
                </c:pt>
                <c:pt idx="1378">
                  <c:v>275800</c:v>
                </c:pt>
                <c:pt idx="1379">
                  <c:v>276000</c:v>
                </c:pt>
                <c:pt idx="1380">
                  <c:v>276200</c:v>
                </c:pt>
                <c:pt idx="1381">
                  <c:v>276400</c:v>
                </c:pt>
                <c:pt idx="1382">
                  <c:v>276600</c:v>
                </c:pt>
                <c:pt idx="1383">
                  <c:v>276800</c:v>
                </c:pt>
                <c:pt idx="1384">
                  <c:v>277000</c:v>
                </c:pt>
                <c:pt idx="1385">
                  <c:v>277200</c:v>
                </c:pt>
                <c:pt idx="1386">
                  <c:v>277400</c:v>
                </c:pt>
                <c:pt idx="1387">
                  <c:v>277600</c:v>
                </c:pt>
                <c:pt idx="1388">
                  <c:v>277800</c:v>
                </c:pt>
                <c:pt idx="1389">
                  <c:v>278000</c:v>
                </c:pt>
                <c:pt idx="1390">
                  <c:v>278200</c:v>
                </c:pt>
                <c:pt idx="1391">
                  <c:v>278400</c:v>
                </c:pt>
                <c:pt idx="1392">
                  <c:v>278600</c:v>
                </c:pt>
                <c:pt idx="1393">
                  <c:v>278800</c:v>
                </c:pt>
                <c:pt idx="1394">
                  <c:v>279000</c:v>
                </c:pt>
                <c:pt idx="1395">
                  <c:v>279200</c:v>
                </c:pt>
                <c:pt idx="1396">
                  <c:v>279400</c:v>
                </c:pt>
                <c:pt idx="1397">
                  <c:v>279600</c:v>
                </c:pt>
                <c:pt idx="1398">
                  <c:v>279800</c:v>
                </c:pt>
                <c:pt idx="1399">
                  <c:v>280000</c:v>
                </c:pt>
                <c:pt idx="1400">
                  <c:v>280200</c:v>
                </c:pt>
                <c:pt idx="1401">
                  <c:v>280400</c:v>
                </c:pt>
                <c:pt idx="1402">
                  <c:v>280600</c:v>
                </c:pt>
                <c:pt idx="1403">
                  <c:v>280800</c:v>
                </c:pt>
                <c:pt idx="1404">
                  <c:v>281000</c:v>
                </c:pt>
                <c:pt idx="1405">
                  <c:v>281200</c:v>
                </c:pt>
                <c:pt idx="1406">
                  <c:v>281400</c:v>
                </c:pt>
                <c:pt idx="1407">
                  <c:v>281600</c:v>
                </c:pt>
                <c:pt idx="1408">
                  <c:v>281800</c:v>
                </c:pt>
                <c:pt idx="1409">
                  <c:v>282000</c:v>
                </c:pt>
                <c:pt idx="1410">
                  <c:v>282200</c:v>
                </c:pt>
                <c:pt idx="1411">
                  <c:v>282400</c:v>
                </c:pt>
                <c:pt idx="1412">
                  <c:v>282600</c:v>
                </c:pt>
                <c:pt idx="1413">
                  <c:v>282800</c:v>
                </c:pt>
                <c:pt idx="1414">
                  <c:v>283000</c:v>
                </c:pt>
                <c:pt idx="1415">
                  <c:v>283200</c:v>
                </c:pt>
                <c:pt idx="1416">
                  <c:v>283400</c:v>
                </c:pt>
                <c:pt idx="1417">
                  <c:v>283600</c:v>
                </c:pt>
                <c:pt idx="1418">
                  <c:v>283800</c:v>
                </c:pt>
                <c:pt idx="1419">
                  <c:v>284000</c:v>
                </c:pt>
                <c:pt idx="1420">
                  <c:v>284200</c:v>
                </c:pt>
                <c:pt idx="1421">
                  <c:v>284400</c:v>
                </c:pt>
                <c:pt idx="1422">
                  <c:v>284600</c:v>
                </c:pt>
                <c:pt idx="1423">
                  <c:v>284800</c:v>
                </c:pt>
                <c:pt idx="1424">
                  <c:v>285000</c:v>
                </c:pt>
                <c:pt idx="1425">
                  <c:v>285200</c:v>
                </c:pt>
                <c:pt idx="1426">
                  <c:v>285400</c:v>
                </c:pt>
                <c:pt idx="1427">
                  <c:v>285600</c:v>
                </c:pt>
                <c:pt idx="1428">
                  <c:v>285800</c:v>
                </c:pt>
                <c:pt idx="1429">
                  <c:v>286000</c:v>
                </c:pt>
                <c:pt idx="1430">
                  <c:v>286200</c:v>
                </c:pt>
                <c:pt idx="1431">
                  <c:v>286400</c:v>
                </c:pt>
                <c:pt idx="1432">
                  <c:v>286600</c:v>
                </c:pt>
                <c:pt idx="1433">
                  <c:v>286800</c:v>
                </c:pt>
                <c:pt idx="1434">
                  <c:v>287000</c:v>
                </c:pt>
                <c:pt idx="1435">
                  <c:v>287200</c:v>
                </c:pt>
                <c:pt idx="1436">
                  <c:v>287400</c:v>
                </c:pt>
                <c:pt idx="1437">
                  <c:v>287600</c:v>
                </c:pt>
                <c:pt idx="1438">
                  <c:v>287800</c:v>
                </c:pt>
                <c:pt idx="1439">
                  <c:v>288000</c:v>
                </c:pt>
                <c:pt idx="1440">
                  <c:v>288200</c:v>
                </c:pt>
                <c:pt idx="1441">
                  <c:v>288400</c:v>
                </c:pt>
                <c:pt idx="1442">
                  <c:v>288600</c:v>
                </c:pt>
                <c:pt idx="1443">
                  <c:v>288800</c:v>
                </c:pt>
                <c:pt idx="1444">
                  <c:v>289000</c:v>
                </c:pt>
                <c:pt idx="1445">
                  <c:v>289200</c:v>
                </c:pt>
                <c:pt idx="1446">
                  <c:v>289400</c:v>
                </c:pt>
                <c:pt idx="1447">
                  <c:v>289600</c:v>
                </c:pt>
                <c:pt idx="1448">
                  <c:v>289800</c:v>
                </c:pt>
                <c:pt idx="1449">
                  <c:v>290000</c:v>
                </c:pt>
                <c:pt idx="1450">
                  <c:v>290200</c:v>
                </c:pt>
                <c:pt idx="1451">
                  <c:v>290400</c:v>
                </c:pt>
                <c:pt idx="1452">
                  <c:v>290600</c:v>
                </c:pt>
                <c:pt idx="1453">
                  <c:v>290800</c:v>
                </c:pt>
                <c:pt idx="1454">
                  <c:v>291000</c:v>
                </c:pt>
                <c:pt idx="1455">
                  <c:v>291200</c:v>
                </c:pt>
                <c:pt idx="1456">
                  <c:v>291400</c:v>
                </c:pt>
                <c:pt idx="1457">
                  <c:v>291600</c:v>
                </c:pt>
                <c:pt idx="1458">
                  <c:v>291800</c:v>
                </c:pt>
                <c:pt idx="1459">
                  <c:v>292000</c:v>
                </c:pt>
                <c:pt idx="1460">
                  <c:v>292200</c:v>
                </c:pt>
                <c:pt idx="1461">
                  <c:v>292400</c:v>
                </c:pt>
                <c:pt idx="1462">
                  <c:v>292600</c:v>
                </c:pt>
                <c:pt idx="1463">
                  <c:v>292800</c:v>
                </c:pt>
                <c:pt idx="1464">
                  <c:v>293000</c:v>
                </c:pt>
                <c:pt idx="1465">
                  <c:v>293200</c:v>
                </c:pt>
                <c:pt idx="1466">
                  <c:v>293400</c:v>
                </c:pt>
                <c:pt idx="1467">
                  <c:v>293600</c:v>
                </c:pt>
                <c:pt idx="1468">
                  <c:v>293800</c:v>
                </c:pt>
                <c:pt idx="1469">
                  <c:v>294000</c:v>
                </c:pt>
                <c:pt idx="1470">
                  <c:v>294200</c:v>
                </c:pt>
                <c:pt idx="1471">
                  <c:v>294400</c:v>
                </c:pt>
                <c:pt idx="1472">
                  <c:v>294600</c:v>
                </c:pt>
                <c:pt idx="1473">
                  <c:v>294800</c:v>
                </c:pt>
                <c:pt idx="1474">
                  <c:v>295000</c:v>
                </c:pt>
                <c:pt idx="1475">
                  <c:v>295200</c:v>
                </c:pt>
                <c:pt idx="1476">
                  <c:v>295400</c:v>
                </c:pt>
                <c:pt idx="1477">
                  <c:v>295600</c:v>
                </c:pt>
                <c:pt idx="1478">
                  <c:v>295800</c:v>
                </c:pt>
                <c:pt idx="1479">
                  <c:v>296000</c:v>
                </c:pt>
                <c:pt idx="1480">
                  <c:v>296200</c:v>
                </c:pt>
                <c:pt idx="1481">
                  <c:v>296400</c:v>
                </c:pt>
                <c:pt idx="1482">
                  <c:v>296600</c:v>
                </c:pt>
                <c:pt idx="1483">
                  <c:v>296800</c:v>
                </c:pt>
                <c:pt idx="1484">
                  <c:v>297000</c:v>
                </c:pt>
                <c:pt idx="1485">
                  <c:v>297200</c:v>
                </c:pt>
                <c:pt idx="1486">
                  <c:v>297400</c:v>
                </c:pt>
                <c:pt idx="1487">
                  <c:v>297600</c:v>
                </c:pt>
                <c:pt idx="1488">
                  <c:v>297800</c:v>
                </c:pt>
                <c:pt idx="1489">
                  <c:v>298000</c:v>
                </c:pt>
                <c:pt idx="1490">
                  <c:v>298200</c:v>
                </c:pt>
                <c:pt idx="1491">
                  <c:v>298400</c:v>
                </c:pt>
                <c:pt idx="1492">
                  <c:v>298600</c:v>
                </c:pt>
                <c:pt idx="1493">
                  <c:v>298800</c:v>
                </c:pt>
                <c:pt idx="1494">
                  <c:v>299000</c:v>
                </c:pt>
                <c:pt idx="1495">
                  <c:v>299200</c:v>
                </c:pt>
                <c:pt idx="1496">
                  <c:v>299400</c:v>
                </c:pt>
                <c:pt idx="1497">
                  <c:v>299600</c:v>
                </c:pt>
                <c:pt idx="1498">
                  <c:v>299800</c:v>
                </c:pt>
                <c:pt idx="1499">
                  <c:v>300000</c:v>
                </c:pt>
                <c:pt idx="1500">
                  <c:v>300200</c:v>
                </c:pt>
                <c:pt idx="1501">
                  <c:v>300400</c:v>
                </c:pt>
                <c:pt idx="1502">
                  <c:v>300600</c:v>
                </c:pt>
                <c:pt idx="1503">
                  <c:v>300800</c:v>
                </c:pt>
                <c:pt idx="1504">
                  <c:v>301000</c:v>
                </c:pt>
                <c:pt idx="1505">
                  <c:v>301200</c:v>
                </c:pt>
                <c:pt idx="1506">
                  <c:v>301400</c:v>
                </c:pt>
                <c:pt idx="1507">
                  <c:v>301600</c:v>
                </c:pt>
                <c:pt idx="1508">
                  <c:v>301800</c:v>
                </c:pt>
                <c:pt idx="1509">
                  <c:v>302000</c:v>
                </c:pt>
                <c:pt idx="1510">
                  <c:v>302200</c:v>
                </c:pt>
                <c:pt idx="1511">
                  <c:v>302400</c:v>
                </c:pt>
                <c:pt idx="1512">
                  <c:v>302600</c:v>
                </c:pt>
                <c:pt idx="1513">
                  <c:v>302800</c:v>
                </c:pt>
                <c:pt idx="1514">
                  <c:v>303000</c:v>
                </c:pt>
                <c:pt idx="1515">
                  <c:v>303200</c:v>
                </c:pt>
                <c:pt idx="1516">
                  <c:v>303400</c:v>
                </c:pt>
                <c:pt idx="1517">
                  <c:v>303600</c:v>
                </c:pt>
                <c:pt idx="1518">
                  <c:v>303800</c:v>
                </c:pt>
                <c:pt idx="1519">
                  <c:v>304000</c:v>
                </c:pt>
                <c:pt idx="1520">
                  <c:v>304200</c:v>
                </c:pt>
                <c:pt idx="1521">
                  <c:v>304400</c:v>
                </c:pt>
                <c:pt idx="1522">
                  <c:v>304600</c:v>
                </c:pt>
                <c:pt idx="1523">
                  <c:v>304800</c:v>
                </c:pt>
                <c:pt idx="1524">
                  <c:v>305000</c:v>
                </c:pt>
                <c:pt idx="1525">
                  <c:v>305200</c:v>
                </c:pt>
                <c:pt idx="1526">
                  <c:v>305400</c:v>
                </c:pt>
                <c:pt idx="1527">
                  <c:v>305600</c:v>
                </c:pt>
                <c:pt idx="1528">
                  <c:v>305800</c:v>
                </c:pt>
                <c:pt idx="1529">
                  <c:v>306000</c:v>
                </c:pt>
                <c:pt idx="1530">
                  <c:v>306200</c:v>
                </c:pt>
                <c:pt idx="1531">
                  <c:v>306400</c:v>
                </c:pt>
                <c:pt idx="1532">
                  <c:v>306600</c:v>
                </c:pt>
                <c:pt idx="1533">
                  <c:v>306800</c:v>
                </c:pt>
                <c:pt idx="1534">
                  <c:v>307000</c:v>
                </c:pt>
                <c:pt idx="1535">
                  <c:v>307200</c:v>
                </c:pt>
                <c:pt idx="1536">
                  <c:v>307400</c:v>
                </c:pt>
                <c:pt idx="1537">
                  <c:v>307600</c:v>
                </c:pt>
                <c:pt idx="1538">
                  <c:v>307800</c:v>
                </c:pt>
                <c:pt idx="1539">
                  <c:v>308000</c:v>
                </c:pt>
                <c:pt idx="1540">
                  <c:v>308200</c:v>
                </c:pt>
                <c:pt idx="1541">
                  <c:v>308400</c:v>
                </c:pt>
                <c:pt idx="1542">
                  <c:v>308600</c:v>
                </c:pt>
                <c:pt idx="1543">
                  <c:v>308800</c:v>
                </c:pt>
                <c:pt idx="1544">
                  <c:v>309000</c:v>
                </c:pt>
                <c:pt idx="1545">
                  <c:v>309200</c:v>
                </c:pt>
                <c:pt idx="1546">
                  <c:v>309400</c:v>
                </c:pt>
                <c:pt idx="1547">
                  <c:v>309600</c:v>
                </c:pt>
                <c:pt idx="1548">
                  <c:v>309800</c:v>
                </c:pt>
                <c:pt idx="1549">
                  <c:v>310000</c:v>
                </c:pt>
                <c:pt idx="1550">
                  <c:v>310200</c:v>
                </c:pt>
                <c:pt idx="1551">
                  <c:v>310400</c:v>
                </c:pt>
                <c:pt idx="1552">
                  <c:v>310600</c:v>
                </c:pt>
                <c:pt idx="1553">
                  <c:v>310800</c:v>
                </c:pt>
                <c:pt idx="1554">
                  <c:v>311000</c:v>
                </c:pt>
                <c:pt idx="1555">
                  <c:v>311200</c:v>
                </c:pt>
                <c:pt idx="1556">
                  <c:v>311400</c:v>
                </c:pt>
                <c:pt idx="1557">
                  <c:v>311600</c:v>
                </c:pt>
                <c:pt idx="1558">
                  <c:v>311800</c:v>
                </c:pt>
                <c:pt idx="1559">
                  <c:v>312000</c:v>
                </c:pt>
                <c:pt idx="1560">
                  <c:v>312200</c:v>
                </c:pt>
                <c:pt idx="1561">
                  <c:v>312400</c:v>
                </c:pt>
                <c:pt idx="1562">
                  <c:v>312600</c:v>
                </c:pt>
                <c:pt idx="1563">
                  <c:v>312800</c:v>
                </c:pt>
                <c:pt idx="1564">
                  <c:v>313000</c:v>
                </c:pt>
                <c:pt idx="1565">
                  <c:v>313200</c:v>
                </c:pt>
                <c:pt idx="1566">
                  <c:v>313400</c:v>
                </c:pt>
                <c:pt idx="1567">
                  <c:v>313600</c:v>
                </c:pt>
                <c:pt idx="1568">
                  <c:v>313800</c:v>
                </c:pt>
                <c:pt idx="1569">
                  <c:v>314000</c:v>
                </c:pt>
                <c:pt idx="1570">
                  <c:v>314200</c:v>
                </c:pt>
                <c:pt idx="1571">
                  <c:v>314400</c:v>
                </c:pt>
                <c:pt idx="1572">
                  <c:v>314600</c:v>
                </c:pt>
                <c:pt idx="1573">
                  <c:v>314800</c:v>
                </c:pt>
                <c:pt idx="1574">
                  <c:v>315000</c:v>
                </c:pt>
                <c:pt idx="1575">
                  <c:v>315200</c:v>
                </c:pt>
                <c:pt idx="1576">
                  <c:v>315400</c:v>
                </c:pt>
                <c:pt idx="1577">
                  <c:v>315600</c:v>
                </c:pt>
                <c:pt idx="1578">
                  <c:v>315800</c:v>
                </c:pt>
                <c:pt idx="1579">
                  <c:v>316000</c:v>
                </c:pt>
                <c:pt idx="1580">
                  <c:v>316200</c:v>
                </c:pt>
                <c:pt idx="1581">
                  <c:v>316400</c:v>
                </c:pt>
                <c:pt idx="1582">
                  <c:v>316600</c:v>
                </c:pt>
                <c:pt idx="1583">
                  <c:v>316800</c:v>
                </c:pt>
                <c:pt idx="1584">
                  <c:v>317000</c:v>
                </c:pt>
                <c:pt idx="1585">
                  <c:v>317200</c:v>
                </c:pt>
                <c:pt idx="1586">
                  <c:v>317400</c:v>
                </c:pt>
                <c:pt idx="1587">
                  <c:v>317600</c:v>
                </c:pt>
                <c:pt idx="1588">
                  <c:v>317800</c:v>
                </c:pt>
                <c:pt idx="1589">
                  <c:v>318000</c:v>
                </c:pt>
                <c:pt idx="1590">
                  <c:v>318200</c:v>
                </c:pt>
                <c:pt idx="1591">
                  <c:v>318400</c:v>
                </c:pt>
                <c:pt idx="1592">
                  <c:v>318600</c:v>
                </c:pt>
                <c:pt idx="1593">
                  <c:v>318800</c:v>
                </c:pt>
                <c:pt idx="1594">
                  <c:v>319000</c:v>
                </c:pt>
                <c:pt idx="1595">
                  <c:v>319200</c:v>
                </c:pt>
                <c:pt idx="1596">
                  <c:v>319400</c:v>
                </c:pt>
                <c:pt idx="1597">
                  <c:v>319600</c:v>
                </c:pt>
                <c:pt idx="1598">
                  <c:v>319800</c:v>
                </c:pt>
                <c:pt idx="1599">
                  <c:v>320000</c:v>
                </c:pt>
                <c:pt idx="1600">
                  <c:v>320200.00000000006</c:v>
                </c:pt>
                <c:pt idx="1601">
                  <c:v>320400</c:v>
                </c:pt>
                <c:pt idx="1602">
                  <c:v>320600</c:v>
                </c:pt>
                <c:pt idx="1603">
                  <c:v>320800</c:v>
                </c:pt>
                <c:pt idx="1604">
                  <c:v>321000</c:v>
                </c:pt>
                <c:pt idx="1605">
                  <c:v>321200</c:v>
                </c:pt>
                <c:pt idx="1606">
                  <c:v>321400</c:v>
                </c:pt>
                <c:pt idx="1607">
                  <c:v>321599.99999999994</c:v>
                </c:pt>
                <c:pt idx="1608">
                  <c:v>321800</c:v>
                </c:pt>
                <c:pt idx="1609">
                  <c:v>322000</c:v>
                </c:pt>
                <c:pt idx="1610">
                  <c:v>322200</c:v>
                </c:pt>
                <c:pt idx="1611">
                  <c:v>322400</c:v>
                </c:pt>
                <c:pt idx="1612">
                  <c:v>322600</c:v>
                </c:pt>
                <c:pt idx="1613">
                  <c:v>322800</c:v>
                </c:pt>
                <c:pt idx="1614">
                  <c:v>323000</c:v>
                </c:pt>
                <c:pt idx="1615">
                  <c:v>323200</c:v>
                </c:pt>
                <c:pt idx="1616">
                  <c:v>323400.00000000006</c:v>
                </c:pt>
                <c:pt idx="1617">
                  <c:v>323600</c:v>
                </c:pt>
                <c:pt idx="1618">
                  <c:v>323800</c:v>
                </c:pt>
                <c:pt idx="1619">
                  <c:v>324000</c:v>
                </c:pt>
                <c:pt idx="1620">
                  <c:v>324200</c:v>
                </c:pt>
                <c:pt idx="1621">
                  <c:v>324400</c:v>
                </c:pt>
                <c:pt idx="1622">
                  <c:v>324600</c:v>
                </c:pt>
                <c:pt idx="1623">
                  <c:v>324799.99999999994</c:v>
                </c:pt>
                <c:pt idx="1624">
                  <c:v>325000</c:v>
                </c:pt>
                <c:pt idx="1625">
                  <c:v>325200.00000000006</c:v>
                </c:pt>
                <c:pt idx="1626">
                  <c:v>325400</c:v>
                </c:pt>
                <c:pt idx="1627">
                  <c:v>325600</c:v>
                </c:pt>
                <c:pt idx="1628">
                  <c:v>325800</c:v>
                </c:pt>
                <c:pt idx="1629">
                  <c:v>326000</c:v>
                </c:pt>
                <c:pt idx="1630">
                  <c:v>326200</c:v>
                </c:pt>
                <c:pt idx="1631">
                  <c:v>326400</c:v>
                </c:pt>
                <c:pt idx="1632">
                  <c:v>326599.99999999994</c:v>
                </c:pt>
                <c:pt idx="1633">
                  <c:v>326800</c:v>
                </c:pt>
                <c:pt idx="1634">
                  <c:v>327000</c:v>
                </c:pt>
                <c:pt idx="1635">
                  <c:v>327200</c:v>
                </c:pt>
                <c:pt idx="1636">
                  <c:v>327400</c:v>
                </c:pt>
                <c:pt idx="1637">
                  <c:v>327600</c:v>
                </c:pt>
                <c:pt idx="1638">
                  <c:v>327800</c:v>
                </c:pt>
                <c:pt idx="1639">
                  <c:v>328000</c:v>
                </c:pt>
                <c:pt idx="1640">
                  <c:v>328200</c:v>
                </c:pt>
                <c:pt idx="1641">
                  <c:v>328400.00000000006</c:v>
                </c:pt>
                <c:pt idx="1642">
                  <c:v>328600</c:v>
                </c:pt>
                <c:pt idx="1643">
                  <c:v>328800</c:v>
                </c:pt>
                <c:pt idx="1644">
                  <c:v>329000</c:v>
                </c:pt>
                <c:pt idx="1645">
                  <c:v>329200</c:v>
                </c:pt>
                <c:pt idx="1646">
                  <c:v>329400</c:v>
                </c:pt>
                <c:pt idx="1647">
                  <c:v>329600</c:v>
                </c:pt>
                <c:pt idx="1648">
                  <c:v>329799.99999999994</c:v>
                </c:pt>
                <c:pt idx="1649">
                  <c:v>330000</c:v>
                </c:pt>
                <c:pt idx="1650">
                  <c:v>330200.00000000006</c:v>
                </c:pt>
                <c:pt idx="1651">
                  <c:v>330400</c:v>
                </c:pt>
                <c:pt idx="1652">
                  <c:v>330600</c:v>
                </c:pt>
                <c:pt idx="1653">
                  <c:v>330800</c:v>
                </c:pt>
                <c:pt idx="1654">
                  <c:v>331000</c:v>
                </c:pt>
                <c:pt idx="1655">
                  <c:v>331200</c:v>
                </c:pt>
                <c:pt idx="1656">
                  <c:v>331400</c:v>
                </c:pt>
                <c:pt idx="1657">
                  <c:v>331599.99999999994</c:v>
                </c:pt>
                <c:pt idx="1658">
                  <c:v>331800</c:v>
                </c:pt>
                <c:pt idx="1659">
                  <c:v>332000</c:v>
                </c:pt>
                <c:pt idx="1660">
                  <c:v>332200</c:v>
                </c:pt>
                <c:pt idx="1661">
                  <c:v>332400</c:v>
                </c:pt>
                <c:pt idx="1662">
                  <c:v>332600</c:v>
                </c:pt>
                <c:pt idx="1663">
                  <c:v>332800</c:v>
                </c:pt>
                <c:pt idx="1664">
                  <c:v>333000</c:v>
                </c:pt>
                <c:pt idx="1665">
                  <c:v>333200</c:v>
                </c:pt>
                <c:pt idx="1666">
                  <c:v>333400.00000000006</c:v>
                </c:pt>
                <c:pt idx="1667">
                  <c:v>333600</c:v>
                </c:pt>
                <c:pt idx="1668">
                  <c:v>333800</c:v>
                </c:pt>
                <c:pt idx="1669">
                  <c:v>334000</c:v>
                </c:pt>
                <c:pt idx="1670">
                  <c:v>334200</c:v>
                </c:pt>
                <c:pt idx="1671">
                  <c:v>334400</c:v>
                </c:pt>
                <c:pt idx="1672">
                  <c:v>334600</c:v>
                </c:pt>
                <c:pt idx="1673">
                  <c:v>334799.99999999994</c:v>
                </c:pt>
                <c:pt idx="1674">
                  <c:v>335000</c:v>
                </c:pt>
                <c:pt idx="1675">
                  <c:v>335200.00000000006</c:v>
                </c:pt>
                <c:pt idx="1676">
                  <c:v>335400</c:v>
                </c:pt>
                <c:pt idx="1677">
                  <c:v>335600</c:v>
                </c:pt>
                <c:pt idx="1678">
                  <c:v>335800</c:v>
                </c:pt>
                <c:pt idx="1679">
                  <c:v>336000</c:v>
                </c:pt>
                <c:pt idx="1680">
                  <c:v>336200</c:v>
                </c:pt>
                <c:pt idx="1681">
                  <c:v>336400</c:v>
                </c:pt>
                <c:pt idx="1682">
                  <c:v>336599.99999999994</c:v>
                </c:pt>
                <c:pt idx="1683">
                  <c:v>336800</c:v>
                </c:pt>
                <c:pt idx="1684">
                  <c:v>337000</c:v>
                </c:pt>
                <c:pt idx="1685">
                  <c:v>337200</c:v>
                </c:pt>
                <c:pt idx="1686">
                  <c:v>337400</c:v>
                </c:pt>
                <c:pt idx="1687">
                  <c:v>337600</c:v>
                </c:pt>
                <c:pt idx="1688">
                  <c:v>337800</c:v>
                </c:pt>
                <c:pt idx="1689">
                  <c:v>338000</c:v>
                </c:pt>
                <c:pt idx="1690">
                  <c:v>338200</c:v>
                </c:pt>
                <c:pt idx="1691">
                  <c:v>338400.00000000006</c:v>
                </c:pt>
                <c:pt idx="1692">
                  <c:v>338600</c:v>
                </c:pt>
                <c:pt idx="1693">
                  <c:v>338800</c:v>
                </c:pt>
                <c:pt idx="1694">
                  <c:v>339000</c:v>
                </c:pt>
                <c:pt idx="1695">
                  <c:v>339200</c:v>
                </c:pt>
                <c:pt idx="1696">
                  <c:v>339400</c:v>
                </c:pt>
                <c:pt idx="1697">
                  <c:v>339600</c:v>
                </c:pt>
                <c:pt idx="1698">
                  <c:v>339799.99999999994</c:v>
                </c:pt>
                <c:pt idx="1699">
                  <c:v>340000</c:v>
                </c:pt>
                <c:pt idx="1700">
                  <c:v>340200.00000000006</c:v>
                </c:pt>
                <c:pt idx="1701">
                  <c:v>340400</c:v>
                </c:pt>
                <c:pt idx="1702">
                  <c:v>340600</c:v>
                </c:pt>
                <c:pt idx="1703">
                  <c:v>340800</c:v>
                </c:pt>
                <c:pt idx="1704">
                  <c:v>341000</c:v>
                </c:pt>
                <c:pt idx="1705">
                  <c:v>341200</c:v>
                </c:pt>
                <c:pt idx="1706">
                  <c:v>341400</c:v>
                </c:pt>
                <c:pt idx="1707">
                  <c:v>341599.99999999994</c:v>
                </c:pt>
                <c:pt idx="1708">
                  <c:v>341800</c:v>
                </c:pt>
                <c:pt idx="1709">
                  <c:v>342000</c:v>
                </c:pt>
                <c:pt idx="1710">
                  <c:v>342200</c:v>
                </c:pt>
                <c:pt idx="1711">
                  <c:v>342400</c:v>
                </c:pt>
                <c:pt idx="1712">
                  <c:v>342600</c:v>
                </c:pt>
                <c:pt idx="1713">
                  <c:v>342800</c:v>
                </c:pt>
                <c:pt idx="1714">
                  <c:v>343000</c:v>
                </c:pt>
                <c:pt idx="1715">
                  <c:v>343200</c:v>
                </c:pt>
                <c:pt idx="1716">
                  <c:v>343400.00000000006</c:v>
                </c:pt>
                <c:pt idx="1717">
                  <c:v>343600</c:v>
                </c:pt>
                <c:pt idx="1718">
                  <c:v>343800</c:v>
                </c:pt>
                <c:pt idx="1719">
                  <c:v>344000</c:v>
                </c:pt>
                <c:pt idx="1720">
                  <c:v>344200</c:v>
                </c:pt>
                <c:pt idx="1721">
                  <c:v>344400</c:v>
                </c:pt>
                <c:pt idx="1722">
                  <c:v>344600</c:v>
                </c:pt>
                <c:pt idx="1723">
                  <c:v>344799.99999999994</c:v>
                </c:pt>
                <c:pt idx="1724">
                  <c:v>345000</c:v>
                </c:pt>
                <c:pt idx="1725">
                  <c:v>345200.00000000006</c:v>
                </c:pt>
                <c:pt idx="1726">
                  <c:v>345400</c:v>
                </c:pt>
                <c:pt idx="1727">
                  <c:v>345600</c:v>
                </c:pt>
                <c:pt idx="1728">
                  <c:v>345800</c:v>
                </c:pt>
                <c:pt idx="1729">
                  <c:v>346000</c:v>
                </c:pt>
                <c:pt idx="1730">
                  <c:v>346200</c:v>
                </c:pt>
                <c:pt idx="1731">
                  <c:v>346400</c:v>
                </c:pt>
                <c:pt idx="1732">
                  <c:v>346599.99999999994</c:v>
                </c:pt>
                <c:pt idx="1733">
                  <c:v>346800</c:v>
                </c:pt>
                <c:pt idx="1734">
                  <c:v>347000</c:v>
                </c:pt>
                <c:pt idx="1735">
                  <c:v>347200</c:v>
                </c:pt>
                <c:pt idx="1736">
                  <c:v>347400</c:v>
                </c:pt>
                <c:pt idx="1737">
                  <c:v>347600</c:v>
                </c:pt>
                <c:pt idx="1738">
                  <c:v>347800</c:v>
                </c:pt>
                <c:pt idx="1739">
                  <c:v>348000</c:v>
                </c:pt>
                <c:pt idx="1740">
                  <c:v>348200</c:v>
                </c:pt>
                <c:pt idx="1741">
                  <c:v>348400.00000000006</c:v>
                </c:pt>
                <c:pt idx="1742">
                  <c:v>348600</c:v>
                </c:pt>
                <c:pt idx="1743">
                  <c:v>348800</c:v>
                </c:pt>
                <c:pt idx="1744">
                  <c:v>349000</c:v>
                </c:pt>
                <c:pt idx="1745">
                  <c:v>349200</c:v>
                </c:pt>
                <c:pt idx="1746">
                  <c:v>349400</c:v>
                </c:pt>
                <c:pt idx="1747">
                  <c:v>349600</c:v>
                </c:pt>
                <c:pt idx="1748">
                  <c:v>349799.99999999994</c:v>
                </c:pt>
                <c:pt idx="1749">
                  <c:v>350000</c:v>
                </c:pt>
              </c:numCache>
            </c:numRef>
          </c:xVal>
          <c:yVal>
            <c:numRef>
              <c:f>'2.1.1(b)'!$A$3:$A$1752</c:f>
              <c:numCache>
                <c:formatCode>General</c:formatCode>
                <c:ptCount val="1750"/>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pt idx="101">
                  <c:v>50</c:v>
                </c:pt>
                <c:pt idx="102">
                  <c:v>50</c:v>
                </c:pt>
                <c:pt idx="103">
                  <c:v>50</c:v>
                </c:pt>
                <c:pt idx="104">
                  <c:v>50</c:v>
                </c:pt>
                <c:pt idx="105">
                  <c:v>50</c:v>
                </c:pt>
                <c:pt idx="106">
                  <c:v>50</c:v>
                </c:pt>
                <c:pt idx="107">
                  <c:v>50</c:v>
                </c:pt>
                <c:pt idx="108">
                  <c:v>50</c:v>
                </c:pt>
                <c:pt idx="109">
                  <c:v>50</c:v>
                </c:pt>
                <c:pt idx="110">
                  <c:v>50</c:v>
                </c:pt>
                <c:pt idx="111">
                  <c:v>50</c:v>
                </c:pt>
                <c:pt idx="112">
                  <c:v>50</c:v>
                </c:pt>
                <c:pt idx="113">
                  <c:v>50</c:v>
                </c:pt>
                <c:pt idx="114">
                  <c:v>50</c:v>
                </c:pt>
                <c:pt idx="115">
                  <c:v>50</c:v>
                </c:pt>
                <c:pt idx="116">
                  <c:v>50</c:v>
                </c:pt>
                <c:pt idx="117">
                  <c:v>50</c:v>
                </c:pt>
                <c:pt idx="118">
                  <c:v>50</c:v>
                </c:pt>
                <c:pt idx="119">
                  <c:v>50</c:v>
                </c:pt>
                <c:pt idx="120">
                  <c:v>50</c:v>
                </c:pt>
                <c:pt idx="121">
                  <c:v>50</c:v>
                </c:pt>
                <c:pt idx="122">
                  <c:v>50</c:v>
                </c:pt>
                <c:pt idx="123">
                  <c:v>50</c:v>
                </c:pt>
                <c:pt idx="124">
                  <c:v>50</c:v>
                </c:pt>
                <c:pt idx="125">
                  <c:v>50</c:v>
                </c:pt>
                <c:pt idx="126">
                  <c:v>50</c:v>
                </c:pt>
                <c:pt idx="127">
                  <c:v>50</c:v>
                </c:pt>
                <c:pt idx="128">
                  <c:v>50</c:v>
                </c:pt>
                <c:pt idx="129">
                  <c:v>50</c:v>
                </c:pt>
                <c:pt idx="130">
                  <c:v>50</c:v>
                </c:pt>
                <c:pt idx="131">
                  <c:v>50</c:v>
                </c:pt>
                <c:pt idx="132">
                  <c:v>50</c:v>
                </c:pt>
                <c:pt idx="133">
                  <c:v>50</c:v>
                </c:pt>
                <c:pt idx="134">
                  <c:v>50</c:v>
                </c:pt>
                <c:pt idx="135">
                  <c:v>50</c:v>
                </c:pt>
                <c:pt idx="136">
                  <c:v>50</c:v>
                </c:pt>
                <c:pt idx="137">
                  <c:v>50</c:v>
                </c:pt>
                <c:pt idx="138">
                  <c:v>50</c:v>
                </c:pt>
                <c:pt idx="139">
                  <c:v>50</c:v>
                </c:pt>
                <c:pt idx="140">
                  <c:v>50</c:v>
                </c:pt>
                <c:pt idx="141">
                  <c:v>50</c:v>
                </c:pt>
                <c:pt idx="142">
                  <c:v>50</c:v>
                </c:pt>
                <c:pt idx="143">
                  <c:v>50</c:v>
                </c:pt>
                <c:pt idx="144">
                  <c:v>50</c:v>
                </c:pt>
                <c:pt idx="145">
                  <c:v>50</c:v>
                </c:pt>
                <c:pt idx="146">
                  <c:v>50</c:v>
                </c:pt>
                <c:pt idx="147">
                  <c:v>50</c:v>
                </c:pt>
                <c:pt idx="148">
                  <c:v>50</c:v>
                </c:pt>
                <c:pt idx="149">
                  <c:v>50</c:v>
                </c:pt>
                <c:pt idx="150">
                  <c:v>50</c:v>
                </c:pt>
                <c:pt idx="151">
                  <c:v>50</c:v>
                </c:pt>
                <c:pt idx="152">
                  <c:v>50</c:v>
                </c:pt>
                <c:pt idx="153">
                  <c:v>50</c:v>
                </c:pt>
                <c:pt idx="154">
                  <c:v>50</c:v>
                </c:pt>
                <c:pt idx="155">
                  <c:v>50</c:v>
                </c:pt>
                <c:pt idx="156">
                  <c:v>50</c:v>
                </c:pt>
                <c:pt idx="157">
                  <c:v>50</c:v>
                </c:pt>
                <c:pt idx="158">
                  <c:v>50</c:v>
                </c:pt>
                <c:pt idx="159">
                  <c:v>50</c:v>
                </c:pt>
                <c:pt idx="160">
                  <c:v>50</c:v>
                </c:pt>
                <c:pt idx="161">
                  <c:v>50</c:v>
                </c:pt>
                <c:pt idx="162">
                  <c:v>50</c:v>
                </c:pt>
                <c:pt idx="163">
                  <c:v>50</c:v>
                </c:pt>
                <c:pt idx="164">
                  <c:v>50</c:v>
                </c:pt>
                <c:pt idx="165">
                  <c:v>50</c:v>
                </c:pt>
                <c:pt idx="166">
                  <c:v>50</c:v>
                </c:pt>
                <c:pt idx="167">
                  <c:v>50</c:v>
                </c:pt>
                <c:pt idx="168">
                  <c:v>50</c:v>
                </c:pt>
                <c:pt idx="169">
                  <c:v>50</c:v>
                </c:pt>
                <c:pt idx="170">
                  <c:v>50</c:v>
                </c:pt>
                <c:pt idx="171">
                  <c:v>50</c:v>
                </c:pt>
                <c:pt idx="172">
                  <c:v>50</c:v>
                </c:pt>
                <c:pt idx="173">
                  <c:v>50</c:v>
                </c:pt>
                <c:pt idx="174">
                  <c:v>50</c:v>
                </c:pt>
                <c:pt idx="175">
                  <c:v>50</c:v>
                </c:pt>
                <c:pt idx="176">
                  <c:v>50</c:v>
                </c:pt>
                <c:pt idx="177">
                  <c:v>50</c:v>
                </c:pt>
                <c:pt idx="178">
                  <c:v>50</c:v>
                </c:pt>
                <c:pt idx="179">
                  <c:v>50</c:v>
                </c:pt>
                <c:pt idx="180">
                  <c:v>50</c:v>
                </c:pt>
                <c:pt idx="181">
                  <c:v>50</c:v>
                </c:pt>
                <c:pt idx="182">
                  <c:v>50</c:v>
                </c:pt>
                <c:pt idx="183">
                  <c:v>50</c:v>
                </c:pt>
                <c:pt idx="184">
                  <c:v>50</c:v>
                </c:pt>
                <c:pt idx="185">
                  <c:v>50</c:v>
                </c:pt>
                <c:pt idx="186">
                  <c:v>50</c:v>
                </c:pt>
                <c:pt idx="187">
                  <c:v>50</c:v>
                </c:pt>
                <c:pt idx="188">
                  <c:v>50</c:v>
                </c:pt>
                <c:pt idx="189">
                  <c:v>50</c:v>
                </c:pt>
                <c:pt idx="190">
                  <c:v>50</c:v>
                </c:pt>
                <c:pt idx="191">
                  <c:v>50</c:v>
                </c:pt>
                <c:pt idx="192">
                  <c:v>50</c:v>
                </c:pt>
                <c:pt idx="193">
                  <c:v>50</c:v>
                </c:pt>
                <c:pt idx="194">
                  <c:v>50</c:v>
                </c:pt>
                <c:pt idx="195">
                  <c:v>50</c:v>
                </c:pt>
                <c:pt idx="196">
                  <c:v>50</c:v>
                </c:pt>
                <c:pt idx="197">
                  <c:v>50</c:v>
                </c:pt>
                <c:pt idx="198">
                  <c:v>50</c:v>
                </c:pt>
                <c:pt idx="199">
                  <c:v>50</c:v>
                </c:pt>
                <c:pt idx="200">
                  <c:v>50</c:v>
                </c:pt>
                <c:pt idx="201">
                  <c:v>50</c:v>
                </c:pt>
                <c:pt idx="202">
                  <c:v>50</c:v>
                </c:pt>
                <c:pt idx="203">
                  <c:v>50</c:v>
                </c:pt>
                <c:pt idx="204">
                  <c:v>50</c:v>
                </c:pt>
                <c:pt idx="205">
                  <c:v>50</c:v>
                </c:pt>
                <c:pt idx="206">
                  <c:v>50</c:v>
                </c:pt>
                <c:pt idx="207">
                  <c:v>50</c:v>
                </c:pt>
                <c:pt idx="208">
                  <c:v>50</c:v>
                </c:pt>
                <c:pt idx="209">
                  <c:v>50</c:v>
                </c:pt>
                <c:pt idx="210">
                  <c:v>50</c:v>
                </c:pt>
                <c:pt idx="211">
                  <c:v>50</c:v>
                </c:pt>
                <c:pt idx="212">
                  <c:v>50</c:v>
                </c:pt>
                <c:pt idx="213">
                  <c:v>50</c:v>
                </c:pt>
                <c:pt idx="214">
                  <c:v>50</c:v>
                </c:pt>
                <c:pt idx="215">
                  <c:v>50</c:v>
                </c:pt>
                <c:pt idx="216">
                  <c:v>50</c:v>
                </c:pt>
                <c:pt idx="217">
                  <c:v>50</c:v>
                </c:pt>
                <c:pt idx="218">
                  <c:v>50</c:v>
                </c:pt>
                <c:pt idx="219">
                  <c:v>50</c:v>
                </c:pt>
                <c:pt idx="220">
                  <c:v>50</c:v>
                </c:pt>
                <c:pt idx="221">
                  <c:v>50</c:v>
                </c:pt>
                <c:pt idx="222">
                  <c:v>50</c:v>
                </c:pt>
                <c:pt idx="223">
                  <c:v>50</c:v>
                </c:pt>
                <c:pt idx="224">
                  <c:v>50</c:v>
                </c:pt>
                <c:pt idx="225">
                  <c:v>50</c:v>
                </c:pt>
                <c:pt idx="226">
                  <c:v>50</c:v>
                </c:pt>
                <c:pt idx="227">
                  <c:v>50</c:v>
                </c:pt>
                <c:pt idx="228">
                  <c:v>50</c:v>
                </c:pt>
                <c:pt idx="229">
                  <c:v>50</c:v>
                </c:pt>
                <c:pt idx="230">
                  <c:v>50</c:v>
                </c:pt>
                <c:pt idx="231">
                  <c:v>50</c:v>
                </c:pt>
                <c:pt idx="232">
                  <c:v>50</c:v>
                </c:pt>
                <c:pt idx="233">
                  <c:v>50</c:v>
                </c:pt>
                <c:pt idx="234">
                  <c:v>50</c:v>
                </c:pt>
                <c:pt idx="235">
                  <c:v>50</c:v>
                </c:pt>
                <c:pt idx="236">
                  <c:v>50</c:v>
                </c:pt>
                <c:pt idx="237">
                  <c:v>50</c:v>
                </c:pt>
                <c:pt idx="238">
                  <c:v>50</c:v>
                </c:pt>
                <c:pt idx="239">
                  <c:v>50</c:v>
                </c:pt>
                <c:pt idx="240">
                  <c:v>50</c:v>
                </c:pt>
                <c:pt idx="241">
                  <c:v>50</c:v>
                </c:pt>
                <c:pt idx="242">
                  <c:v>50</c:v>
                </c:pt>
                <c:pt idx="243">
                  <c:v>50</c:v>
                </c:pt>
                <c:pt idx="244">
                  <c:v>50</c:v>
                </c:pt>
                <c:pt idx="245">
                  <c:v>50</c:v>
                </c:pt>
                <c:pt idx="246">
                  <c:v>50</c:v>
                </c:pt>
                <c:pt idx="247">
                  <c:v>50</c:v>
                </c:pt>
                <c:pt idx="248">
                  <c:v>50</c:v>
                </c:pt>
                <c:pt idx="249">
                  <c:v>50</c:v>
                </c:pt>
                <c:pt idx="250">
                  <c:v>50</c:v>
                </c:pt>
                <c:pt idx="251">
                  <c:v>50</c:v>
                </c:pt>
                <c:pt idx="252">
                  <c:v>50</c:v>
                </c:pt>
                <c:pt idx="253">
                  <c:v>50</c:v>
                </c:pt>
                <c:pt idx="254">
                  <c:v>50</c:v>
                </c:pt>
                <c:pt idx="255">
                  <c:v>50</c:v>
                </c:pt>
                <c:pt idx="256">
                  <c:v>50</c:v>
                </c:pt>
                <c:pt idx="257">
                  <c:v>50</c:v>
                </c:pt>
                <c:pt idx="258">
                  <c:v>50</c:v>
                </c:pt>
                <c:pt idx="259">
                  <c:v>50</c:v>
                </c:pt>
                <c:pt idx="260">
                  <c:v>50</c:v>
                </c:pt>
                <c:pt idx="261">
                  <c:v>50</c:v>
                </c:pt>
                <c:pt idx="262">
                  <c:v>50</c:v>
                </c:pt>
                <c:pt idx="263">
                  <c:v>50</c:v>
                </c:pt>
                <c:pt idx="264">
                  <c:v>50</c:v>
                </c:pt>
                <c:pt idx="265">
                  <c:v>50</c:v>
                </c:pt>
                <c:pt idx="266">
                  <c:v>50</c:v>
                </c:pt>
                <c:pt idx="267">
                  <c:v>50</c:v>
                </c:pt>
                <c:pt idx="268">
                  <c:v>50</c:v>
                </c:pt>
                <c:pt idx="269">
                  <c:v>50</c:v>
                </c:pt>
                <c:pt idx="270">
                  <c:v>50</c:v>
                </c:pt>
                <c:pt idx="271">
                  <c:v>50</c:v>
                </c:pt>
                <c:pt idx="272">
                  <c:v>50</c:v>
                </c:pt>
                <c:pt idx="273">
                  <c:v>50</c:v>
                </c:pt>
                <c:pt idx="274">
                  <c:v>50</c:v>
                </c:pt>
                <c:pt idx="275">
                  <c:v>50</c:v>
                </c:pt>
                <c:pt idx="276">
                  <c:v>50</c:v>
                </c:pt>
                <c:pt idx="277">
                  <c:v>50</c:v>
                </c:pt>
                <c:pt idx="278">
                  <c:v>50</c:v>
                </c:pt>
                <c:pt idx="279">
                  <c:v>50</c:v>
                </c:pt>
                <c:pt idx="280">
                  <c:v>50</c:v>
                </c:pt>
                <c:pt idx="281">
                  <c:v>50</c:v>
                </c:pt>
                <c:pt idx="282">
                  <c:v>50</c:v>
                </c:pt>
                <c:pt idx="283">
                  <c:v>50</c:v>
                </c:pt>
                <c:pt idx="284">
                  <c:v>50</c:v>
                </c:pt>
                <c:pt idx="285">
                  <c:v>50</c:v>
                </c:pt>
                <c:pt idx="286">
                  <c:v>50</c:v>
                </c:pt>
                <c:pt idx="287">
                  <c:v>50</c:v>
                </c:pt>
                <c:pt idx="288">
                  <c:v>50</c:v>
                </c:pt>
                <c:pt idx="289">
                  <c:v>50</c:v>
                </c:pt>
                <c:pt idx="290">
                  <c:v>50</c:v>
                </c:pt>
                <c:pt idx="291">
                  <c:v>50</c:v>
                </c:pt>
                <c:pt idx="292">
                  <c:v>50</c:v>
                </c:pt>
                <c:pt idx="293">
                  <c:v>50</c:v>
                </c:pt>
                <c:pt idx="294">
                  <c:v>50</c:v>
                </c:pt>
                <c:pt idx="295">
                  <c:v>50</c:v>
                </c:pt>
                <c:pt idx="296">
                  <c:v>50</c:v>
                </c:pt>
                <c:pt idx="297">
                  <c:v>50</c:v>
                </c:pt>
                <c:pt idx="298">
                  <c:v>50</c:v>
                </c:pt>
                <c:pt idx="299">
                  <c:v>50</c:v>
                </c:pt>
                <c:pt idx="300">
                  <c:v>50</c:v>
                </c:pt>
                <c:pt idx="301">
                  <c:v>50</c:v>
                </c:pt>
                <c:pt idx="302">
                  <c:v>50</c:v>
                </c:pt>
                <c:pt idx="303">
                  <c:v>50</c:v>
                </c:pt>
                <c:pt idx="304">
                  <c:v>50</c:v>
                </c:pt>
                <c:pt idx="305">
                  <c:v>50</c:v>
                </c:pt>
                <c:pt idx="306">
                  <c:v>50</c:v>
                </c:pt>
                <c:pt idx="307">
                  <c:v>50</c:v>
                </c:pt>
                <c:pt idx="308">
                  <c:v>50</c:v>
                </c:pt>
                <c:pt idx="309">
                  <c:v>50</c:v>
                </c:pt>
                <c:pt idx="310">
                  <c:v>50</c:v>
                </c:pt>
                <c:pt idx="311">
                  <c:v>50</c:v>
                </c:pt>
                <c:pt idx="312">
                  <c:v>50</c:v>
                </c:pt>
                <c:pt idx="313">
                  <c:v>50</c:v>
                </c:pt>
                <c:pt idx="314">
                  <c:v>50</c:v>
                </c:pt>
                <c:pt idx="315">
                  <c:v>50</c:v>
                </c:pt>
                <c:pt idx="316">
                  <c:v>50</c:v>
                </c:pt>
                <c:pt idx="317">
                  <c:v>50</c:v>
                </c:pt>
                <c:pt idx="318">
                  <c:v>50</c:v>
                </c:pt>
                <c:pt idx="319">
                  <c:v>50</c:v>
                </c:pt>
                <c:pt idx="320">
                  <c:v>50</c:v>
                </c:pt>
                <c:pt idx="321">
                  <c:v>50</c:v>
                </c:pt>
                <c:pt idx="322">
                  <c:v>50</c:v>
                </c:pt>
                <c:pt idx="323">
                  <c:v>50</c:v>
                </c:pt>
                <c:pt idx="324">
                  <c:v>50</c:v>
                </c:pt>
                <c:pt idx="325">
                  <c:v>50</c:v>
                </c:pt>
                <c:pt idx="326">
                  <c:v>50</c:v>
                </c:pt>
                <c:pt idx="327">
                  <c:v>50</c:v>
                </c:pt>
                <c:pt idx="328">
                  <c:v>50</c:v>
                </c:pt>
                <c:pt idx="329">
                  <c:v>50</c:v>
                </c:pt>
                <c:pt idx="330">
                  <c:v>50</c:v>
                </c:pt>
                <c:pt idx="331">
                  <c:v>50</c:v>
                </c:pt>
                <c:pt idx="332">
                  <c:v>50</c:v>
                </c:pt>
                <c:pt idx="333">
                  <c:v>50</c:v>
                </c:pt>
                <c:pt idx="334">
                  <c:v>50</c:v>
                </c:pt>
                <c:pt idx="335">
                  <c:v>50</c:v>
                </c:pt>
                <c:pt idx="336">
                  <c:v>50</c:v>
                </c:pt>
                <c:pt idx="337">
                  <c:v>50</c:v>
                </c:pt>
                <c:pt idx="338">
                  <c:v>50</c:v>
                </c:pt>
                <c:pt idx="339">
                  <c:v>50</c:v>
                </c:pt>
                <c:pt idx="340">
                  <c:v>50</c:v>
                </c:pt>
                <c:pt idx="341">
                  <c:v>50</c:v>
                </c:pt>
                <c:pt idx="342">
                  <c:v>50</c:v>
                </c:pt>
                <c:pt idx="343">
                  <c:v>50</c:v>
                </c:pt>
                <c:pt idx="344">
                  <c:v>50</c:v>
                </c:pt>
                <c:pt idx="345">
                  <c:v>50</c:v>
                </c:pt>
                <c:pt idx="346">
                  <c:v>50</c:v>
                </c:pt>
                <c:pt idx="347">
                  <c:v>50</c:v>
                </c:pt>
                <c:pt idx="348">
                  <c:v>50</c:v>
                </c:pt>
                <c:pt idx="349">
                  <c:v>50</c:v>
                </c:pt>
                <c:pt idx="350">
                  <c:v>50</c:v>
                </c:pt>
                <c:pt idx="351">
                  <c:v>50</c:v>
                </c:pt>
                <c:pt idx="352">
                  <c:v>50</c:v>
                </c:pt>
                <c:pt idx="353">
                  <c:v>50</c:v>
                </c:pt>
                <c:pt idx="354">
                  <c:v>50</c:v>
                </c:pt>
                <c:pt idx="355">
                  <c:v>50</c:v>
                </c:pt>
                <c:pt idx="356">
                  <c:v>50</c:v>
                </c:pt>
                <c:pt idx="357">
                  <c:v>50</c:v>
                </c:pt>
                <c:pt idx="358">
                  <c:v>50</c:v>
                </c:pt>
                <c:pt idx="359">
                  <c:v>50</c:v>
                </c:pt>
                <c:pt idx="360">
                  <c:v>50</c:v>
                </c:pt>
                <c:pt idx="361">
                  <c:v>50</c:v>
                </c:pt>
                <c:pt idx="362">
                  <c:v>50</c:v>
                </c:pt>
                <c:pt idx="363">
                  <c:v>50</c:v>
                </c:pt>
                <c:pt idx="364">
                  <c:v>50</c:v>
                </c:pt>
                <c:pt idx="365">
                  <c:v>50</c:v>
                </c:pt>
                <c:pt idx="366">
                  <c:v>50</c:v>
                </c:pt>
                <c:pt idx="367">
                  <c:v>50</c:v>
                </c:pt>
                <c:pt idx="368">
                  <c:v>50</c:v>
                </c:pt>
                <c:pt idx="369">
                  <c:v>50</c:v>
                </c:pt>
                <c:pt idx="370">
                  <c:v>50</c:v>
                </c:pt>
                <c:pt idx="371">
                  <c:v>50</c:v>
                </c:pt>
                <c:pt idx="372">
                  <c:v>50</c:v>
                </c:pt>
                <c:pt idx="373">
                  <c:v>50</c:v>
                </c:pt>
                <c:pt idx="374">
                  <c:v>50</c:v>
                </c:pt>
                <c:pt idx="375">
                  <c:v>50</c:v>
                </c:pt>
                <c:pt idx="376">
                  <c:v>50</c:v>
                </c:pt>
                <c:pt idx="377">
                  <c:v>50</c:v>
                </c:pt>
                <c:pt idx="378">
                  <c:v>50</c:v>
                </c:pt>
                <c:pt idx="379">
                  <c:v>50</c:v>
                </c:pt>
                <c:pt idx="380">
                  <c:v>50</c:v>
                </c:pt>
                <c:pt idx="381">
                  <c:v>50</c:v>
                </c:pt>
                <c:pt idx="382">
                  <c:v>50</c:v>
                </c:pt>
                <c:pt idx="383">
                  <c:v>50</c:v>
                </c:pt>
                <c:pt idx="384">
                  <c:v>50</c:v>
                </c:pt>
                <c:pt idx="385">
                  <c:v>50</c:v>
                </c:pt>
                <c:pt idx="386">
                  <c:v>50</c:v>
                </c:pt>
                <c:pt idx="387">
                  <c:v>50</c:v>
                </c:pt>
                <c:pt idx="388">
                  <c:v>50</c:v>
                </c:pt>
                <c:pt idx="389">
                  <c:v>50</c:v>
                </c:pt>
                <c:pt idx="390">
                  <c:v>50</c:v>
                </c:pt>
                <c:pt idx="391">
                  <c:v>50</c:v>
                </c:pt>
                <c:pt idx="392">
                  <c:v>50</c:v>
                </c:pt>
                <c:pt idx="393">
                  <c:v>50</c:v>
                </c:pt>
                <c:pt idx="394">
                  <c:v>50</c:v>
                </c:pt>
                <c:pt idx="395">
                  <c:v>50</c:v>
                </c:pt>
                <c:pt idx="396">
                  <c:v>50</c:v>
                </c:pt>
                <c:pt idx="397">
                  <c:v>50</c:v>
                </c:pt>
                <c:pt idx="398">
                  <c:v>50</c:v>
                </c:pt>
                <c:pt idx="399">
                  <c:v>50</c:v>
                </c:pt>
                <c:pt idx="400">
                  <c:v>50</c:v>
                </c:pt>
                <c:pt idx="401">
                  <c:v>50</c:v>
                </c:pt>
                <c:pt idx="402">
                  <c:v>50</c:v>
                </c:pt>
                <c:pt idx="403">
                  <c:v>50</c:v>
                </c:pt>
                <c:pt idx="404">
                  <c:v>50</c:v>
                </c:pt>
                <c:pt idx="405">
                  <c:v>50</c:v>
                </c:pt>
                <c:pt idx="406">
                  <c:v>50</c:v>
                </c:pt>
                <c:pt idx="407">
                  <c:v>50</c:v>
                </c:pt>
                <c:pt idx="408">
                  <c:v>50</c:v>
                </c:pt>
                <c:pt idx="409">
                  <c:v>50</c:v>
                </c:pt>
                <c:pt idx="410">
                  <c:v>50</c:v>
                </c:pt>
                <c:pt idx="411">
                  <c:v>50</c:v>
                </c:pt>
                <c:pt idx="412">
                  <c:v>50</c:v>
                </c:pt>
                <c:pt idx="413">
                  <c:v>50</c:v>
                </c:pt>
                <c:pt idx="414">
                  <c:v>50</c:v>
                </c:pt>
                <c:pt idx="415">
                  <c:v>50</c:v>
                </c:pt>
                <c:pt idx="416">
                  <c:v>50</c:v>
                </c:pt>
                <c:pt idx="417">
                  <c:v>50</c:v>
                </c:pt>
                <c:pt idx="418">
                  <c:v>50</c:v>
                </c:pt>
                <c:pt idx="419">
                  <c:v>50</c:v>
                </c:pt>
                <c:pt idx="420">
                  <c:v>50</c:v>
                </c:pt>
                <c:pt idx="421">
                  <c:v>50</c:v>
                </c:pt>
                <c:pt idx="422">
                  <c:v>50</c:v>
                </c:pt>
                <c:pt idx="423">
                  <c:v>50</c:v>
                </c:pt>
                <c:pt idx="424">
                  <c:v>50</c:v>
                </c:pt>
                <c:pt idx="425">
                  <c:v>50</c:v>
                </c:pt>
                <c:pt idx="426">
                  <c:v>50</c:v>
                </c:pt>
                <c:pt idx="427">
                  <c:v>50</c:v>
                </c:pt>
                <c:pt idx="428">
                  <c:v>50</c:v>
                </c:pt>
                <c:pt idx="429">
                  <c:v>50</c:v>
                </c:pt>
                <c:pt idx="430">
                  <c:v>50</c:v>
                </c:pt>
                <c:pt idx="431">
                  <c:v>50</c:v>
                </c:pt>
                <c:pt idx="432">
                  <c:v>50</c:v>
                </c:pt>
                <c:pt idx="433">
                  <c:v>50</c:v>
                </c:pt>
                <c:pt idx="434">
                  <c:v>50</c:v>
                </c:pt>
                <c:pt idx="435">
                  <c:v>50</c:v>
                </c:pt>
                <c:pt idx="436">
                  <c:v>50</c:v>
                </c:pt>
                <c:pt idx="437">
                  <c:v>50</c:v>
                </c:pt>
                <c:pt idx="438">
                  <c:v>50</c:v>
                </c:pt>
                <c:pt idx="439">
                  <c:v>50</c:v>
                </c:pt>
                <c:pt idx="440">
                  <c:v>50</c:v>
                </c:pt>
                <c:pt idx="441">
                  <c:v>50</c:v>
                </c:pt>
                <c:pt idx="442">
                  <c:v>50</c:v>
                </c:pt>
                <c:pt idx="443">
                  <c:v>50</c:v>
                </c:pt>
                <c:pt idx="444">
                  <c:v>50</c:v>
                </c:pt>
                <c:pt idx="445">
                  <c:v>50</c:v>
                </c:pt>
                <c:pt idx="446">
                  <c:v>50</c:v>
                </c:pt>
                <c:pt idx="447">
                  <c:v>50</c:v>
                </c:pt>
                <c:pt idx="448">
                  <c:v>50</c:v>
                </c:pt>
                <c:pt idx="449">
                  <c:v>50</c:v>
                </c:pt>
                <c:pt idx="450">
                  <c:v>50</c:v>
                </c:pt>
                <c:pt idx="451">
                  <c:v>50</c:v>
                </c:pt>
                <c:pt idx="452">
                  <c:v>50</c:v>
                </c:pt>
                <c:pt idx="453">
                  <c:v>50</c:v>
                </c:pt>
                <c:pt idx="454">
                  <c:v>50</c:v>
                </c:pt>
                <c:pt idx="455">
                  <c:v>50</c:v>
                </c:pt>
                <c:pt idx="456">
                  <c:v>50</c:v>
                </c:pt>
                <c:pt idx="457">
                  <c:v>50</c:v>
                </c:pt>
                <c:pt idx="458">
                  <c:v>50</c:v>
                </c:pt>
                <c:pt idx="459">
                  <c:v>50</c:v>
                </c:pt>
                <c:pt idx="460">
                  <c:v>50</c:v>
                </c:pt>
                <c:pt idx="461">
                  <c:v>50</c:v>
                </c:pt>
                <c:pt idx="462">
                  <c:v>50</c:v>
                </c:pt>
                <c:pt idx="463">
                  <c:v>50</c:v>
                </c:pt>
                <c:pt idx="464">
                  <c:v>50</c:v>
                </c:pt>
                <c:pt idx="465">
                  <c:v>50</c:v>
                </c:pt>
                <c:pt idx="466">
                  <c:v>50</c:v>
                </c:pt>
                <c:pt idx="467">
                  <c:v>50</c:v>
                </c:pt>
                <c:pt idx="468">
                  <c:v>50</c:v>
                </c:pt>
                <c:pt idx="469">
                  <c:v>50</c:v>
                </c:pt>
                <c:pt idx="470">
                  <c:v>50</c:v>
                </c:pt>
                <c:pt idx="471">
                  <c:v>50</c:v>
                </c:pt>
                <c:pt idx="472">
                  <c:v>50</c:v>
                </c:pt>
                <c:pt idx="473">
                  <c:v>50</c:v>
                </c:pt>
                <c:pt idx="474">
                  <c:v>50</c:v>
                </c:pt>
                <c:pt idx="475">
                  <c:v>50</c:v>
                </c:pt>
                <c:pt idx="476">
                  <c:v>50</c:v>
                </c:pt>
                <c:pt idx="477">
                  <c:v>50</c:v>
                </c:pt>
                <c:pt idx="478">
                  <c:v>50</c:v>
                </c:pt>
                <c:pt idx="479">
                  <c:v>50</c:v>
                </c:pt>
                <c:pt idx="480">
                  <c:v>50</c:v>
                </c:pt>
                <c:pt idx="481">
                  <c:v>50</c:v>
                </c:pt>
                <c:pt idx="482">
                  <c:v>50</c:v>
                </c:pt>
                <c:pt idx="483">
                  <c:v>50</c:v>
                </c:pt>
                <c:pt idx="484">
                  <c:v>50</c:v>
                </c:pt>
                <c:pt idx="485">
                  <c:v>50</c:v>
                </c:pt>
                <c:pt idx="486">
                  <c:v>50</c:v>
                </c:pt>
                <c:pt idx="487">
                  <c:v>50</c:v>
                </c:pt>
                <c:pt idx="488">
                  <c:v>50</c:v>
                </c:pt>
                <c:pt idx="489">
                  <c:v>50</c:v>
                </c:pt>
                <c:pt idx="490">
                  <c:v>50</c:v>
                </c:pt>
                <c:pt idx="491">
                  <c:v>50</c:v>
                </c:pt>
                <c:pt idx="492">
                  <c:v>50</c:v>
                </c:pt>
                <c:pt idx="493">
                  <c:v>50</c:v>
                </c:pt>
                <c:pt idx="494">
                  <c:v>50</c:v>
                </c:pt>
                <c:pt idx="495">
                  <c:v>50</c:v>
                </c:pt>
                <c:pt idx="496">
                  <c:v>50</c:v>
                </c:pt>
                <c:pt idx="497">
                  <c:v>50</c:v>
                </c:pt>
                <c:pt idx="498">
                  <c:v>50</c:v>
                </c:pt>
                <c:pt idx="499">
                  <c:v>50</c:v>
                </c:pt>
                <c:pt idx="500">
                  <c:v>50</c:v>
                </c:pt>
                <c:pt idx="501">
                  <c:v>50</c:v>
                </c:pt>
                <c:pt idx="502">
                  <c:v>50</c:v>
                </c:pt>
                <c:pt idx="503">
                  <c:v>50</c:v>
                </c:pt>
                <c:pt idx="504">
                  <c:v>50</c:v>
                </c:pt>
                <c:pt idx="505">
                  <c:v>50</c:v>
                </c:pt>
                <c:pt idx="506">
                  <c:v>50</c:v>
                </c:pt>
                <c:pt idx="507">
                  <c:v>50</c:v>
                </c:pt>
                <c:pt idx="508">
                  <c:v>50</c:v>
                </c:pt>
                <c:pt idx="509">
                  <c:v>50</c:v>
                </c:pt>
                <c:pt idx="510">
                  <c:v>50</c:v>
                </c:pt>
                <c:pt idx="511">
                  <c:v>50</c:v>
                </c:pt>
                <c:pt idx="512">
                  <c:v>50</c:v>
                </c:pt>
                <c:pt idx="513">
                  <c:v>50</c:v>
                </c:pt>
                <c:pt idx="514">
                  <c:v>50</c:v>
                </c:pt>
                <c:pt idx="515">
                  <c:v>50</c:v>
                </c:pt>
                <c:pt idx="516">
                  <c:v>50</c:v>
                </c:pt>
                <c:pt idx="517">
                  <c:v>50</c:v>
                </c:pt>
                <c:pt idx="518">
                  <c:v>50</c:v>
                </c:pt>
                <c:pt idx="519">
                  <c:v>50</c:v>
                </c:pt>
                <c:pt idx="520">
                  <c:v>50</c:v>
                </c:pt>
                <c:pt idx="521">
                  <c:v>50</c:v>
                </c:pt>
                <c:pt idx="522">
                  <c:v>50</c:v>
                </c:pt>
                <c:pt idx="523">
                  <c:v>50</c:v>
                </c:pt>
                <c:pt idx="524">
                  <c:v>50</c:v>
                </c:pt>
                <c:pt idx="525">
                  <c:v>50</c:v>
                </c:pt>
                <c:pt idx="526">
                  <c:v>50</c:v>
                </c:pt>
                <c:pt idx="527">
                  <c:v>50</c:v>
                </c:pt>
                <c:pt idx="528">
                  <c:v>50</c:v>
                </c:pt>
                <c:pt idx="529">
                  <c:v>50</c:v>
                </c:pt>
                <c:pt idx="530">
                  <c:v>50</c:v>
                </c:pt>
                <c:pt idx="531">
                  <c:v>50</c:v>
                </c:pt>
                <c:pt idx="532">
                  <c:v>50</c:v>
                </c:pt>
                <c:pt idx="533">
                  <c:v>50</c:v>
                </c:pt>
                <c:pt idx="534">
                  <c:v>50</c:v>
                </c:pt>
                <c:pt idx="535">
                  <c:v>50</c:v>
                </c:pt>
                <c:pt idx="536">
                  <c:v>50</c:v>
                </c:pt>
                <c:pt idx="537">
                  <c:v>50</c:v>
                </c:pt>
                <c:pt idx="538">
                  <c:v>50</c:v>
                </c:pt>
                <c:pt idx="539">
                  <c:v>50</c:v>
                </c:pt>
                <c:pt idx="540">
                  <c:v>50</c:v>
                </c:pt>
                <c:pt idx="541">
                  <c:v>50</c:v>
                </c:pt>
                <c:pt idx="542">
                  <c:v>50</c:v>
                </c:pt>
                <c:pt idx="543">
                  <c:v>50</c:v>
                </c:pt>
                <c:pt idx="544">
                  <c:v>50</c:v>
                </c:pt>
                <c:pt idx="545">
                  <c:v>50</c:v>
                </c:pt>
                <c:pt idx="546">
                  <c:v>50</c:v>
                </c:pt>
                <c:pt idx="547">
                  <c:v>50</c:v>
                </c:pt>
                <c:pt idx="548">
                  <c:v>50</c:v>
                </c:pt>
                <c:pt idx="549">
                  <c:v>50</c:v>
                </c:pt>
                <c:pt idx="550">
                  <c:v>50</c:v>
                </c:pt>
                <c:pt idx="551">
                  <c:v>50</c:v>
                </c:pt>
                <c:pt idx="552">
                  <c:v>50</c:v>
                </c:pt>
                <c:pt idx="553">
                  <c:v>50</c:v>
                </c:pt>
                <c:pt idx="554">
                  <c:v>50</c:v>
                </c:pt>
                <c:pt idx="555">
                  <c:v>50</c:v>
                </c:pt>
                <c:pt idx="556">
                  <c:v>50</c:v>
                </c:pt>
                <c:pt idx="557">
                  <c:v>50</c:v>
                </c:pt>
                <c:pt idx="558">
                  <c:v>50</c:v>
                </c:pt>
                <c:pt idx="559">
                  <c:v>50</c:v>
                </c:pt>
                <c:pt idx="560">
                  <c:v>50</c:v>
                </c:pt>
                <c:pt idx="561">
                  <c:v>50</c:v>
                </c:pt>
                <c:pt idx="562">
                  <c:v>50</c:v>
                </c:pt>
                <c:pt idx="563">
                  <c:v>50</c:v>
                </c:pt>
                <c:pt idx="564">
                  <c:v>50</c:v>
                </c:pt>
                <c:pt idx="565">
                  <c:v>50</c:v>
                </c:pt>
                <c:pt idx="566">
                  <c:v>50</c:v>
                </c:pt>
                <c:pt idx="567">
                  <c:v>50</c:v>
                </c:pt>
                <c:pt idx="568">
                  <c:v>50</c:v>
                </c:pt>
                <c:pt idx="569">
                  <c:v>50</c:v>
                </c:pt>
                <c:pt idx="570">
                  <c:v>50</c:v>
                </c:pt>
                <c:pt idx="571">
                  <c:v>50</c:v>
                </c:pt>
                <c:pt idx="572">
                  <c:v>50</c:v>
                </c:pt>
                <c:pt idx="573">
                  <c:v>50</c:v>
                </c:pt>
                <c:pt idx="574">
                  <c:v>50</c:v>
                </c:pt>
                <c:pt idx="575">
                  <c:v>50</c:v>
                </c:pt>
                <c:pt idx="576">
                  <c:v>50</c:v>
                </c:pt>
                <c:pt idx="577">
                  <c:v>50</c:v>
                </c:pt>
                <c:pt idx="578">
                  <c:v>50</c:v>
                </c:pt>
                <c:pt idx="579">
                  <c:v>50</c:v>
                </c:pt>
                <c:pt idx="580">
                  <c:v>50</c:v>
                </c:pt>
                <c:pt idx="581">
                  <c:v>50</c:v>
                </c:pt>
                <c:pt idx="582">
                  <c:v>50</c:v>
                </c:pt>
                <c:pt idx="583">
                  <c:v>50</c:v>
                </c:pt>
                <c:pt idx="584">
                  <c:v>50</c:v>
                </c:pt>
                <c:pt idx="585">
                  <c:v>50</c:v>
                </c:pt>
                <c:pt idx="586">
                  <c:v>50</c:v>
                </c:pt>
                <c:pt idx="587">
                  <c:v>50</c:v>
                </c:pt>
                <c:pt idx="588">
                  <c:v>50</c:v>
                </c:pt>
                <c:pt idx="589">
                  <c:v>50</c:v>
                </c:pt>
                <c:pt idx="590">
                  <c:v>50</c:v>
                </c:pt>
                <c:pt idx="591">
                  <c:v>50</c:v>
                </c:pt>
                <c:pt idx="592">
                  <c:v>50</c:v>
                </c:pt>
                <c:pt idx="593">
                  <c:v>50</c:v>
                </c:pt>
                <c:pt idx="594">
                  <c:v>50</c:v>
                </c:pt>
                <c:pt idx="595">
                  <c:v>50</c:v>
                </c:pt>
                <c:pt idx="596">
                  <c:v>50</c:v>
                </c:pt>
                <c:pt idx="597">
                  <c:v>50</c:v>
                </c:pt>
                <c:pt idx="598">
                  <c:v>50</c:v>
                </c:pt>
                <c:pt idx="599">
                  <c:v>50</c:v>
                </c:pt>
                <c:pt idx="600">
                  <c:v>50</c:v>
                </c:pt>
                <c:pt idx="601">
                  <c:v>50</c:v>
                </c:pt>
                <c:pt idx="602">
                  <c:v>50</c:v>
                </c:pt>
                <c:pt idx="603">
                  <c:v>50</c:v>
                </c:pt>
                <c:pt idx="604">
                  <c:v>50</c:v>
                </c:pt>
                <c:pt idx="605">
                  <c:v>50</c:v>
                </c:pt>
                <c:pt idx="606">
                  <c:v>50</c:v>
                </c:pt>
                <c:pt idx="607">
                  <c:v>50</c:v>
                </c:pt>
                <c:pt idx="608">
                  <c:v>50</c:v>
                </c:pt>
                <c:pt idx="609">
                  <c:v>50</c:v>
                </c:pt>
                <c:pt idx="610">
                  <c:v>50</c:v>
                </c:pt>
                <c:pt idx="611">
                  <c:v>50</c:v>
                </c:pt>
                <c:pt idx="612">
                  <c:v>50</c:v>
                </c:pt>
                <c:pt idx="613">
                  <c:v>50</c:v>
                </c:pt>
                <c:pt idx="614">
                  <c:v>50</c:v>
                </c:pt>
                <c:pt idx="615">
                  <c:v>50</c:v>
                </c:pt>
                <c:pt idx="616">
                  <c:v>50</c:v>
                </c:pt>
                <c:pt idx="617">
                  <c:v>50</c:v>
                </c:pt>
                <c:pt idx="618">
                  <c:v>50</c:v>
                </c:pt>
                <c:pt idx="619">
                  <c:v>50</c:v>
                </c:pt>
                <c:pt idx="620">
                  <c:v>50</c:v>
                </c:pt>
                <c:pt idx="621">
                  <c:v>50</c:v>
                </c:pt>
                <c:pt idx="622">
                  <c:v>50</c:v>
                </c:pt>
                <c:pt idx="623">
                  <c:v>50</c:v>
                </c:pt>
                <c:pt idx="624">
                  <c:v>50</c:v>
                </c:pt>
                <c:pt idx="625">
                  <c:v>50</c:v>
                </c:pt>
                <c:pt idx="626">
                  <c:v>50</c:v>
                </c:pt>
                <c:pt idx="627">
                  <c:v>50</c:v>
                </c:pt>
                <c:pt idx="628">
                  <c:v>50</c:v>
                </c:pt>
                <c:pt idx="629">
                  <c:v>50</c:v>
                </c:pt>
                <c:pt idx="630">
                  <c:v>50</c:v>
                </c:pt>
                <c:pt idx="631">
                  <c:v>50</c:v>
                </c:pt>
                <c:pt idx="632">
                  <c:v>50</c:v>
                </c:pt>
                <c:pt idx="633">
                  <c:v>50</c:v>
                </c:pt>
                <c:pt idx="634">
                  <c:v>50</c:v>
                </c:pt>
                <c:pt idx="635">
                  <c:v>50</c:v>
                </c:pt>
                <c:pt idx="636">
                  <c:v>50</c:v>
                </c:pt>
                <c:pt idx="637">
                  <c:v>50</c:v>
                </c:pt>
                <c:pt idx="638">
                  <c:v>50</c:v>
                </c:pt>
                <c:pt idx="639">
                  <c:v>50</c:v>
                </c:pt>
                <c:pt idx="640">
                  <c:v>50</c:v>
                </c:pt>
                <c:pt idx="641">
                  <c:v>50</c:v>
                </c:pt>
                <c:pt idx="642">
                  <c:v>50</c:v>
                </c:pt>
                <c:pt idx="643">
                  <c:v>50</c:v>
                </c:pt>
                <c:pt idx="644">
                  <c:v>50</c:v>
                </c:pt>
                <c:pt idx="645">
                  <c:v>50</c:v>
                </c:pt>
                <c:pt idx="646">
                  <c:v>50</c:v>
                </c:pt>
                <c:pt idx="647">
                  <c:v>50</c:v>
                </c:pt>
                <c:pt idx="648">
                  <c:v>50</c:v>
                </c:pt>
                <c:pt idx="649">
                  <c:v>50</c:v>
                </c:pt>
                <c:pt idx="650">
                  <c:v>50</c:v>
                </c:pt>
                <c:pt idx="651">
                  <c:v>50</c:v>
                </c:pt>
                <c:pt idx="652">
                  <c:v>50</c:v>
                </c:pt>
                <c:pt idx="653">
                  <c:v>50</c:v>
                </c:pt>
                <c:pt idx="654">
                  <c:v>50</c:v>
                </c:pt>
                <c:pt idx="655">
                  <c:v>50</c:v>
                </c:pt>
                <c:pt idx="656">
                  <c:v>50</c:v>
                </c:pt>
                <c:pt idx="657">
                  <c:v>50</c:v>
                </c:pt>
                <c:pt idx="658">
                  <c:v>50</c:v>
                </c:pt>
                <c:pt idx="659">
                  <c:v>50</c:v>
                </c:pt>
                <c:pt idx="660">
                  <c:v>50</c:v>
                </c:pt>
                <c:pt idx="661">
                  <c:v>50</c:v>
                </c:pt>
                <c:pt idx="662">
                  <c:v>50</c:v>
                </c:pt>
                <c:pt idx="663">
                  <c:v>50</c:v>
                </c:pt>
                <c:pt idx="664">
                  <c:v>50</c:v>
                </c:pt>
                <c:pt idx="665">
                  <c:v>50</c:v>
                </c:pt>
                <c:pt idx="666">
                  <c:v>50</c:v>
                </c:pt>
                <c:pt idx="667">
                  <c:v>50</c:v>
                </c:pt>
                <c:pt idx="668">
                  <c:v>50</c:v>
                </c:pt>
                <c:pt idx="669">
                  <c:v>50</c:v>
                </c:pt>
                <c:pt idx="670">
                  <c:v>50</c:v>
                </c:pt>
                <c:pt idx="671">
                  <c:v>50</c:v>
                </c:pt>
                <c:pt idx="672">
                  <c:v>50</c:v>
                </c:pt>
                <c:pt idx="673">
                  <c:v>50</c:v>
                </c:pt>
                <c:pt idx="674">
                  <c:v>50</c:v>
                </c:pt>
                <c:pt idx="675">
                  <c:v>50</c:v>
                </c:pt>
                <c:pt idx="676">
                  <c:v>50</c:v>
                </c:pt>
                <c:pt idx="677">
                  <c:v>50</c:v>
                </c:pt>
                <c:pt idx="678">
                  <c:v>50</c:v>
                </c:pt>
                <c:pt idx="679">
                  <c:v>50</c:v>
                </c:pt>
                <c:pt idx="680">
                  <c:v>50</c:v>
                </c:pt>
                <c:pt idx="681">
                  <c:v>50</c:v>
                </c:pt>
                <c:pt idx="682">
                  <c:v>50</c:v>
                </c:pt>
                <c:pt idx="683">
                  <c:v>50</c:v>
                </c:pt>
                <c:pt idx="684">
                  <c:v>50</c:v>
                </c:pt>
                <c:pt idx="685">
                  <c:v>50</c:v>
                </c:pt>
                <c:pt idx="686">
                  <c:v>50</c:v>
                </c:pt>
                <c:pt idx="687">
                  <c:v>50</c:v>
                </c:pt>
                <c:pt idx="688">
                  <c:v>50</c:v>
                </c:pt>
                <c:pt idx="689">
                  <c:v>50</c:v>
                </c:pt>
                <c:pt idx="690">
                  <c:v>50</c:v>
                </c:pt>
                <c:pt idx="691">
                  <c:v>50</c:v>
                </c:pt>
                <c:pt idx="692">
                  <c:v>50</c:v>
                </c:pt>
                <c:pt idx="693">
                  <c:v>50</c:v>
                </c:pt>
                <c:pt idx="694">
                  <c:v>50</c:v>
                </c:pt>
                <c:pt idx="695">
                  <c:v>50</c:v>
                </c:pt>
                <c:pt idx="696">
                  <c:v>50</c:v>
                </c:pt>
                <c:pt idx="697">
                  <c:v>50</c:v>
                </c:pt>
                <c:pt idx="698">
                  <c:v>50</c:v>
                </c:pt>
                <c:pt idx="699">
                  <c:v>50</c:v>
                </c:pt>
                <c:pt idx="700">
                  <c:v>50</c:v>
                </c:pt>
                <c:pt idx="701">
                  <c:v>50</c:v>
                </c:pt>
                <c:pt idx="702">
                  <c:v>50</c:v>
                </c:pt>
                <c:pt idx="703">
                  <c:v>50</c:v>
                </c:pt>
                <c:pt idx="704">
                  <c:v>50</c:v>
                </c:pt>
                <c:pt idx="705">
                  <c:v>50</c:v>
                </c:pt>
                <c:pt idx="706">
                  <c:v>50</c:v>
                </c:pt>
                <c:pt idx="707">
                  <c:v>50</c:v>
                </c:pt>
                <c:pt idx="708">
                  <c:v>50</c:v>
                </c:pt>
                <c:pt idx="709">
                  <c:v>50</c:v>
                </c:pt>
                <c:pt idx="710">
                  <c:v>50</c:v>
                </c:pt>
                <c:pt idx="711">
                  <c:v>50</c:v>
                </c:pt>
                <c:pt idx="712">
                  <c:v>50</c:v>
                </c:pt>
                <c:pt idx="713">
                  <c:v>50</c:v>
                </c:pt>
                <c:pt idx="714">
                  <c:v>50</c:v>
                </c:pt>
                <c:pt idx="715">
                  <c:v>50</c:v>
                </c:pt>
                <c:pt idx="716">
                  <c:v>50</c:v>
                </c:pt>
                <c:pt idx="717">
                  <c:v>50</c:v>
                </c:pt>
                <c:pt idx="718">
                  <c:v>50</c:v>
                </c:pt>
                <c:pt idx="719">
                  <c:v>50</c:v>
                </c:pt>
                <c:pt idx="720">
                  <c:v>50</c:v>
                </c:pt>
                <c:pt idx="721">
                  <c:v>50</c:v>
                </c:pt>
                <c:pt idx="722">
                  <c:v>50</c:v>
                </c:pt>
                <c:pt idx="723">
                  <c:v>50</c:v>
                </c:pt>
                <c:pt idx="724">
                  <c:v>50</c:v>
                </c:pt>
                <c:pt idx="725">
                  <c:v>50</c:v>
                </c:pt>
                <c:pt idx="726">
                  <c:v>50</c:v>
                </c:pt>
                <c:pt idx="727">
                  <c:v>50</c:v>
                </c:pt>
                <c:pt idx="728">
                  <c:v>50</c:v>
                </c:pt>
                <c:pt idx="729">
                  <c:v>50</c:v>
                </c:pt>
                <c:pt idx="730">
                  <c:v>50</c:v>
                </c:pt>
                <c:pt idx="731">
                  <c:v>50</c:v>
                </c:pt>
                <c:pt idx="732">
                  <c:v>50</c:v>
                </c:pt>
                <c:pt idx="733">
                  <c:v>50</c:v>
                </c:pt>
                <c:pt idx="734">
                  <c:v>50</c:v>
                </c:pt>
                <c:pt idx="735">
                  <c:v>50</c:v>
                </c:pt>
                <c:pt idx="736">
                  <c:v>50</c:v>
                </c:pt>
                <c:pt idx="737">
                  <c:v>50</c:v>
                </c:pt>
                <c:pt idx="738">
                  <c:v>50</c:v>
                </c:pt>
                <c:pt idx="739">
                  <c:v>50</c:v>
                </c:pt>
                <c:pt idx="740">
                  <c:v>50</c:v>
                </c:pt>
                <c:pt idx="741">
                  <c:v>50</c:v>
                </c:pt>
                <c:pt idx="742">
                  <c:v>50</c:v>
                </c:pt>
                <c:pt idx="743">
                  <c:v>50</c:v>
                </c:pt>
                <c:pt idx="744">
                  <c:v>50</c:v>
                </c:pt>
                <c:pt idx="745">
                  <c:v>50</c:v>
                </c:pt>
                <c:pt idx="746">
                  <c:v>50</c:v>
                </c:pt>
                <c:pt idx="747">
                  <c:v>50</c:v>
                </c:pt>
                <c:pt idx="748">
                  <c:v>50</c:v>
                </c:pt>
                <c:pt idx="749">
                  <c:v>50</c:v>
                </c:pt>
                <c:pt idx="750">
                  <c:v>50</c:v>
                </c:pt>
                <c:pt idx="751">
                  <c:v>50</c:v>
                </c:pt>
                <c:pt idx="752">
                  <c:v>50</c:v>
                </c:pt>
                <c:pt idx="753">
                  <c:v>50</c:v>
                </c:pt>
                <c:pt idx="754">
                  <c:v>50</c:v>
                </c:pt>
                <c:pt idx="755">
                  <c:v>50</c:v>
                </c:pt>
                <c:pt idx="756">
                  <c:v>50</c:v>
                </c:pt>
                <c:pt idx="757">
                  <c:v>50</c:v>
                </c:pt>
                <c:pt idx="758">
                  <c:v>50</c:v>
                </c:pt>
                <c:pt idx="759">
                  <c:v>50</c:v>
                </c:pt>
                <c:pt idx="760">
                  <c:v>50</c:v>
                </c:pt>
                <c:pt idx="761">
                  <c:v>50</c:v>
                </c:pt>
                <c:pt idx="762">
                  <c:v>50</c:v>
                </c:pt>
                <c:pt idx="763">
                  <c:v>50</c:v>
                </c:pt>
                <c:pt idx="764">
                  <c:v>50</c:v>
                </c:pt>
                <c:pt idx="765">
                  <c:v>50</c:v>
                </c:pt>
                <c:pt idx="766">
                  <c:v>50</c:v>
                </c:pt>
                <c:pt idx="767">
                  <c:v>50</c:v>
                </c:pt>
                <c:pt idx="768">
                  <c:v>50</c:v>
                </c:pt>
                <c:pt idx="769">
                  <c:v>50</c:v>
                </c:pt>
                <c:pt idx="770">
                  <c:v>50</c:v>
                </c:pt>
                <c:pt idx="771">
                  <c:v>50</c:v>
                </c:pt>
                <c:pt idx="772">
                  <c:v>50</c:v>
                </c:pt>
                <c:pt idx="773">
                  <c:v>50</c:v>
                </c:pt>
                <c:pt idx="774">
                  <c:v>50</c:v>
                </c:pt>
                <c:pt idx="775">
                  <c:v>50</c:v>
                </c:pt>
                <c:pt idx="776">
                  <c:v>50</c:v>
                </c:pt>
                <c:pt idx="777">
                  <c:v>50</c:v>
                </c:pt>
                <c:pt idx="778">
                  <c:v>50</c:v>
                </c:pt>
                <c:pt idx="779">
                  <c:v>50</c:v>
                </c:pt>
                <c:pt idx="780">
                  <c:v>50</c:v>
                </c:pt>
                <c:pt idx="781">
                  <c:v>50</c:v>
                </c:pt>
                <c:pt idx="782">
                  <c:v>50</c:v>
                </c:pt>
                <c:pt idx="783">
                  <c:v>50</c:v>
                </c:pt>
                <c:pt idx="784">
                  <c:v>50</c:v>
                </c:pt>
                <c:pt idx="785">
                  <c:v>50</c:v>
                </c:pt>
                <c:pt idx="786">
                  <c:v>50</c:v>
                </c:pt>
                <c:pt idx="787">
                  <c:v>50</c:v>
                </c:pt>
                <c:pt idx="788">
                  <c:v>50</c:v>
                </c:pt>
                <c:pt idx="789">
                  <c:v>50</c:v>
                </c:pt>
                <c:pt idx="790">
                  <c:v>50</c:v>
                </c:pt>
                <c:pt idx="791">
                  <c:v>50</c:v>
                </c:pt>
                <c:pt idx="792">
                  <c:v>50</c:v>
                </c:pt>
                <c:pt idx="793">
                  <c:v>50</c:v>
                </c:pt>
                <c:pt idx="794">
                  <c:v>50</c:v>
                </c:pt>
                <c:pt idx="795">
                  <c:v>50</c:v>
                </c:pt>
                <c:pt idx="796">
                  <c:v>50</c:v>
                </c:pt>
                <c:pt idx="797">
                  <c:v>50</c:v>
                </c:pt>
                <c:pt idx="798">
                  <c:v>50</c:v>
                </c:pt>
                <c:pt idx="799">
                  <c:v>50</c:v>
                </c:pt>
                <c:pt idx="800">
                  <c:v>50</c:v>
                </c:pt>
                <c:pt idx="801">
                  <c:v>50</c:v>
                </c:pt>
                <c:pt idx="802">
                  <c:v>50</c:v>
                </c:pt>
                <c:pt idx="803">
                  <c:v>50</c:v>
                </c:pt>
                <c:pt idx="804">
                  <c:v>50</c:v>
                </c:pt>
                <c:pt idx="805">
                  <c:v>50</c:v>
                </c:pt>
                <c:pt idx="806">
                  <c:v>50</c:v>
                </c:pt>
                <c:pt idx="807">
                  <c:v>50</c:v>
                </c:pt>
                <c:pt idx="808">
                  <c:v>50</c:v>
                </c:pt>
                <c:pt idx="809">
                  <c:v>50</c:v>
                </c:pt>
                <c:pt idx="810">
                  <c:v>50</c:v>
                </c:pt>
                <c:pt idx="811">
                  <c:v>50</c:v>
                </c:pt>
                <c:pt idx="812">
                  <c:v>50</c:v>
                </c:pt>
                <c:pt idx="813">
                  <c:v>50</c:v>
                </c:pt>
                <c:pt idx="814">
                  <c:v>50</c:v>
                </c:pt>
                <c:pt idx="815">
                  <c:v>50</c:v>
                </c:pt>
                <c:pt idx="816">
                  <c:v>50</c:v>
                </c:pt>
                <c:pt idx="817">
                  <c:v>50</c:v>
                </c:pt>
                <c:pt idx="818">
                  <c:v>50</c:v>
                </c:pt>
                <c:pt idx="819">
                  <c:v>50</c:v>
                </c:pt>
                <c:pt idx="820">
                  <c:v>50</c:v>
                </c:pt>
                <c:pt idx="821">
                  <c:v>50</c:v>
                </c:pt>
                <c:pt idx="822">
                  <c:v>50</c:v>
                </c:pt>
                <c:pt idx="823">
                  <c:v>50</c:v>
                </c:pt>
                <c:pt idx="824">
                  <c:v>50</c:v>
                </c:pt>
                <c:pt idx="825">
                  <c:v>50</c:v>
                </c:pt>
                <c:pt idx="826">
                  <c:v>50</c:v>
                </c:pt>
                <c:pt idx="827">
                  <c:v>50</c:v>
                </c:pt>
                <c:pt idx="828">
                  <c:v>50</c:v>
                </c:pt>
                <c:pt idx="829">
                  <c:v>50</c:v>
                </c:pt>
                <c:pt idx="830">
                  <c:v>50</c:v>
                </c:pt>
                <c:pt idx="831">
                  <c:v>50</c:v>
                </c:pt>
                <c:pt idx="832">
                  <c:v>50</c:v>
                </c:pt>
                <c:pt idx="833">
                  <c:v>50</c:v>
                </c:pt>
                <c:pt idx="834">
                  <c:v>50</c:v>
                </c:pt>
                <c:pt idx="835">
                  <c:v>50</c:v>
                </c:pt>
                <c:pt idx="836">
                  <c:v>50</c:v>
                </c:pt>
                <c:pt idx="837">
                  <c:v>50</c:v>
                </c:pt>
                <c:pt idx="838">
                  <c:v>50</c:v>
                </c:pt>
                <c:pt idx="839">
                  <c:v>50</c:v>
                </c:pt>
                <c:pt idx="840">
                  <c:v>50</c:v>
                </c:pt>
                <c:pt idx="841">
                  <c:v>50</c:v>
                </c:pt>
                <c:pt idx="842">
                  <c:v>50</c:v>
                </c:pt>
                <c:pt idx="843">
                  <c:v>50</c:v>
                </c:pt>
                <c:pt idx="844">
                  <c:v>50</c:v>
                </c:pt>
                <c:pt idx="845">
                  <c:v>50</c:v>
                </c:pt>
                <c:pt idx="846">
                  <c:v>50</c:v>
                </c:pt>
                <c:pt idx="847">
                  <c:v>50</c:v>
                </c:pt>
                <c:pt idx="848">
                  <c:v>50</c:v>
                </c:pt>
                <c:pt idx="849">
                  <c:v>50</c:v>
                </c:pt>
                <c:pt idx="850">
                  <c:v>50</c:v>
                </c:pt>
                <c:pt idx="851">
                  <c:v>50</c:v>
                </c:pt>
                <c:pt idx="852">
                  <c:v>50</c:v>
                </c:pt>
                <c:pt idx="853">
                  <c:v>50</c:v>
                </c:pt>
                <c:pt idx="854">
                  <c:v>50</c:v>
                </c:pt>
                <c:pt idx="855">
                  <c:v>50</c:v>
                </c:pt>
                <c:pt idx="856">
                  <c:v>50</c:v>
                </c:pt>
                <c:pt idx="857">
                  <c:v>50</c:v>
                </c:pt>
                <c:pt idx="858">
                  <c:v>50</c:v>
                </c:pt>
                <c:pt idx="859">
                  <c:v>50</c:v>
                </c:pt>
                <c:pt idx="860">
                  <c:v>50</c:v>
                </c:pt>
                <c:pt idx="861">
                  <c:v>50</c:v>
                </c:pt>
                <c:pt idx="862">
                  <c:v>50</c:v>
                </c:pt>
                <c:pt idx="863">
                  <c:v>50</c:v>
                </c:pt>
                <c:pt idx="864">
                  <c:v>50</c:v>
                </c:pt>
                <c:pt idx="865">
                  <c:v>50</c:v>
                </c:pt>
                <c:pt idx="866">
                  <c:v>50</c:v>
                </c:pt>
                <c:pt idx="867">
                  <c:v>50</c:v>
                </c:pt>
                <c:pt idx="868">
                  <c:v>50</c:v>
                </c:pt>
                <c:pt idx="869">
                  <c:v>50</c:v>
                </c:pt>
                <c:pt idx="870">
                  <c:v>50</c:v>
                </c:pt>
                <c:pt idx="871">
                  <c:v>50</c:v>
                </c:pt>
                <c:pt idx="872">
                  <c:v>50</c:v>
                </c:pt>
                <c:pt idx="873">
                  <c:v>50</c:v>
                </c:pt>
                <c:pt idx="874">
                  <c:v>50</c:v>
                </c:pt>
                <c:pt idx="875">
                  <c:v>50</c:v>
                </c:pt>
                <c:pt idx="876">
                  <c:v>50</c:v>
                </c:pt>
                <c:pt idx="877">
                  <c:v>50</c:v>
                </c:pt>
                <c:pt idx="878">
                  <c:v>50</c:v>
                </c:pt>
                <c:pt idx="879">
                  <c:v>50</c:v>
                </c:pt>
                <c:pt idx="880">
                  <c:v>50</c:v>
                </c:pt>
                <c:pt idx="881">
                  <c:v>50</c:v>
                </c:pt>
                <c:pt idx="882">
                  <c:v>50</c:v>
                </c:pt>
                <c:pt idx="883">
                  <c:v>50</c:v>
                </c:pt>
                <c:pt idx="884">
                  <c:v>50</c:v>
                </c:pt>
                <c:pt idx="885">
                  <c:v>50</c:v>
                </c:pt>
                <c:pt idx="886">
                  <c:v>50</c:v>
                </c:pt>
                <c:pt idx="887">
                  <c:v>50</c:v>
                </c:pt>
                <c:pt idx="888">
                  <c:v>50</c:v>
                </c:pt>
                <c:pt idx="889">
                  <c:v>50</c:v>
                </c:pt>
                <c:pt idx="890">
                  <c:v>50</c:v>
                </c:pt>
                <c:pt idx="891">
                  <c:v>50</c:v>
                </c:pt>
                <c:pt idx="892">
                  <c:v>50</c:v>
                </c:pt>
                <c:pt idx="893">
                  <c:v>50</c:v>
                </c:pt>
                <c:pt idx="894">
                  <c:v>50</c:v>
                </c:pt>
                <c:pt idx="895">
                  <c:v>50</c:v>
                </c:pt>
                <c:pt idx="896">
                  <c:v>50</c:v>
                </c:pt>
                <c:pt idx="897">
                  <c:v>50</c:v>
                </c:pt>
                <c:pt idx="898">
                  <c:v>50</c:v>
                </c:pt>
                <c:pt idx="899">
                  <c:v>50</c:v>
                </c:pt>
                <c:pt idx="900">
                  <c:v>50</c:v>
                </c:pt>
                <c:pt idx="901">
                  <c:v>50</c:v>
                </c:pt>
                <c:pt idx="902">
                  <c:v>50</c:v>
                </c:pt>
                <c:pt idx="903">
                  <c:v>50</c:v>
                </c:pt>
                <c:pt idx="904">
                  <c:v>50</c:v>
                </c:pt>
                <c:pt idx="905">
                  <c:v>50</c:v>
                </c:pt>
                <c:pt idx="906">
                  <c:v>50</c:v>
                </c:pt>
                <c:pt idx="907">
                  <c:v>50</c:v>
                </c:pt>
                <c:pt idx="908">
                  <c:v>50</c:v>
                </c:pt>
                <c:pt idx="909">
                  <c:v>50</c:v>
                </c:pt>
                <c:pt idx="910">
                  <c:v>50</c:v>
                </c:pt>
                <c:pt idx="911">
                  <c:v>50</c:v>
                </c:pt>
                <c:pt idx="912">
                  <c:v>50</c:v>
                </c:pt>
                <c:pt idx="913">
                  <c:v>50</c:v>
                </c:pt>
                <c:pt idx="914">
                  <c:v>50</c:v>
                </c:pt>
                <c:pt idx="915">
                  <c:v>50</c:v>
                </c:pt>
                <c:pt idx="916">
                  <c:v>50</c:v>
                </c:pt>
                <c:pt idx="917">
                  <c:v>50</c:v>
                </c:pt>
                <c:pt idx="918">
                  <c:v>50</c:v>
                </c:pt>
                <c:pt idx="919">
                  <c:v>50</c:v>
                </c:pt>
                <c:pt idx="920">
                  <c:v>50</c:v>
                </c:pt>
                <c:pt idx="921">
                  <c:v>50</c:v>
                </c:pt>
                <c:pt idx="922">
                  <c:v>50</c:v>
                </c:pt>
                <c:pt idx="923">
                  <c:v>50</c:v>
                </c:pt>
                <c:pt idx="924">
                  <c:v>50</c:v>
                </c:pt>
                <c:pt idx="925">
                  <c:v>50</c:v>
                </c:pt>
                <c:pt idx="926">
                  <c:v>50</c:v>
                </c:pt>
                <c:pt idx="927">
                  <c:v>50</c:v>
                </c:pt>
                <c:pt idx="928">
                  <c:v>50</c:v>
                </c:pt>
                <c:pt idx="929">
                  <c:v>50</c:v>
                </c:pt>
                <c:pt idx="930">
                  <c:v>50</c:v>
                </c:pt>
                <c:pt idx="931">
                  <c:v>50</c:v>
                </c:pt>
                <c:pt idx="932">
                  <c:v>50</c:v>
                </c:pt>
                <c:pt idx="933">
                  <c:v>50</c:v>
                </c:pt>
                <c:pt idx="934">
                  <c:v>50</c:v>
                </c:pt>
                <c:pt idx="935">
                  <c:v>50</c:v>
                </c:pt>
                <c:pt idx="936">
                  <c:v>50</c:v>
                </c:pt>
                <c:pt idx="937">
                  <c:v>50</c:v>
                </c:pt>
                <c:pt idx="938">
                  <c:v>50</c:v>
                </c:pt>
                <c:pt idx="939">
                  <c:v>50</c:v>
                </c:pt>
                <c:pt idx="940">
                  <c:v>50</c:v>
                </c:pt>
                <c:pt idx="941">
                  <c:v>50</c:v>
                </c:pt>
                <c:pt idx="942">
                  <c:v>50</c:v>
                </c:pt>
                <c:pt idx="943">
                  <c:v>50</c:v>
                </c:pt>
                <c:pt idx="944">
                  <c:v>50</c:v>
                </c:pt>
                <c:pt idx="945">
                  <c:v>50</c:v>
                </c:pt>
                <c:pt idx="946">
                  <c:v>50</c:v>
                </c:pt>
                <c:pt idx="947">
                  <c:v>50</c:v>
                </c:pt>
                <c:pt idx="948">
                  <c:v>50</c:v>
                </c:pt>
                <c:pt idx="949">
                  <c:v>50</c:v>
                </c:pt>
                <c:pt idx="950">
                  <c:v>50</c:v>
                </c:pt>
                <c:pt idx="951">
                  <c:v>50</c:v>
                </c:pt>
                <c:pt idx="952">
                  <c:v>50</c:v>
                </c:pt>
                <c:pt idx="953">
                  <c:v>50</c:v>
                </c:pt>
                <c:pt idx="954">
                  <c:v>50</c:v>
                </c:pt>
                <c:pt idx="955">
                  <c:v>50</c:v>
                </c:pt>
                <c:pt idx="956">
                  <c:v>50</c:v>
                </c:pt>
                <c:pt idx="957">
                  <c:v>50</c:v>
                </c:pt>
                <c:pt idx="958">
                  <c:v>50</c:v>
                </c:pt>
                <c:pt idx="959">
                  <c:v>50</c:v>
                </c:pt>
                <c:pt idx="960">
                  <c:v>50</c:v>
                </c:pt>
                <c:pt idx="961">
                  <c:v>50</c:v>
                </c:pt>
                <c:pt idx="962">
                  <c:v>50</c:v>
                </c:pt>
                <c:pt idx="963">
                  <c:v>50</c:v>
                </c:pt>
                <c:pt idx="964">
                  <c:v>50</c:v>
                </c:pt>
                <c:pt idx="965">
                  <c:v>50</c:v>
                </c:pt>
                <c:pt idx="966">
                  <c:v>50</c:v>
                </c:pt>
                <c:pt idx="967">
                  <c:v>50</c:v>
                </c:pt>
                <c:pt idx="968">
                  <c:v>50</c:v>
                </c:pt>
                <c:pt idx="969">
                  <c:v>50</c:v>
                </c:pt>
                <c:pt idx="970">
                  <c:v>50</c:v>
                </c:pt>
                <c:pt idx="971">
                  <c:v>50</c:v>
                </c:pt>
                <c:pt idx="972">
                  <c:v>50</c:v>
                </c:pt>
                <c:pt idx="973">
                  <c:v>50</c:v>
                </c:pt>
                <c:pt idx="974">
                  <c:v>50</c:v>
                </c:pt>
                <c:pt idx="975">
                  <c:v>50</c:v>
                </c:pt>
                <c:pt idx="976">
                  <c:v>50</c:v>
                </c:pt>
                <c:pt idx="977">
                  <c:v>50</c:v>
                </c:pt>
                <c:pt idx="978">
                  <c:v>50</c:v>
                </c:pt>
                <c:pt idx="979">
                  <c:v>50</c:v>
                </c:pt>
                <c:pt idx="980">
                  <c:v>50</c:v>
                </c:pt>
                <c:pt idx="981">
                  <c:v>50</c:v>
                </c:pt>
                <c:pt idx="982">
                  <c:v>50</c:v>
                </c:pt>
                <c:pt idx="983">
                  <c:v>50</c:v>
                </c:pt>
                <c:pt idx="984">
                  <c:v>50</c:v>
                </c:pt>
                <c:pt idx="985">
                  <c:v>50</c:v>
                </c:pt>
                <c:pt idx="986">
                  <c:v>50</c:v>
                </c:pt>
                <c:pt idx="987">
                  <c:v>50</c:v>
                </c:pt>
                <c:pt idx="988">
                  <c:v>50</c:v>
                </c:pt>
                <c:pt idx="989">
                  <c:v>50</c:v>
                </c:pt>
                <c:pt idx="990">
                  <c:v>50</c:v>
                </c:pt>
                <c:pt idx="991">
                  <c:v>50</c:v>
                </c:pt>
                <c:pt idx="992">
                  <c:v>50</c:v>
                </c:pt>
                <c:pt idx="993">
                  <c:v>50</c:v>
                </c:pt>
                <c:pt idx="994">
                  <c:v>50</c:v>
                </c:pt>
                <c:pt idx="995">
                  <c:v>50</c:v>
                </c:pt>
                <c:pt idx="996">
                  <c:v>50</c:v>
                </c:pt>
                <c:pt idx="997">
                  <c:v>50</c:v>
                </c:pt>
                <c:pt idx="998">
                  <c:v>50</c:v>
                </c:pt>
                <c:pt idx="999">
                  <c:v>50</c:v>
                </c:pt>
                <c:pt idx="1000">
                  <c:v>50</c:v>
                </c:pt>
                <c:pt idx="1001">
                  <c:v>50</c:v>
                </c:pt>
                <c:pt idx="1002">
                  <c:v>50</c:v>
                </c:pt>
                <c:pt idx="1003">
                  <c:v>50</c:v>
                </c:pt>
                <c:pt idx="1004">
                  <c:v>50</c:v>
                </c:pt>
                <c:pt idx="1005">
                  <c:v>50</c:v>
                </c:pt>
                <c:pt idx="1006">
                  <c:v>50</c:v>
                </c:pt>
                <c:pt idx="1007">
                  <c:v>50</c:v>
                </c:pt>
                <c:pt idx="1008">
                  <c:v>50</c:v>
                </c:pt>
                <c:pt idx="1009">
                  <c:v>50</c:v>
                </c:pt>
                <c:pt idx="1010">
                  <c:v>50</c:v>
                </c:pt>
                <c:pt idx="1011">
                  <c:v>50</c:v>
                </c:pt>
                <c:pt idx="1012">
                  <c:v>50</c:v>
                </c:pt>
                <c:pt idx="1013">
                  <c:v>50</c:v>
                </c:pt>
                <c:pt idx="1014">
                  <c:v>50</c:v>
                </c:pt>
                <c:pt idx="1015">
                  <c:v>50</c:v>
                </c:pt>
                <c:pt idx="1016">
                  <c:v>50</c:v>
                </c:pt>
                <c:pt idx="1017">
                  <c:v>50</c:v>
                </c:pt>
                <c:pt idx="1018">
                  <c:v>50</c:v>
                </c:pt>
                <c:pt idx="1019">
                  <c:v>50</c:v>
                </c:pt>
                <c:pt idx="1020">
                  <c:v>50</c:v>
                </c:pt>
                <c:pt idx="1021">
                  <c:v>50</c:v>
                </c:pt>
                <c:pt idx="1022">
                  <c:v>50</c:v>
                </c:pt>
                <c:pt idx="1023">
                  <c:v>50</c:v>
                </c:pt>
                <c:pt idx="1024">
                  <c:v>50</c:v>
                </c:pt>
                <c:pt idx="1025">
                  <c:v>50</c:v>
                </c:pt>
                <c:pt idx="1026">
                  <c:v>50</c:v>
                </c:pt>
                <c:pt idx="1027">
                  <c:v>50</c:v>
                </c:pt>
                <c:pt idx="1028">
                  <c:v>50</c:v>
                </c:pt>
                <c:pt idx="1029">
                  <c:v>50</c:v>
                </c:pt>
                <c:pt idx="1030">
                  <c:v>50</c:v>
                </c:pt>
                <c:pt idx="1031">
                  <c:v>50</c:v>
                </c:pt>
                <c:pt idx="1032">
                  <c:v>50</c:v>
                </c:pt>
                <c:pt idx="1033">
                  <c:v>50</c:v>
                </c:pt>
                <c:pt idx="1034">
                  <c:v>50</c:v>
                </c:pt>
                <c:pt idx="1035">
                  <c:v>50</c:v>
                </c:pt>
                <c:pt idx="1036">
                  <c:v>50</c:v>
                </c:pt>
                <c:pt idx="1037">
                  <c:v>50</c:v>
                </c:pt>
                <c:pt idx="1038">
                  <c:v>50</c:v>
                </c:pt>
                <c:pt idx="1039">
                  <c:v>50</c:v>
                </c:pt>
                <c:pt idx="1040">
                  <c:v>50</c:v>
                </c:pt>
                <c:pt idx="1041">
                  <c:v>50</c:v>
                </c:pt>
                <c:pt idx="1042">
                  <c:v>50</c:v>
                </c:pt>
                <c:pt idx="1043">
                  <c:v>50</c:v>
                </c:pt>
                <c:pt idx="1044">
                  <c:v>50</c:v>
                </c:pt>
                <c:pt idx="1045">
                  <c:v>50</c:v>
                </c:pt>
                <c:pt idx="1046">
                  <c:v>50</c:v>
                </c:pt>
                <c:pt idx="1047">
                  <c:v>50</c:v>
                </c:pt>
                <c:pt idx="1048">
                  <c:v>50</c:v>
                </c:pt>
                <c:pt idx="1049">
                  <c:v>50</c:v>
                </c:pt>
                <c:pt idx="1050">
                  <c:v>50</c:v>
                </c:pt>
                <c:pt idx="1051">
                  <c:v>50</c:v>
                </c:pt>
                <c:pt idx="1052">
                  <c:v>50</c:v>
                </c:pt>
                <c:pt idx="1053">
                  <c:v>50</c:v>
                </c:pt>
                <c:pt idx="1054">
                  <c:v>50</c:v>
                </c:pt>
                <c:pt idx="1055">
                  <c:v>50</c:v>
                </c:pt>
                <c:pt idx="1056">
                  <c:v>50</c:v>
                </c:pt>
                <c:pt idx="1057">
                  <c:v>50</c:v>
                </c:pt>
                <c:pt idx="1058">
                  <c:v>50</c:v>
                </c:pt>
                <c:pt idx="1059">
                  <c:v>50</c:v>
                </c:pt>
                <c:pt idx="1060">
                  <c:v>50</c:v>
                </c:pt>
                <c:pt idx="1061">
                  <c:v>50</c:v>
                </c:pt>
                <c:pt idx="1062">
                  <c:v>50</c:v>
                </c:pt>
                <c:pt idx="1063">
                  <c:v>50</c:v>
                </c:pt>
                <c:pt idx="1064">
                  <c:v>50</c:v>
                </c:pt>
                <c:pt idx="1065">
                  <c:v>50</c:v>
                </c:pt>
                <c:pt idx="1066">
                  <c:v>50</c:v>
                </c:pt>
                <c:pt idx="1067">
                  <c:v>50</c:v>
                </c:pt>
                <c:pt idx="1068">
                  <c:v>50</c:v>
                </c:pt>
                <c:pt idx="1069">
                  <c:v>50</c:v>
                </c:pt>
                <c:pt idx="1070">
                  <c:v>50</c:v>
                </c:pt>
                <c:pt idx="1071">
                  <c:v>50</c:v>
                </c:pt>
                <c:pt idx="1072">
                  <c:v>50</c:v>
                </c:pt>
                <c:pt idx="1073">
                  <c:v>50</c:v>
                </c:pt>
                <c:pt idx="1074">
                  <c:v>50</c:v>
                </c:pt>
                <c:pt idx="1075">
                  <c:v>50</c:v>
                </c:pt>
                <c:pt idx="1076">
                  <c:v>50</c:v>
                </c:pt>
                <c:pt idx="1077">
                  <c:v>50</c:v>
                </c:pt>
                <c:pt idx="1078">
                  <c:v>50</c:v>
                </c:pt>
                <c:pt idx="1079">
                  <c:v>50</c:v>
                </c:pt>
                <c:pt idx="1080">
                  <c:v>50</c:v>
                </c:pt>
                <c:pt idx="1081">
                  <c:v>50</c:v>
                </c:pt>
                <c:pt idx="1082">
                  <c:v>50</c:v>
                </c:pt>
                <c:pt idx="1083">
                  <c:v>50</c:v>
                </c:pt>
                <c:pt idx="1084">
                  <c:v>50</c:v>
                </c:pt>
                <c:pt idx="1085">
                  <c:v>50</c:v>
                </c:pt>
                <c:pt idx="1086">
                  <c:v>50</c:v>
                </c:pt>
                <c:pt idx="1087">
                  <c:v>50</c:v>
                </c:pt>
                <c:pt idx="1088">
                  <c:v>50</c:v>
                </c:pt>
                <c:pt idx="1089">
                  <c:v>50</c:v>
                </c:pt>
                <c:pt idx="1090">
                  <c:v>50</c:v>
                </c:pt>
                <c:pt idx="1091">
                  <c:v>50</c:v>
                </c:pt>
                <c:pt idx="1092">
                  <c:v>50</c:v>
                </c:pt>
                <c:pt idx="1093">
                  <c:v>50</c:v>
                </c:pt>
                <c:pt idx="1094">
                  <c:v>50</c:v>
                </c:pt>
                <c:pt idx="1095">
                  <c:v>50</c:v>
                </c:pt>
                <c:pt idx="1096">
                  <c:v>50</c:v>
                </c:pt>
                <c:pt idx="1097">
                  <c:v>50</c:v>
                </c:pt>
                <c:pt idx="1098">
                  <c:v>50</c:v>
                </c:pt>
                <c:pt idx="1099">
                  <c:v>50</c:v>
                </c:pt>
                <c:pt idx="1100">
                  <c:v>50</c:v>
                </c:pt>
                <c:pt idx="1101">
                  <c:v>50</c:v>
                </c:pt>
                <c:pt idx="1102">
                  <c:v>50</c:v>
                </c:pt>
                <c:pt idx="1103">
                  <c:v>50</c:v>
                </c:pt>
                <c:pt idx="1104">
                  <c:v>50</c:v>
                </c:pt>
                <c:pt idx="1105">
                  <c:v>50</c:v>
                </c:pt>
                <c:pt idx="1106">
                  <c:v>50</c:v>
                </c:pt>
                <c:pt idx="1107">
                  <c:v>50</c:v>
                </c:pt>
                <c:pt idx="1108">
                  <c:v>50</c:v>
                </c:pt>
                <c:pt idx="1109">
                  <c:v>50</c:v>
                </c:pt>
                <c:pt idx="1110">
                  <c:v>50</c:v>
                </c:pt>
                <c:pt idx="1111">
                  <c:v>50</c:v>
                </c:pt>
                <c:pt idx="1112">
                  <c:v>50</c:v>
                </c:pt>
                <c:pt idx="1113">
                  <c:v>50</c:v>
                </c:pt>
                <c:pt idx="1114">
                  <c:v>50</c:v>
                </c:pt>
                <c:pt idx="1115">
                  <c:v>50</c:v>
                </c:pt>
                <c:pt idx="1116">
                  <c:v>50</c:v>
                </c:pt>
                <c:pt idx="1117">
                  <c:v>50</c:v>
                </c:pt>
                <c:pt idx="1118">
                  <c:v>50</c:v>
                </c:pt>
                <c:pt idx="1119">
                  <c:v>50</c:v>
                </c:pt>
                <c:pt idx="1120">
                  <c:v>50</c:v>
                </c:pt>
                <c:pt idx="1121">
                  <c:v>50</c:v>
                </c:pt>
                <c:pt idx="1122">
                  <c:v>50</c:v>
                </c:pt>
                <c:pt idx="1123">
                  <c:v>50</c:v>
                </c:pt>
                <c:pt idx="1124">
                  <c:v>50</c:v>
                </c:pt>
                <c:pt idx="1125">
                  <c:v>50</c:v>
                </c:pt>
                <c:pt idx="1126">
                  <c:v>50</c:v>
                </c:pt>
                <c:pt idx="1127">
                  <c:v>50</c:v>
                </c:pt>
                <c:pt idx="1128">
                  <c:v>50</c:v>
                </c:pt>
                <c:pt idx="1129">
                  <c:v>50</c:v>
                </c:pt>
                <c:pt idx="1130">
                  <c:v>50</c:v>
                </c:pt>
                <c:pt idx="1131">
                  <c:v>50</c:v>
                </c:pt>
                <c:pt idx="1132">
                  <c:v>50</c:v>
                </c:pt>
                <c:pt idx="1133">
                  <c:v>50</c:v>
                </c:pt>
                <c:pt idx="1134">
                  <c:v>50</c:v>
                </c:pt>
                <c:pt idx="1135">
                  <c:v>50</c:v>
                </c:pt>
                <c:pt idx="1136">
                  <c:v>50</c:v>
                </c:pt>
                <c:pt idx="1137">
                  <c:v>50</c:v>
                </c:pt>
                <c:pt idx="1138">
                  <c:v>50</c:v>
                </c:pt>
                <c:pt idx="1139">
                  <c:v>50</c:v>
                </c:pt>
                <c:pt idx="1140">
                  <c:v>50</c:v>
                </c:pt>
                <c:pt idx="1141">
                  <c:v>50</c:v>
                </c:pt>
                <c:pt idx="1142">
                  <c:v>50</c:v>
                </c:pt>
                <c:pt idx="1143">
                  <c:v>50</c:v>
                </c:pt>
                <c:pt idx="1144">
                  <c:v>50</c:v>
                </c:pt>
                <c:pt idx="1145">
                  <c:v>50</c:v>
                </c:pt>
                <c:pt idx="1146">
                  <c:v>50</c:v>
                </c:pt>
                <c:pt idx="1147">
                  <c:v>50</c:v>
                </c:pt>
                <c:pt idx="1148">
                  <c:v>50</c:v>
                </c:pt>
                <c:pt idx="1149">
                  <c:v>50</c:v>
                </c:pt>
                <c:pt idx="1150">
                  <c:v>50</c:v>
                </c:pt>
                <c:pt idx="1151">
                  <c:v>50</c:v>
                </c:pt>
                <c:pt idx="1152">
                  <c:v>50</c:v>
                </c:pt>
                <c:pt idx="1153">
                  <c:v>50</c:v>
                </c:pt>
                <c:pt idx="1154">
                  <c:v>50</c:v>
                </c:pt>
                <c:pt idx="1155">
                  <c:v>50</c:v>
                </c:pt>
                <c:pt idx="1156">
                  <c:v>50</c:v>
                </c:pt>
                <c:pt idx="1157">
                  <c:v>50</c:v>
                </c:pt>
                <c:pt idx="1158">
                  <c:v>50</c:v>
                </c:pt>
                <c:pt idx="1159">
                  <c:v>50</c:v>
                </c:pt>
                <c:pt idx="1160">
                  <c:v>50</c:v>
                </c:pt>
                <c:pt idx="1161">
                  <c:v>50</c:v>
                </c:pt>
                <c:pt idx="1162">
                  <c:v>50</c:v>
                </c:pt>
                <c:pt idx="1163">
                  <c:v>50</c:v>
                </c:pt>
                <c:pt idx="1164">
                  <c:v>50</c:v>
                </c:pt>
                <c:pt idx="1165">
                  <c:v>50</c:v>
                </c:pt>
                <c:pt idx="1166">
                  <c:v>50</c:v>
                </c:pt>
                <c:pt idx="1167">
                  <c:v>50</c:v>
                </c:pt>
                <c:pt idx="1168">
                  <c:v>50</c:v>
                </c:pt>
                <c:pt idx="1169">
                  <c:v>50</c:v>
                </c:pt>
                <c:pt idx="1170">
                  <c:v>50</c:v>
                </c:pt>
                <c:pt idx="1171">
                  <c:v>50</c:v>
                </c:pt>
                <c:pt idx="1172">
                  <c:v>50</c:v>
                </c:pt>
                <c:pt idx="1173">
                  <c:v>50</c:v>
                </c:pt>
                <c:pt idx="1174">
                  <c:v>50</c:v>
                </c:pt>
                <c:pt idx="1175">
                  <c:v>50</c:v>
                </c:pt>
                <c:pt idx="1176">
                  <c:v>50</c:v>
                </c:pt>
                <c:pt idx="1177">
                  <c:v>50</c:v>
                </c:pt>
                <c:pt idx="1178">
                  <c:v>50</c:v>
                </c:pt>
                <c:pt idx="1179">
                  <c:v>50</c:v>
                </c:pt>
                <c:pt idx="1180">
                  <c:v>50</c:v>
                </c:pt>
                <c:pt idx="1181">
                  <c:v>50</c:v>
                </c:pt>
                <c:pt idx="1182">
                  <c:v>50</c:v>
                </c:pt>
                <c:pt idx="1183">
                  <c:v>50</c:v>
                </c:pt>
                <c:pt idx="1184">
                  <c:v>50</c:v>
                </c:pt>
                <c:pt idx="1185">
                  <c:v>50</c:v>
                </c:pt>
                <c:pt idx="1186">
                  <c:v>50</c:v>
                </c:pt>
                <c:pt idx="1187">
                  <c:v>50</c:v>
                </c:pt>
                <c:pt idx="1188">
                  <c:v>50</c:v>
                </c:pt>
                <c:pt idx="1189">
                  <c:v>50</c:v>
                </c:pt>
                <c:pt idx="1190">
                  <c:v>50</c:v>
                </c:pt>
                <c:pt idx="1191">
                  <c:v>50</c:v>
                </c:pt>
                <c:pt idx="1192">
                  <c:v>50</c:v>
                </c:pt>
                <c:pt idx="1193">
                  <c:v>50</c:v>
                </c:pt>
                <c:pt idx="1194">
                  <c:v>50</c:v>
                </c:pt>
                <c:pt idx="1195">
                  <c:v>50</c:v>
                </c:pt>
                <c:pt idx="1196">
                  <c:v>50</c:v>
                </c:pt>
                <c:pt idx="1197">
                  <c:v>50</c:v>
                </c:pt>
                <c:pt idx="1198">
                  <c:v>50</c:v>
                </c:pt>
                <c:pt idx="1199">
                  <c:v>50</c:v>
                </c:pt>
                <c:pt idx="1200">
                  <c:v>50</c:v>
                </c:pt>
                <c:pt idx="1201">
                  <c:v>50</c:v>
                </c:pt>
                <c:pt idx="1202">
                  <c:v>50</c:v>
                </c:pt>
                <c:pt idx="1203">
                  <c:v>50</c:v>
                </c:pt>
                <c:pt idx="1204">
                  <c:v>50</c:v>
                </c:pt>
                <c:pt idx="1205">
                  <c:v>50</c:v>
                </c:pt>
                <c:pt idx="1206">
                  <c:v>50</c:v>
                </c:pt>
                <c:pt idx="1207">
                  <c:v>50</c:v>
                </c:pt>
                <c:pt idx="1208">
                  <c:v>50</c:v>
                </c:pt>
                <c:pt idx="1209">
                  <c:v>50</c:v>
                </c:pt>
                <c:pt idx="1210">
                  <c:v>50</c:v>
                </c:pt>
                <c:pt idx="1211">
                  <c:v>50</c:v>
                </c:pt>
                <c:pt idx="1212">
                  <c:v>50</c:v>
                </c:pt>
                <c:pt idx="1213">
                  <c:v>50</c:v>
                </c:pt>
                <c:pt idx="1214">
                  <c:v>50</c:v>
                </c:pt>
                <c:pt idx="1215">
                  <c:v>50</c:v>
                </c:pt>
                <c:pt idx="1216">
                  <c:v>50</c:v>
                </c:pt>
                <c:pt idx="1217">
                  <c:v>50</c:v>
                </c:pt>
                <c:pt idx="1218">
                  <c:v>50</c:v>
                </c:pt>
                <c:pt idx="1219">
                  <c:v>50</c:v>
                </c:pt>
                <c:pt idx="1220">
                  <c:v>50</c:v>
                </c:pt>
                <c:pt idx="1221">
                  <c:v>50</c:v>
                </c:pt>
                <c:pt idx="1222">
                  <c:v>50</c:v>
                </c:pt>
                <c:pt idx="1223">
                  <c:v>50</c:v>
                </c:pt>
                <c:pt idx="1224">
                  <c:v>50</c:v>
                </c:pt>
                <c:pt idx="1225">
                  <c:v>50</c:v>
                </c:pt>
                <c:pt idx="1226">
                  <c:v>50</c:v>
                </c:pt>
                <c:pt idx="1227">
                  <c:v>50</c:v>
                </c:pt>
                <c:pt idx="1228">
                  <c:v>50</c:v>
                </c:pt>
                <c:pt idx="1229">
                  <c:v>50</c:v>
                </c:pt>
                <c:pt idx="1230">
                  <c:v>50</c:v>
                </c:pt>
                <c:pt idx="1231">
                  <c:v>50</c:v>
                </c:pt>
                <c:pt idx="1232">
                  <c:v>50</c:v>
                </c:pt>
                <c:pt idx="1233">
                  <c:v>50</c:v>
                </c:pt>
                <c:pt idx="1234">
                  <c:v>50</c:v>
                </c:pt>
                <c:pt idx="1235">
                  <c:v>50</c:v>
                </c:pt>
                <c:pt idx="1236">
                  <c:v>50</c:v>
                </c:pt>
                <c:pt idx="1237">
                  <c:v>50</c:v>
                </c:pt>
                <c:pt idx="1238">
                  <c:v>50</c:v>
                </c:pt>
                <c:pt idx="1239">
                  <c:v>50</c:v>
                </c:pt>
                <c:pt idx="1240">
                  <c:v>50</c:v>
                </c:pt>
                <c:pt idx="1241">
                  <c:v>50</c:v>
                </c:pt>
                <c:pt idx="1242">
                  <c:v>50</c:v>
                </c:pt>
                <c:pt idx="1243">
                  <c:v>50</c:v>
                </c:pt>
                <c:pt idx="1244">
                  <c:v>50</c:v>
                </c:pt>
                <c:pt idx="1245">
                  <c:v>50</c:v>
                </c:pt>
                <c:pt idx="1246">
                  <c:v>50</c:v>
                </c:pt>
                <c:pt idx="1247">
                  <c:v>50</c:v>
                </c:pt>
                <c:pt idx="1248">
                  <c:v>50</c:v>
                </c:pt>
                <c:pt idx="1249">
                  <c:v>50</c:v>
                </c:pt>
                <c:pt idx="1250">
                  <c:v>50</c:v>
                </c:pt>
                <c:pt idx="1251">
                  <c:v>50</c:v>
                </c:pt>
                <c:pt idx="1252">
                  <c:v>50</c:v>
                </c:pt>
                <c:pt idx="1253">
                  <c:v>50</c:v>
                </c:pt>
                <c:pt idx="1254">
                  <c:v>50</c:v>
                </c:pt>
                <c:pt idx="1255">
                  <c:v>50</c:v>
                </c:pt>
                <c:pt idx="1256">
                  <c:v>50</c:v>
                </c:pt>
                <c:pt idx="1257">
                  <c:v>50</c:v>
                </c:pt>
                <c:pt idx="1258">
                  <c:v>50</c:v>
                </c:pt>
                <c:pt idx="1259">
                  <c:v>50</c:v>
                </c:pt>
                <c:pt idx="1260">
                  <c:v>50</c:v>
                </c:pt>
                <c:pt idx="1261">
                  <c:v>50</c:v>
                </c:pt>
                <c:pt idx="1262">
                  <c:v>50</c:v>
                </c:pt>
                <c:pt idx="1263">
                  <c:v>50</c:v>
                </c:pt>
                <c:pt idx="1264">
                  <c:v>50</c:v>
                </c:pt>
                <c:pt idx="1265">
                  <c:v>50</c:v>
                </c:pt>
                <c:pt idx="1266">
                  <c:v>50</c:v>
                </c:pt>
                <c:pt idx="1267">
                  <c:v>50</c:v>
                </c:pt>
                <c:pt idx="1268">
                  <c:v>50</c:v>
                </c:pt>
                <c:pt idx="1269">
                  <c:v>50</c:v>
                </c:pt>
                <c:pt idx="1270">
                  <c:v>50</c:v>
                </c:pt>
                <c:pt idx="1271">
                  <c:v>50</c:v>
                </c:pt>
                <c:pt idx="1272">
                  <c:v>50</c:v>
                </c:pt>
                <c:pt idx="1273">
                  <c:v>50</c:v>
                </c:pt>
                <c:pt idx="1274">
                  <c:v>50</c:v>
                </c:pt>
                <c:pt idx="1275">
                  <c:v>50</c:v>
                </c:pt>
                <c:pt idx="1276">
                  <c:v>50</c:v>
                </c:pt>
                <c:pt idx="1277">
                  <c:v>50</c:v>
                </c:pt>
                <c:pt idx="1278">
                  <c:v>50</c:v>
                </c:pt>
                <c:pt idx="1279">
                  <c:v>50</c:v>
                </c:pt>
                <c:pt idx="1280">
                  <c:v>50</c:v>
                </c:pt>
                <c:pt idx="1281">
                  <c:v>50</c:v>
                </c:pt>
                <c:pt idx="1282">
                  <c:v>50</c:v>
                </c:pt>
                <c:pt idx="1283">
                  <c:v>50</c:v>
                </c:pt>
                <c:pt idx="1284">
                  <c:v>50</c:v>
                </c:pt>
                <c:pt idx="1285">
                  <c:v>50</c:v>
                </c:pt>
                <c:pt idx="1286">
                  <c:v>50</c:v>
                </c:pt>
                <c:pt idx="1287">
                  <c:v>50</c:v>
                </c:pt>
                <c:pt idx="1288">
                  <c:v>50</c:v>
                </c:pt>
                <c:pt idx="1289">
                  <c:v>50</c:v>
                </c:pt>
                <c:pt idx="1290">
                  <c:v>50</c:v>
                </c:pt>
                <c:pt idx="1291">
                  <c:v>50</c:v>
                </c:pt>
                <c:pt idx="1292">
                  <c:v>50</c:v>
                </c:pt>
                <c:pt idx="1293">
                  <c:v>50</c:v>
                </c:pt>
                <c:pt idx="1294">
                  <c:v>50</c:v>
                </c:pt>
                <c:pt idx="1295">
                  <c:v>50</c:v>
                </c:pt>
                <c:pt idx="1296">
                  <c:v>50</c:v>
                </c:pt>
                <c:pt idx="1297">
                  <c:v>50</c:v>
                </c:pt>
                <c:pt idx="1298">
                  <c:v>50</c:v>
                </c:pt>
                <c:pt idx="1299">
                  <c:v>50</c:v>
                </c:pt>
                <c:pt idx="1300">
                  <c:v>50</c:v>
                </c:pt>
                <c:pt idx="1301">
                  <c:v>50</c:v>
                </c:pt>
                <c:pt idx="1302">
                  <c:v>50</c:v>
                </c:pt>
                <c:pt idx="1303">
                  <c:v>50</c:v>
                </c:pt>
                <c:pt idx="1304">
                  <c:v>50</c:v>
                </c:pt>
                <c:pt idx="1305">
                  <c:v>50</c:v>
                </c:pt>
                <c:pt idx="1306">
                  <c:v>50</c:v>
                </c:pt>
                <c:pt idx="1307">
                  <c:v>50</c:v>
                </c:pt>
                <c:pt idx="1308">
                  <c:v>50</c:v>
                </c:pt>
                <c:pt idx="1309">
                  <c:v>50</c:v>
                </c:pt>
                <c:pt idx="1310">
                  <c:v>50</c:v>
                </c:pt>
                <c:pt idx="1311">
                  <c:v>50</c:v>
                </c:pt>
                <c:pt idx="1312">
                  <c:v>50</c:v>
                </c:pt>
                <c:pt idx="1313">
                  <c:v>50</c:v>
                </c:pt>
                <c:pt idx="1314">
                  <c:v>50</c:v>
                </c:pt>
                <c:pt idx="1315">
                  <c:v>50</c:v>
                </c:pt>
                <c:pt idx="1316">
                  <c:v>50</c:v>
                </c:pt>
                <c:pt idx="1317">
                  <c:v>50</c:v>
                </c:pt>
                <c:pt idx="1318">
                  <c:v>50</c:v>
                </c:pt>
                <c:pt idx="1319">
                  <c:v>50</c:v>
                </c:pt>
                <c:pt idx="1320">
                  <c:v>50</c:v>
                </c:pt>
                <c:pt idx="1321">
                  <c:v>50</c:v>
                </c:pt>
                <c:pt idx="1322">
                  <c:v>50</c:v>
                </c:pt>
                <c:pt idx="1323">
                  <c:v>50</c:v>
                </c:pt>
                <c:pt idx="1324">
                  <c:v>50</c:v>
                </c:pt>
                <c:pt idx="1325">
                  <c:v>50</c:v>
                </c:pt>
                <c:pt idx="1326">
                  <c:v>50</c:v>
                </c:pt>
                <c:pt idx="1327">
                  <c:v>50</c:v>
                </c:pt>
                <c:pt idx="1328">
                  <c:v>50</c:v>
                </c:pt>
                <c:pt idx="1329">
                  <c:v>50</c:v>
                </c:pt>
                <c:pt idx="1330">
                  <c:v>50</c:v>
                </c:pt>
                <c:pt idx="1331">
                  <c:v>50</c:v>
                </c:pt>
                <c:pt idx="1332">
                  <c:v>50</c:v>
                </c:pt>
                <c:pt idx="1333">
                  <c:v>50</c:v>
                </c:pt>
                <c:pt idx="1334">
                  <c:v>50</c:v>
                </c:pt>
                <c:pt idx="1335">
                  <c:v>50</c:v>
                </c:pt>
                <c:pt idx="1336">
                  <c:v>50</c:v>
                </c:pt>
                <c:pt idx="1337">
                  <c:v>50</c:v>
                </c:pt>
                <c:pt idx="1338">
                  <c:v>50</c:v>
                </c:pt>
                <c:pt idx="1339">
                  <c:v>50</c:v>
                </c:pt>
                <c:pt idx="1340">
                  <c:v>50</c:v>
                </c:pt>
                <c:pt idx="1341">
                  <c:v>50</c:v>
                </c:pt>
                <c:pt idx="1342">
                  <c:v>50</c:v>
                </c:pt>
                <c:pt idx="1343">
                  <c:v>50</c:v>
                </c:pt>
                <c:pt idx="1344">
                  <c:v>50</c:v>
                </c:pt>
                <c:pt idx="1345">
                  <c:v>50</c:v>
                </c:pt>
                <c:pt idx="1346">
                  <c:v>50</c:v>
                </c:pt>
                <c:pt idx="1347">
                  <c:v>50</c:v>
                </c:pt>
                <c:pt idx="1348">
                  <c:v>50</c:v>
                </c:pt>
                <c:pt idx="1349">
                  <c:v>50</c:v>
                </c:pt>
                <c:pt idx="1350">
                  <c:v>50</c:v>
                </c:pt>
                <c:pt idx="1351">
                  <c:v>50</c:v>
                </c:pt>
                <c:pt idx="1352">
                  <c:v>50</c:v>
                </c:pt>
                <c:pt idx="1353">
                  <c:v>50</c:v>
                </c:pt>
                <c:pt idx="1354">
                  <c:v>50</c:v>
                </c:pt>
                <c:pt idx="1355">
                  <c:v>50</c:v>
                </c:pt>
                <c:pt idx="1356">
                  <c:v>50</c:v>
                </c:pt>
                <c:pt idx="1357">
                  <c:v>50</c:v>
                </c:pt>
                <c:pt idx="1358">
                  <c:v>50</c:v>
                </c:pt>
                <c:pt idx="1359">
                  <c:v>50</c:v>
                </c:pt>
                <c:pt idx="1360">
                  <c:v>50</c:v>
                </c:pt>
                <c:pt idx="1361">
                  <c:v>50</c:v>
                </c:pt>
                <c:pt idx="1362">
                  <c:v>50</c:v>
                </c:pt>
                <c:pt idx="1363">
                  <c:v>50</c:v>
                </c:pt>
                <c:pt idx="1364">
                  <c:v>50</c:v>
                </c:pt>
                <c:pt idx="1365">
                  <c:v>50</c:v>
                </c:pt>
                <c:pt idx="1366">
                  <c:v>50</c:v>
                </c:pt>
                <c:pt idx="1367">
                  <c:v>50</c:v>
                </c:pt>
                <c:pt idx="1368">
                  <c:v>50</c:v>
                </c:pt>
                <c:pt idx="1369">
                  <c:v>50</c:v>
                </c:pt>
                <c:pt idx="1370">
                  <c:v>50</c:v>
                </c:pt>
                <c:pt idx="1371">
                  <c:v>50</c:v>
                </c:pt>
                <c:pt idx="1372">
                  <c:v>50</c:v>
                </c:pt>
                <c:pt idx="1373">
                  <c:v>50</c:v>
                </c:pt>
                <c:pt idx="1374">
                  <c:v>50</c:v>
                </c:pt>
                <c:pt idx="1375">
                  <c:v>50</c:v>
                </c:pt>
                <c:pt idx="1376">
                  <c:v>50</c:v>
                </c:pt>
                <c:pt idx="1377">
                  <c:v>50</c:v>
                </c:pt>
                <c:pt idx="1378">
                  <c:v>50</c:v>
                </c:pt>
                <c:pt idx="1379">
                  <c:v>50</c:v>
                </c:pt>
                <c:pt idx="1380">
                  <c:v>50</c:v>
                </c:pt>
                <c:pt idx="1381">
                  <c:v>50</c:v>
                </c:pt>
                <c:pt idx="1382">
                  <c:v>50</c:v>
                </c:pt>
                <c:pt idx="1383">
                  <c:v>50</c:v>
                </c:pt>
                <c:pt idx="1384">
                  <c:v>50</c:v>
                </c:pt>
                <c:pt idx="1385">
                  <c:v>50</c:v>
                </c:pt>
                <c:pt idx="1386">
                  <c:v>50</c:v>
                </c:pt>
                <c:pt idx="1387">
                  <c:v>50</c:v>
                </c:pt>
                <c:pt idx="1388">
                  <c:v>50</c:v>
                </c:pt>
                <c:pt idx="1389">
                  <c:v>50</c:v>
                </c:pt>
                <c:pt idx="1390">
                  <c:v>50</c:v>
                </c:pt>
                <c:pt idx="1391">
                  <c:v>50</c:v>
                </c:pt>
                <c:pt idx="1392">
                  <c:v>50</c:v>
                </c:pt>
                <c:pt idx="1393">
                  <c:v>50</c:v>
                </c:pt>
                <c:pt idx="1394">
                  <c:v>50</c:v>
                </c:pt>
                <c:pt idx="1395">
                  <c:v>50</c:v>
                </c:pt>
                <c:pt idx="1396">
                  <c:v>50</c:v>
                </c:pt>
                <c:pt idx="1397">
                  <c:v>50</c:v>
                </c:pt>
                <c:pt idx="1398">
                  <c:v>50</c:v>
                </c:pt>
                <c:pt idx="1399">
                  <c:v>50</c:v>
                </c:pt>
                <c:pt idx="1400">
                  <c:v>50</c:v>
                </c:pt>
                <c:pt idx="1401">
                  <c:v>50</c:v>
                </c:pt>
                <c:pt idx="1402">
                  <c:v>50</c:v>
                </c:pt>
                <c:pt idx="1403">
                  <c:v>50</c:v>
                </c:pt>
                <c:pt idx="1404">
                  <c:v>50</c:v>
                </c:pt>
                <c:pt idx="1405">
                  <c:v>50</c:v>
                </c:pt>
                <c:pt idx="1406">
                  <c:v>50</c:v>
                </c:pt>
                <c:pt idx="1407">
                  <c:v>50</c:v>
                </c:pt>
                <c:pt idx="1408">
                  <c:v>50</c:v>
                </c:pt>
                <c:pt idx="1409">
                  <c:v>50</c:v>
                </c:pt>
                <c:pt idx="1410">
                  <c:v>50</c:v>
                </c:pt>
                <c:pt idx="1411">
                  <c:v>50</c:v>
                </c:pt>
                <c:pt idx="1412">
                  <c:v>50</c:v>
                </c:pt>
                <c:pt idx="1413">
                  <c:v>50</c:v>
                </c:pt>
                <c:pt idx="1414">
                  <c:v>50</c:v>
                </c:pt>
                <c:pt idx="1415">
                  <c:v>50</c:v>
                </c:pt>
                <c:pt idx="1416">
                  <c:v>50</c:v>
                </c:pt>
                <c:pt idx="1417">
                  <c:v>50</c:v>
                </c:pt>
                <c:pt idx="1418">
                  <c:v>50</c:v>
                </c:pt>
                <c:pt idx="1419">
                  <c:v>50</c:v>
                </c:pt>
                <c:pt idx="1420">
                  <c:v>50</c:v>
                </c:pt>
                <c:pt idx="1421">
                  <c:v>50</c:v>
                </c:pt>
                <c:pt idx="1422">
                  <c:v>50</c:v>
                </c:pt>
                <c:pt idx="1423">
                  <c:v>50</c:v>
                </c:pt>
                <c:pt idx="1424">
                  <c:v>50</c:v>
                </c:pt>
                <c:pt idx="1425">
                  <c:v>50</c:v>
                </c:pt>
                <c:pt idx="1426">
                  <c:v>50</c:v>
                </c:pt>
                <c:pt idx="1427">
                  <c:v>50</c:v>
                </c:pt>
                <c:pt idx="1428">
                  <c:v>50</c:v>
                </c:pt>
                <c:pt idx="1429">
                  <c:v>50</c:v>
                </c:pt>
                <c:pt idx="1430">
                  <c:v>50</c:v>
                </c:pt>
                <c:pt idx="1431">
                  <c:v>50</c:v>
                </c:pt>
                <c:pt idx="1432">
                  <c:v>50</c:v>
                </c:pt>
                <c:pt idx="1433">
                  <c:v>50</c:v>
                </c:pt>
                <c:pt idx="1434">
                  <c:v>50</c:v>
                </c:pt>
                <c:pt idx="1435">
                  <c:v>50</c:v>
                </c:pt>
                <c:pt idx="1436">
                  <c:v>50</c:v>
                </c:pt>
                <c:pt idx="1437">
                  <c:v>50</c:v>
                </c:pt>
                <c:pt idx="1438">
                  <c:v>50</c:v>
                </c:pt>
                <c:pt idx="1439">
                  <c:v>50</c:v>
                </c:pt>
                <c:pt idx="1440">
                  <c:v>50</c:v>
                </c:pt>
                <c:pt idx="1441">
                  <c:v>50</c:v>
                </c:pt>
                <c:pt idx="1442">
                  <c:v>50</c:v>
                </c:pt>
                <c:pt idx="1443">
                  <c:v>50</c:v>
                </c:pt>
                <c:pt idx="1444">
                  <c:v>50</c:v>
                </c:pt>
                <c:pt idx="1445">
                  <c:v>50</c:v>
                </c:pt>
                <c:pt idx="1446">
                  <c:v>50</c:v>
                </c:pt>
                <c:pt idx="1447">
                  <c:v>50</c:v>
                </c:pt>
                <c:pt idx="1448">
                  <c:v>50</c:v>
                </c:pt>
                <c:pt idx="1449">
                  <c:v>50</c:v>
                </c:pt>
                <c:pt idx="1450">
                  <c:v>50</c:v>
                </c:pt>
                <c:pt idx="1451">
                  <c:v>50</c:v>
                </c:pt>
                <c:pt idx="1452">
                  <c:v>50</c:v>
                </c:pt>
                <c:pt idx="1453">
                  <c:v>50</c:v>
                </c:pt>
                <c:pt idx="1454">
                  <c:v>50</c:v>
                </c:pt>
                <c:pt idx="1455">
                  <c:v>50</c:v>
                </c:pt>
                <c:pt idx="1456">
                  <c:v>50</c:v>
                </c:pt>
                <c:pt idx="1457">
                  <c:v>50</c:v>
                </c:pt>
                <c:pt idx="1458">
                  <c:v>50</c:v>
                </c:pt>
                <c:pt idx="1459">
                  <c:v>50</c:v>
                </c:pt>
                <c:pt idx="1460">
                  <c:v>50</c:v>
                </c:pt>
                <c:pt idx="1461">
                  <c:v>50</c:v>
                </c:pt>
                <c:pt idx="1462">
                  <c:v>50</c:v>
                </c:pt>
                <c:pt idx="1463">
                  <c:v>50</c:v>
                </c:pt>
                <c:pt idx="1464">
                  <c:v>50</c:v>
                </c:pt>
                <c:pt idx="1465">
                  <c:v>50</c:v>
                </c:pt>
                <c:pt idx="1466">
                  <c:v>50</c:v>
                </c:pt>
                <c:pt idx="1467">
                  <c:v>50</c:v>
                </c:pt>
                <c:pt idx="1468">
                  <c:v>50</c:v>
                </c:pt>
                <c:pt idx="1469">
                  <c:v>50</c:v>
                </c:pt>
                <c:pt idx="1470">
                  <c:v>50</c:v>
                </c:pt>
                <c:pt idx="1471">
                  <c:v>50</c:v>
                </c:pt>
                <c:pt idx="1472">
                  <c:v>50</c:v>
                </c:pt>
                <c:pt idx="1473">
                  <c:v>50</c:v>
                </c:pt>
                <c:pt idx="1474">
                  <c:v>50</c:v>
                </c:pt>
                <c:pt idx="1475">
                  <c:v>50</c:v>
                </c:pt>
                <c:pt idx="1476">
                  <c:v>50</c:v>
                </c:pt>
                <c:pt idx="1477">
                  <c:v>50</c:v>
                </c:pt>
                <c:pt idx="1478">
                  <c:v>50</c:v>
                </c:pt>
                <c:pt idx="1479">
                  <c:v>50</c:v>
                </c:pt>
                <c:pt idx="1480">
                  <c:v>50</c:v>
                </c:pt>
                <c:pt idx="1481">
                  <c:v>50</c:v>
                </c:pt>
                <c:pt idx="1482">
                  <c:v>50</c:v>
                </c:pt>
                <c:pt idx="1483">
                  <c:v>50</c:v>
                </c:pt>
                <c:pt idx="1484">
                  <c:v>50</c:v>
                </c:pt>
                <c:pt idx="1485">
                  <c:v>50</c:v>
                </c:pt>
                <c:pt idx="1486">
                  <c:v>50</c:v>
                </c:pt>
                <c:pt idx="1487">
                  <c:v>50</c:v>
                </c:pt>
                <c:pt idx="1488">
                  <c:v>50</c:v>
                </c:pt>
                <c:pt idx="1489">
                  <c:v>50</c:v>
                </c:pt>
                <c:pt idx="1490">
                  <c:v>50</c:v>
                </c:pt>
                <c:pt idx="1491">
                  <c:v>50</c:v>
                </c:pt>
                <c:pt idx="1492">
                  <c:v>50</c:v>
                </c:pt>
                <c:pt idx="1493">
                  <c:v>50</c:v>
                </c:pt>
                <c:pt idx="1494">
                  <c:v>50</c:v>
                </c:pt>
                <c:pt idx="1495">
                  <c:v>50</c:v>
                </c:pt>
                <c:pt idx="1496">
                  <c:v>50</c:v>
                </c:pt>
                <c:pt idx="1497">
                  <c:v>50</c:v>
                </c:pt>
                <c:pt idx="1498">
                  <c:v>50</c:v>
                </c:pt>
                <c:pt idx="1499">
                  <c:v>50</c:v>
                </c:pt>
                <c:pt idx="1500">
                  <c:v>50</c:v>
                </c:pt>
                <c:pt idx="1501">
                  <c:v>50</c:v>
                </c:pt>
                <c:pt idx="1502">
                  <c:v>50</c:v>
                </c:pt>
                <c:pt idx="1503">
                  <c:v>50</c:v>
                </c:pt>
                <c:pt idx="1504">
                  <c:v>50</c:v>
                </c:pt>
                <c:pt idx="1505">
                  <c:v>50</c:v>
                </c:pt>
                <c:pt idx="1506">
                  <c:v>50</c:v>
                </c:pt>
                <c:pt idx="1507">
                  <c:v>50</c:v>
                </c:pt>
                <c:pt idx="1508">
                  <c:v>50</c:v>
                </c:pt>
                <c:pt idx="1509">
                  <c:v>50</c:v>
                </c:pt>
                <c:pt idx="1510">
                  <c:v>50</c:v>
                </c:pt>
                <c:pt idx="1511">
                  <c:v>50</c:v>
                </c:pt>
                <c:pt idx="1512">
                  <c:v>50</c:v>
                </c:pt>
                <c:pt idx="1513">
                  <c:v>50</c:v>
                </c:pt>
                <c:pt idx="1514">
                  <c:v>50</c:v>
                </c:pt>
                <c:pt idx="1515">
                  <c:v>50</c:v>
                </c:pt>
                <c:pt idx="1516">
                  <c:v>50</c:v>
                </c:pt>
                <c:pt idx="1517">
                  <c:v>50</c:v>
                </c:pt>
                <c:pt idx="1518">
                  <c:v>50</c:v>
                </c:pt>
                <c:pt idx="1519">
                  <c:v>50</c:v>
                </c:pt>
                <c:pt idx="1520">
                  <c:v>50</c:v>
                </c:pt>
                <c:pt idx="1521">
                  <c:v>50</c:v>
                </c:pt>
                <c:pt idx="1522">
                  <c:v>50</c:v>
                </c:pt>
                <c:pt idx="1523">
                  <c:v>50</c:v>
                </c:pt>
                <c:pt idx="1524">
                  <c:v>50</c:v>
                </c:pt>
                <c:pt idx="1525">
                  <c:v>50</c:v>
                </c:pt>
                <c:pt idx="1526">
                  <c:v>50</c:v>
                </c:pt>
                <c:pt idx="1527">
                  <c:v>50</c:v>
                </c:pt>
                <c:pt idx="1528">
                  <c:v>50</c:v>
                </c:pt>
                <c:pt idx="1529">
                  <c:v>50</c:v>
                </c:pt>
                <c:pt idx="1530">
                  <c:v>50</c:v>
                </c:pt>
                <c:pt idx="1531">
                  <c:v>50</c:v>
                </c:pt>
                <c:pt idx="1532">
                  <c:v>50</c:v>
                </c:pt>
                <c:pt idx="1533">
                  <c:v>50</c:v>
                </c:pt>
                <c:pt idx="1534">
                  <c:v>50</c:v>
                </c:pt>
                <c:pt idx="1535">
                  <c:v>50</c:v>
                </c:pt>
                <c:pt idx="1536">
                  <c:v>50</c:v>
                </c:pt>
                <c:pt idx="1537">
                  <c:v>50</c:v>
                </c:pt>
                <c:pt idx="1538">
                  <c:v>50</c:v>
                </c:pt>
                <c:pt idx="1539">
                  <c:v>50</c:v>
                </c:pt>
                <c:pt idx="1540">
                  <c:v>50</c:v>
                </c:pt>
                <c:pt idx="1541">
                  <c:v>50</c:v>
                </c:pt>
                <c:pt idx="1542">
                  <c:v>50</c:v>
                </c:pt>
                <c:pt idx="1543">
                  <c:v>50</c:v>
                </c:pt>
                <c:pt idx="1544">
                  <c:v>50</c:v>
                </c:pt>
                <c:pt idx="1545">
                  <c:v>50</c:v>
                </c:pt>
                <c:pt idx="1546">
                  <c:v>50</c:v>
                </c:pt>
                <c:pt idx="1547">
                  <c:v>50</c:v>
                </c:pt>
                <c:pt idx="1548">
                  <c:v>50</c:v>
                </c:pt>
                <c:pt idx="1549">
                  <c:v>50</c:v>
                </c:pt>
                <c:pt idx="1550">
                  <c:v>50</c:v>
                </c:pt>
                <c:pt idx="1551">
                  <c:v>50</c:v>
                </c:pt>
                <c:pt idx="1552">
                  <c:v>50</c:v>
                </c:pt>
                <c:pt idx="1553">
                  <c:v>50</c:v>
                </c:pt>
                <c:pt idx="1554">
                  <c:v>50</c:v>
                </c:pt>
                <c:pt idx="1555">
                  <c:v>50</c:v>
                </c:pt>
                <c:pt idx="1556">
                  <c:v>50</c:v>
                </c:pt>
                <c:pt idx="1557">
                  <c:v>50</c:v>
                </c:pt>
                <c:pt idx="1558">
                  <c:v>50</c:v>
                </c:pt>
                <c:pt idx="1559">
                  <c:v>50</c:v>
                </c:pt>
                <c:pt idx="1560">
                  <c:v>50</c:v>
                </c:pt>
                <c:pt idx="1561">
                  <c:v>50</c:v>
                </c:pt>
                <c:pt idx="1562">
                  <c:v>50</c:v>
                </c:pt>
                <c:pt idx="1563">
                  <c:v>50</c:v>
                </c:pt>
                <c:pt idx="1564">
                  <c:v>50</c:v>
                </c:pt>
                <c:pt idx="1565">
                  <c:v>50</c:v>
                </c:pt>
                <c:pt idx="1566">
                  <c:v>50</c:v>
                </c:pt>
                <c:pt idx="1567">
                  <c:v>50</c:v>
                </c:pt>
                <c:pt idx="1568">
                  <c:v>50</c:v>
                </c:pt>
                <c:pt idx="1569">
                  <c:v>50</c:v>
                </c:pt>
                <c:pt idx="1570">
                  <c:v>50</c:v>
                </c:pt>
                <c:pt idx="1571">
                  <c:v>50</c:v>
                </c:pt>
                <c:pt idx="1572">
                  <c:v>50</c:v>
                </c:pt>
                <c:pt idx="1573">
                  <c:v>50</c:v>
                </c:pt>
                <c:pt idx="1574">
                  <c:v>50</c:v>
                </c:pt>
                <c:pt idx="1575">
                  <c:v>50</c:v>
                </c:pt>
                <c:pt idx="1576">
                  <c:v>50</c:v>
                </c:pt>
                <c:pt idx="1577">
                  <c:v>50</c:v>
                </c:pt>
                <c:pt idx="1578">
                  <c:v>50</c:v>
                </c:pt>
                <c:pt idx="1579">
                  <c:v>50</c:v>
                </c:pt>
                <c:pt idx="1580">
                  <c:v>50</c:v>
                </c:pt>
                <c:pt idx="1581">
                  <c:v>50</c:v>
                </c:pt>
                <c:pt idx="1582">
                  <c:v>50</c:v>
                </c:pt>
                <c:pt idx="1583">
                  <c:v>50</c:v>
                </c:pt>
                <c:pt idx="1584">
                  <c:v>50</c:v>
                </c:pt>
                <c:pt idx="1585">
                  <c:v>50</c:v>
                </c:pt>
                <c:pt idx="1586">
                  <c:v>50</c:v>
                </c:pt>
                <c:pt idx="1587">
                  <c:v>50</c:v>
                </c:pt>
                <c:pt idx="1588">
                  <c:v>50</c:v>
                </c:pt>
                <c:pt idx="1589">
                  <c:v>50</c:v>
                </c:pt>
                <c:pt idx="1590">
                  <c:v>50</c:v>
                </c:pt>
                <c:pt idx="1591">
                  <c:v>50</c:v>
                </c:pt>
                <c:pt idx="1592">
                  <c:v>50</c:v>
                </c:pt>
                <c:pt idx="1593">
                  <c:v>50</c:v>
                </c:pt>
                <c:pt idx="1594">
                  <c:v>50</c:v>
                </c:pt>
                <c:pt idx="1595">
                  <c:v>50</c:v>
                </c:pt>
                <c:pt idx="1596">
                  <c:v>50</c:v>
                </c:pt>
                <c:pt idx="1597">
                  <c:v>50</c:v>
                </c:pt>
                <c:pt idx="1598">
                  <c:v>50</c:v>
                </c:pt>
                <c:pt idx="1599">
                  <c:v>50</c:v>
                </c:pt>
                <c:pt idx="1600">
                  <c:v>50</c:v>
                </c:pt>
                <c:pt idx="1601">
                  <c:v>50</c:v>
                </c:pt>
                <c:pt idx="1602">
                  <c:v>50</c:v>
                </c:pt>
                <c:pt idx="1603">
                  <c:v>50</c:v>
                </c:pt>
                <c:pt idx="1604">
                  <c:v>50</c:v>
                </c:pt>
                <c:pt idx="1605">
                  <c:v>50</c:v>
                </c:pt>
                <c:pt idx="1606">
                  <c:v>50</c:v>
                </c:pt>
                <c:pt idx="1607">
                  <c:v>50</c:v>
                </c:pt>
                <c:pt idx="1608">
                  <c:v>50</c:v>
                </c:pt>
                <c:pt idx="1609">
                  <c:v>50</c:v>
                </c:pt>
                <c:pt idx="1610">
                  <c:v>50</c:v>
                </c:pt>
                <c:pt idx="1611">
                  <c:v>50</c:v>
                </c:pt>
                <c:pt idx="1612">
                  <c:v>50</c:v>
                </c:pt>
                <c:pt idx="1613">
                  <c:v>50</c:v>
                </c:pt>
                <c:pt idx="1614">
                  <c:v>50</c:v>
                </c:pt>
                <c:pt idx="1615">
                  <c:v>50</c:v>
                </c:pt>
                <c:pt idx="1616">
                  <c:v>50</c:v>
                </c:pt>
                <c:pt idx="1617">
                  <c:v>50</c:v>
                </c:pt>
                <c:pt idx="1618">
                  <c:v>50</c:v>
                </c:pt>
                <c:pt idx="1619">
                  <c:v>50</c:v>
                </c:pt>
                <c:pt idx="1620">
                  <c:v>50</c:v>
                </c:pt>
                <c:pt idx="1621">
                  <c:v>50</c:v>
                </c:pt>
                <c:pt idx="1622">
                  <c:v>50</c:v>
                </c:pt>
                <c:pt idx="1623">
                  <c:v>50</c:v>
                </c:pt>
                <c:pt idx="1624">
                  <c:v>50</c:v>
                </c:pt>
                <c:pt idx="1625">
                  <c:v>50</c:v>
                </c:pt>
                <c:pt idx="1626">
                  <c:v>50</c:v>
                </c:pt>
                <c:pt idx="1627">
                  <c:v>50</c:v>
                </c:pt>
                <c:pt idx="1628">
                  <c:v>50</c:v>
                </c:pt>
                <c:pt idx="1629">
                  <c:v>50</c:v>
                </c:pt>
                <c:pt idx="1630">
                  <c:v>50</c:v>
                </c:pt>
                <c:pt idx="1631">
                  <c:v>50</c:v>
                </c:pt>
                <c:pt idx="1632">
                  <c:v>50</c:v>
                </c:pt>
                <c:pt idx="1633">
                  <c:v>50</c:v>
                </c:pt>
                <c:pt idx="1634">
                  <c:v>50</c:v>
                </c:pt>
                <c:pt idx="1635">
                  <c:v>50</c:v>
                </c:pt>
                <c:pt idx="1636">
                  <c:v>50</c:v>
                </c:pt>
                <c:pt idx="1637">
                  <c:v>50</c:v>
                </c:pt>
                <c:pt idx="1638">
                  <c:v>50</c:v>
                </c:pt>
                <c:pt idx="1639">
                  <c:v>50</c:v>
                </c:pt>
                <c:pt idx="1640">
                  <c:v>50</c:v>
                </c:pt>
                <c:pt idx="1641">
                  <c:v>50</c:v>
                </c:pt>
                <c:pt idx="1642">
                  <c:v>50</c:v>
                </c:pt>
                <c:pt idx="1643">
                  <c:v>50</c:v>
                </c:pt>
                <c:pt idx="1644">
                  <c:v>50</c:v>
                </c:pt>
                <c:pt idx="1645">
                  <c:v>50</c:v>
                </c:pt>
                <c:pt idx="1646">
                  <c:v>50</c:v>
                </c:pt>
                <c:pt idx="1647">
                  <c:v>50</c:v>
                </c:pt>
                <c:pt idx="1648">
                  <c:v>50</c:v>
                </c:pt>
                <c:pt idx="1649">
                  <c:v>50</c:v>
                </c:pt>
                <c:pt idx="1650">
                  <c:v>50</c:v>
                </c:pt>
                <c:pt idx="1651">
                  <c:v>50</c:v>
                </c:pt>
                <c:pt idx="1652">
                  <c:v>50</c:v>
                </c:pt>
                <c:pt idx="1653">
                  <c:v>50</c:v>
                </c:pt>
                <c:pt idx="1654">
                  <c:v>50</c:v>
                </c:pt>
                <c:pt idx="1655">
                  <c:v>50</c:v>
                </c:pt>
                <c:pt idx="1656">
                  <c:v>50</c:v>
                </c:pt>
                <c:pt idx="1657">
                  <c:v>50</c:v>
                </c:pt>
                <c:pt idx="1658">
                  <c:v>50</c:v>
                </c:pt>
                <c:pt idx="1659">
                  <c:v>50</c:v>
                </c:pt>
                <c:pt idx="1660">
                  <c:v>50</c:v>
                </c:pt>
                <c:pt idx="1661">
                  <c:v>50</c:v>
                </c:pt>
                <c:pt idx="1662">
                  <c:v>50</c:v>
                </c:pt>
                <c:pt idx="1663">
                  <c:v>50</c:v>
                </c:pt>
                <c:pt idx="1664">
                  <c:v>50</c:v>
                </c:pt>
                <c:pt idx="1665">
                  <c:v>50</c:v>
                </c:pt>
                <c:pt idx="1666">
                  <c:v>50</c:v>
                </c:pt>
                <c:pt idx="1667">
                  <c:v>50</c:v>
                </c:pt>
                <c:pt idx="1668">
                  <c:v>50</c:v>
                </c:pt>
                <c:pt idx="1669">
                  <c:v>50</c:v>
                </c:pt>
                <c:pt idx="1670">
                  <c:v>50</c:v>
                </c:pt>
                <c:pt idx="1671">
                  <c:v>50</c:v>
                </c:pt>
                <c:pt idx="1672">
                  <c:v>50</c:v>
                </c:pt>
                <c:pt idx="1673">
                  <c:v>50</c:v>
                </c:pt>
                <c:pt idx="1674">
                  <c:v>50</c:v>
                </c:pt>
                <c:pt idx="1675">
                  <c:v>50</c:v>
                </c:pt>
                <c:pt idx="1676">
                  <c:v>50</c:v>
                </c:pt>
                <c:pt idx="1677">
                  <c:v>50</c:v>
                </c:pt>
                <c:pt idx="1678">
                  <c:v>50</c:v>
                </c:pt>
                <c:pt idx="1679">
                  <c:v>50</c:v>
                </c:pt>
                <c:pt idx="1680">
                  <c:v>50</c:v>
                </c:pt>
                <c:pt idx="1681">
                  <c:v>50</c:v>
                </c:pt>
                <c:pt idx="1682">
                  <c:v>50</c:v>
                </c:pt>
                <c:pt idx="1683">
                  <c:v>50</c:v>
                </c:pt>
                <c:pt idx="1684">
                  <c:v>50</c:v>
                </c:pt>
                <c:pt idx="1685">
                  <c:v>50</c:v>
                </c:pt>
                <c:pt idx="1686">
                  <c:v>50</c:v>
                </c:pt>
                <c:pt idx="1687">
                  <c:v>50</c:v>
                </c:pt>
                <c:pt idx="1688">
                  <c:v>50</c:v>
                </c:pt>
                <c:pt idx="1689">
                  <c:v>50</c:v>
                </c:pt>
                <c:pt idx="1690">
                  <c:v>50</c:v>
                </c:pt>
                <c:pt idx="1691">
                  <c:v>50</c:v>
                </c:pt>
                <c:pt idx="1692">
                  <c:v>50</c:v>
                </c:pt>
                <c:pt idx="1693">
                  <c:v>50</c:v>
                </c:pt>
                <c:pt idx="1694">
                  <c:v>50</c:v>
                </c:pt>
                <c:pt idx="1695">
                  <c:v>50</c:v>
                </c:pt>
                <c:pt idx="1696">
                  <c:v>50</c:v>
                </c:pt>
                <c:pt idx="1697">
                  <c:v>50</c:v>
                </c:pt>
                <c:pt idx="1698">
                  <c:v>50</c:v>
                </c:pt>
                <c:pt idx="1699">
                  <c:v>50</c:v>
                </c:pt>
                <c:pt idx="1700">
                  <c:v>50</c:v>
                </c:pt>
                <c:pt idx="1701">
                  <c:v>50</c:v>
                </c:pt>
                <c:pt idx="1702">
                  <c:v>50</c:v>
                </c:pt>
                <c:pt idx="1703">
                  <c:v>50</c:v>
                </c:pt>
                <c:pt idx="1704">
                  <c:v>50</c:v>
                </c:pt>
                <c:pt idx="1705">
                  <c:v>50</c:v>
                </c:pt>
                <c:pt idx="1706">
                  <c:v>50</c:v>
                </c:pt>
                <c:pt idx="1707">
                  <c:v>50</c:v>
                </c:pt>
                <c:pt idx="1708">
                  <c:v>50</c:v>
                </c:pt>
                <c:pt idx="1709">
                  <c:v>50</c:v>
                </c:pt>
                <c:pt idx="1710">
                  <c:v>50</c:v>
                </c:pt>
                <c:pt idx="1711">
                  <c:v>50</c:v>
                </c:pt>
                <c:pt idx="1712">
                  <c:v>50</c:v>
                </c:pt>
                <c:pt idx="1713">
                  <c:v>50</c:v>
                </c:pt>
                <c:pt idx="1714">
                  <c:v>50</c:v>
                </c:pt>
                <c:pt idx="1715">
                  <c:v>50</c:v>
                </c:pt>
                <c:pt idx="1716">
                  <c:v>50</c:v>
                </c:pt>
                <c:pt idx="1717">
                  <c:v>50</c:v>
                </c:pt>
                <c:pt idx="1718">
                  <c:v>50</c:v>
                </c:pt>
                <c:pt idx="1719">
                  <c:v>50</c:v>
                </c:pt>
                <c:pt idx="1720">
                  <c:v>50</c:v>
                </c:pt>
                <c:pt idx="1721">
                  <c:v>50</c:v>
                </c:pt>
                <c:pt idx="1722">
                  <c:v>50</c:v>
                </c:pt>
                <c:pt idx="1723">
                  <c:v>50</c:v>
                </c:pt>
                <c:pt idx="1724">
                  <c:v>50</c:v>
                </c:pt>
                <c:pt idx="1725">
                  <c:v>50</c:v>
                </c:pt>
                <c:pt idx="1726">
                  <c:v>50</c:v>
                </c:pt>
                <c:pt idx="1727">
                  <c:v>50</c:v>
                </c:pt>
                <c:pt idx="1728">
                  <c:v>50</c:v>
                </c:pt>
                <c:pt idx="1729">
                  <c:v>50</c:v>
                </c:pt>
                <c:pt idx="1730">
                  <c:v>50</c:v>
                </c:pt>
                <c:pt idx="1731">
                  <c:v>50</c:v>
                </c:pt>
                <c:pt idx="1732">
                  <c:v>50</c:v>
                </c:pt>
                <c:pt idx="1733">
                  <c:v>50</c:v>
                </c:pt>
                <c:pt idx="1734">
                  <c:v>50</c:v>
                </c:pt>
                <c:pt idx="1735">
                  <c:v>50</c:v>
                </c:pt>
                <c:pt idx="1736">
                  <c:v>50</c:v>
                </c:pt>
                <c:pt idx="1737">
                  <c:v>50</c:v>
                </c:pt>
                <c:pt idx="1738">
                  <c:v>50</c:v>
                </c:pt>
                <c:pt idx="1739">
                  <c:v>50</c:v>
                </c:pt>
                <c:pt idx="1740">
                  <c:v>50</c:v>
                </c:pt>
                <c:pt idx="1741">
                  <c:v>50</c:v>
                </c:pt>
                <c:pt idx="1742">
                  <c:v>50</c:v>
                </c:pt>
                <c:pt idx="1743">
                  <c:v>50</c:v>
                </c:pt>
                <c:pt idx="1744">
                  <c:v>50</c:v>
                </c:pt>
                <c:pt idx="1745">
                  <c:v>50</c:v>
                </c:pt>
                <c:pt idx="1746">
                  <c:v>50</c:v>
                </c:pt>
                <c:pt idx="1747">
                  <c:v>50</c:v>
                </c:pt>
                <c:pt idx="1748">
                  <c:v>50</c:v>
                </c:pt>
                <c:pt idx="1749">
                  <c:v>50</c:v>
                </c:pt>
              </c:numCache>
            </c:numRef>
          </c:yVal>
          <c:smooth val="1"/>
          <c:extLst xmlns:c16r2="http://schemas.microsoft.com/office/drawing/2015/06/chart">
            <c:ext xmlns:c16="http://schemas.microsoft.com/office/drawing/2014/chart" uri="{C3380CC4-5D6E-409C-BE32-E72D297353CC}">
              <c16:uniqueId val="{0000000B-C86F-4072-A68B-2AE3D858AF43}"/>
            </c:ext>
          </c:extLst>
        </c:ser>
        <c:dLbls>
          <c:showLegendKey val="0"/>
          <c:showVal val="0"/>
          <c:showCatName val="0"/>
          <c:showSerName val="0"/>
          <c:showPercent val="0"/>
          <c:showBubbleSize val="0"/>
        </c:dLbls>
        <c:axId val="227025280"/>
        <c:axId val="227027200"/>
      </c:scatterChart>
      <c:valAx>
        <c:axId val="227025280"/>
        <c:scaling>
          <c:orientation val="minMax"/>
          <c:max val="250000"/>
          <c:min val="0"/>
        </c:scaling>
        <c:delete val="0"/>
        <c:axPos val="b"/>
        <c:title>
          <c:tx>
            <c:rich>
              <a:bodyPr/>
              <a:lstStyle/>
              <a:p>
                <a:pPr>
                  <a:defRPr sz="1000" b="1" i="0" u="none" strike="noStrike" baseline="0">
                    <a:solidFill>
                      <a:srgbClr val="000000"/>
                    </a:solidFill>
                    <a:latin typeface="Arial"/>
                    <a:ea typeface="Arial"/>
                    <a:cs typeface="Arial"/>
                  </a:defRPr>
                </a:pPr>
                <a:r>
                  <a:rPr lang="en-AU"/>
                  <a:t>Number of women screened</a:t>
                </a:r>
              </a:p>
            </c:rich>
          </c:tx>
          <c:layout>
            <c:manualLayout>
              <c:xMode val="edge"/>
              <c:yMode val="edge"/>
              <c:x val="0.42502585315408481"/>
              <c:y val="0.935593220338983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7027200"/>
        <c:crosses val="autoZero"/>
        <c:crossBetween val="midCat"/>
        <c:majorUnit val="20000"/>
      </c:valAx>
      <c:valAx>
        <c:axId val="227027200"/>
        <c:scaling>
          <c:orientation val="minMax"/>
          <c:min val="0"/>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AU"/>
                  <a:t>Cancer detection rate (per 10,000 women screened)</a:t>
                </a:r>
              </a:p>
            </c:rich>
          </c:tx>
          <c:layout>
            <c:manualLayout>
              <c:xMode val="edge"/>
              <c:yMode val="edge"/>
              <c:x val="0"/>
              <c:y val="0.2406779661016949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7025280"/>
        <c:crosses val="autoZero"/>
        <c:crossBetween val="midCat"/>
        <c:majorUnit val="25"/>
      </c:valAx>
      <c:spPr>
        <a:solidFill>
          <a:srgbClr val="FFFFFF"/>
        </a:solidFill>
        <a:ln w="12700">
          <a:solidFill>
            <a:srgbClr val="808080"/>
          </a:solidFill>
          <a:prstDash val="solid"/>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ayout>
        <c:manualLayout>
          <c:xMode val="edge"/>
          <c:yMode val="edge"/>
          <c:x val="0.81695966907962769"/>
          <c:y val="0.16949152542372881"/>
          <c:w val="0.11168562564632885"/>
          <c:h val="0.144067796610169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Titles'!$B$3</c:f>
          <c:strCache>
            <c:ptCount val="1"/>
            <c:pt idx="0">
              <c:v>Five-year detection rates - NAS Measure 2.1.2(b) 
Subsequent Round Cancer Detection
(≥35 per 10,000 women screened)
BreastScreen Enter name here SCU</c:v>
            </c:pt>
          </c:strCache>
        </c:strRef>
      </c:tx>
      <c:overlay val="0"/>
      <c:txPr>
        <a:bodyPr/>
        <a:lstStyle/>
        <a:p>
          <a:pPr>
            <a:defRPr b="1"/>
          </a:pPr>
          <a:endParaRPr lang="en-US"/>
        </a:p>
      </c:txPr>
    </c:title>
    <c:autoTitleDeleted val="0"/>
    <c:plotArea>
      <c:layout>
        <c:manualLayout>
          <c:layoutTarget val="inner"/>
          <c:xMode val="edge"/>
          <c:yMode val="edge"/>
          <c:x val="8.4798345398138575E-2"/>
          <c:y val="0.16271186440677965"/>
          <c:w val="0.87280248190279219"/>
          <c:h val="0.73389830508474574"/>
        </c:manualLayout>
      </c:layout>
      <c:scatterChart>
        <c:scatterStyle val="smoothMarker"/>
        <c:varyColors val="0"/>
        <c:ser>
          <c:idx val="0"/>
          <c:order val="0"/>
          <c:tx>
            <c:strRef>
              <c:f>'2.1.2(b)'!$D$2</c:f>
              <c:strCache>
                <c:ptCount val="1"/>
                <c:pt idx="0">
                  <c:v>95%LowerCI</c:v>
                </c:pt>
              </c:strCache>
            </c:strRef>
          </c:tx>
          <c:spPr>
            <a:ln w="12700">
              <a:solidFill>
                <a:srgbClr val="0000FF"/>
              </a:solidFill>
              <a:prstDash val="solid"/>
            </a:ln>
          </c:spPr>
          <c:marker>
            <c:symbol val="none"/>
          </c:marker>
          <c:xVal>
            <c:numRef>
              <c:f>'2.1.2(b)'!$C$3:$C$1227</c:f>
              <c:numCache>
                <c:formatCode>0</c:formatCode>
                <c:ptCount val="1225"/>
                <c:pt idx="0">
                  <c:v>1428.5714285714284</c:v>
                </c:pt>
                <c:pt idx="1">
                  <c:v>2857.1428571428569</c:v>
                </c:pt>
                <c:pt idx="2">
                  <c:v>4285.7142857142853</c:v>
                </c:pt>
                <c:pt idx="3">
                  <c:v>5714.2857142857138</c:v>
                </c:pt>
                <c:pt idx="4">
                  <c:v>7142.8571428571431</c:v>
                </c:pt>
                <c:pt idx="5">
                  <c:v>8571.4285714285706</c:v>
                </c:pt>
                <c:pt idx="6">
                  <c:v>10000</c:v>
                </c:pt>
                <c:pt idx="7">
                  <c:v>11428.571428571428</c:v>
                </c:pt>
                <c:pt idx="8">
                  <c:v>12857.142857142859</c:v>
                </c:pt>
                <c:pt idx="9">
                  <c:v>14285.714285714286</c:v>
                </c:pt>
                <c:pt idx="10">
                  <c:v>15714.285714285714</c:v>
                </c:pt>
                <c:pt idx="11">
                  <c:v>17142.857142857141</c:v>
                </c:pt>
                <c:pt idx="12">
                  <c:v>18571.428571428572</c:v>
                </c:pt>
                <c:pt idx="13">
                  <c:v>20000</c:v>
                </c:pt>
                <c:pt idx="14">
                  <c:v>21428.571428571428</c:v>
                </c:pt>
                <c:pt idx="15">
                  <c:v>22857.142857142855</c:v>
                </c:pt>
                <c:pt idx="16">
                  <c:v>24285.714285714283</c:v>
                </c:pt>
                <c:pt idx="17">
                  <c:v>25714.285714285717</c:v>
                </c:pt>
                <c:pt idx="18">
                  <c:v>27142.857142857145</c:v>
                </c:pt>
                <c:pt idx="19">
                  <c:v>28571.428571428572</c:v>
                </c:pt>
                <c:pt idx="20">
                  <c:v>30000</c:v>
                </c:pt>
                <c:pt idx="21">
                  <c:v>31428.571428571428</c:v>
                </c:pt>
                <c:pt idx="22">
                  <c:v>32857.142857142855</c:v>
                </c:pt>
                <c:pt idx="23">
                  <c:v>34285.714285714283</c:v>
                </c:pt>
                <c:pt idx="24">
                  <c:v>35714.285714285717</c:v>
                </c:pt>
                <c:pt idx="25">
                  <c:v>37142.857142857145</c:v>
                </c:pt>
                <c:pt idx="26">
                  <c:v>38571.428571428572</c:v>
                </c:pt>
                <c:pt idx="27">
                  <c:v>40000</c:v>
                </c:pt>
                <c:pt idx="28">
                  <c:v>41428.571428571435</c:v>
                </c:pt>
                <c:pt idx="29">
                  <c:v>42857.142857142855</c:v>
                </c:pt>
                <c:pt idx="30">
                  <c:v>44285.71428571429</c:v>
                </c:pt>
                <c:pt idx="31">
                  <c:v>45714.28571428571</c:v>
                </c:pt>
                <c:pt idx="32">
                  <c:v>47142.857142857145</c:v>
                </c:pt>
                <c:pt idx="33">
                  <c:v>48571.428571428565</c:v>
                </c:pt>
                <c:pt idx="34">
                  <c:v>50000</c:v>
                </c:pt>
                <c:pt idx="35">
                  <c:v>51428.571428571435</c:v>
                </c:pt>
                <c:pt idx="36">
                  <c:v>52857.142857142855</c:v>
                </c:pt>
                <c:pt idx="37">
                  <c:v>54285.71428571429</c:v>
                </c:pt>
                <c:pt idx="38">
                  <c:v>55714.28571428571</c:v>
                </c:pt>
                <c:pt idx="39">
                  <c:v>57142.857142857145</c:v>
                </c:pt>
                <c:pt idx="40">
                  <c:v>58571.428571428565</c:v>
                </c:pt>
                <c:pt idx="41">
                  <c:v>60000</c:v>
                </c:pt>
                <c:pt idx="42">
                  <c:v>61428.571428571435</c:v>
                </c:pt>
                <c:pt idx="43">
                  <c:v>62857.142857142855</c:v>
                </c:pt>
                <c:pt idx="44">
                  <c:v>64285.71428571429</c:v>
                </c:pt>
                <c:pt idx="45">
                  <c:v>65714.28571428571</c:v>
                </c:pt>
                <c:pt idx="46">
                  <c:v>67142.857142857145</c:v>
                </c:pt>
                <c:pt idx="47">
                  <c:v>68571.428571428565</c:v>
                </c:pt>
                <c:pt idx="48">
                  <c:v>70000</c:v>
                </c:pt>
                <c:pt idx="49">
                  <c:v>71428.571428571435</c:v>
                </c:pt>
                <c:pt idx="50">
                  <c:v>72857.142857142855</c:v>
                </c:pt>
                <c:pt idx="51">
                  <c:v>74285.71428571429</c:v>
                </c:pt>
                <c:pt idx="52">
                  <c:v>75714.28571428571</c:v>
                </c:pt>
                <c:pt idx="53">
                  <c:v>77142.857142857145</c:v>
                </c:pt>
                <c:pt idx="54">
                  <c:v>78571.428571428565</c:v>
                </c:pt>
                <c:pt idx="55">
                  <c:v>80000</c:v>
                </c:pt>
                <c:pt idx="56">
                  <c:v>81428.57142857142</c:v>
                </c:pt>
                <c:pt idx="57">
                  <c:v>82857.14285714287</c:v>
                </c:pt>
                <c:pt idx="58">
                  <c:v>84285.71428571429</c:v>
                </c:pt>
                <c:pt idx="59">
                  <c:v>85714.28571428571</c:v>
                </c:pt>
                <c:pt idx="60">
                  <c:v>87142.85714285713</c:v>
                </c:pt>
                <c:pt idx="61">
                  <c:v>88571.42857142858</c:v>
                </c:pt>
                <c:pt idx="62">
                  <c:v>90000</c:v>
                </c:pt>
                <c:pt idx="63">
                  <c:v>91428.57142857142</c:v>
                </c:pt>
                <c:pt idx="64">
                  <c:v>92857.14285714287</c:v>
                </c:pt>
                <c:pt idx="65">
                  <c:v>94285.71428571429</c:v>
                </c:pt>
                <c:pt idx="66">
                  <c:v>95714.28571428571</c:v>
                </c:pt>
                <c:pt idx="67">
                  <c:v>97142.85714285713</c:v>
                </c:pt>
                <c:pt idx="68">
                  <c:v>98571.42857142858</c:v>
                </c:pt>
                <c:pt idx="69">
                  <c:v>100000</c:v>
                </c:pt>
                <c:pt idx="70">
                  <c:v>101428.57142857142</c:v>
                </c:pt>
                <c:pt idx="71">
                  <c:v>102857.14285714287</c:v>
                </c:pt>
                <c:pt idx="72">
                  <c:v>104285.71428571429</c:v>
                </c:pt>
                <c:pt idx="73">
                  <c:v>105714.28571428571</c:v>
                </c:pt>
                <c:pt idx="74">
                  <c:v>107142.85714285713</c:v>
                </c:pt>
                <c:pt idx="75">
                  <c:v>108571.42857142858</c:v>
                </c:pt>
                <c:pt idx="76">
                  <c:v>110000</c:v>
                </c:pt>
                <c:pt idx="77">
                  <c:v>111428.57142857142</c:v>
                </c:pt>
                <c:pt idx="78">
                  <c:v>112857.14285714287</c:v>
                </c:pt>
                <c:pt idx="79">
                  <c:v>114285.71428571429</c:v>
                </c:pt>
                <c:pt idx="80">
                  <c:v>115714.28571428571</c:v>
                </c:pt>
                <c:pt idx="81">
                  <c:v>117142.85714285713</c:v>
                </c:pt>
                <c:pt idx="82">
                  <c:v>118571.42857142858</c:v>
                </c:pt>
                <c:pt idx="83">
                  <c:v>120000</c:v>
                </c:pt>
                <c:pt idx="84">
                  <c:v>121428.57142857142</c:v>
                </c:pt>
                <c:pt idx="85">
                  <c:v>122857.14285714287</c:v>
                </c:pt>
                <c:pt idx="86">
                  <c:v>124285.71428571429</c:v>
                </c:pt>
                <c:pt idx="87">
                  <c:v>125714.28571428571</c:v>
                </c:pt>
                <c:pt idx="88">
                  <c:v>127142.85714285713</c:v>
                </c:pt>
                <c:pt idx="89">
                  <c:v>128571.42857142858</c:v>
                </c:pt>
                <c:pt idx="90">
                  <c:v>130000</c:v>
                </c:pt>
                <c:pt idx="91">
                  <c:v>131428.57142857142</c:v>
                </c:pt>
                <c:pt idx="92">
                  <c:v>132857.14285714287</c:v>
                </c:pt>
                <c:pt idx="93">
                  <c:v>134285.71428571429</c:v>
                </c:pt>
                <c:pt idx="94">
                  <c:v>135714.28571428571</c:v>
                </c:pt>
                <c:pt idx="95">
                  <c:v>137142.85714285713</c:v>
                </c:pt>
                <c:pt idx="96">
                  <c:v>138571.42857142858</c:v>
                </c:pt>
                <c:pt idx="97">
                  <c:v>140000</c:v>
                </c:pt>
                <c:pt idx="98">
                  <c:v>141428.57142857142</c:v>
                </c:pt>
                <c:pt idx="99">
                  <c:v>142857.14285714287</c:v>
                </c:pt>
                <c:pt idx="100">
                  <c:v>144285.71428571429</c:v>
                </c:pt>
                <c:pt idx="101">
                  <c:v>145714.28571428571</c:v>
                </c:pt>
                <c:pt idx="102">
                  <c:v>147142.85714285713</c:v>
                </c:pt>
                <c:pt idx="103">
                  <c:v>148571.42857142858</c:v>
                </c:pt>
                <c:pt idx="104">
                  <c:v>150000</c:v>
                </c:pt>
                <c:pt idx="105">
                  <c:v>151428.57142857142</c:v>
                </c:pt>
                <c:pt idx="106">
                  <c:v>152857.14285714287</c:v>
                </c:pt>
                <c:pt idx="107">
                  <c:v>154285.71428571429</c:v>
                </c:pt>
                <c:pt idx="108">
                  <c:v>155714.28571428571</c:v>
                </c:pt>
                <c:pt idx="109">
                  <c:v>157142.85714285713</c:v>
                </c:pt>
                <c:pt idx="110">
                  <c:v>158571.42857142858</c:v>
                </c:pt>
                <c:pt idx="111">
                  <c:v>160000</c:v>
                </c:pt>
                <c:pt idx="112">
                  <c:v>161428.57142857142</c:v>
                </c:pt>
                <c:pt idx="113">
                  <c:v>162857.14285714284</c:v>
                </c:pt>
                <c:pt idx="114">
                  <c:v>164285.71428571426</c:v>
                </c:pt>
                <c:pt idx="115">
                  <c:v>165714.28571428574</c:v>
                </c:pt>
                <c:pt idx="116">
                  <c:v>167142.85714285716</c:v>
                </c:pt>
                <c:pt idx="117">
                  <c:v>168571.42857142858</c:v>
                </c:pt>
                <c:pt idx="118">
                  <c:v>170000</c:v>
                </c:pt>
                <c:pt idx="119">
                  <c:v>171428.57142857142</c:v>
                </c:pt>
                <c:pt idx="120">
                  <c:v>172857.14285714284</c:v>
                </c:pt>
                <c:pt idx="121">
                  <c:v>174285.71428571426</c:v>
                </c:pt>
                <c:pt idx="122">
                  <c:v>175714.28571428574</c:v>
                </c:pt>
                <c:pt idx="123">
                  <c:v>177142.85714285716</c:v>
                </c:pt>
                <c:pt idx="124">
                  <c:v>178571.42857142858</c:v>
                </c:pt>
                <c:pt idx="125">
                  <c:v>180000</c:v>
                </c:pt>
                <c:pt idx="126">
                  <c:v>181428.57142857142</c:v>
                </c:pt>
                <c:pt idx="127">
                  <c:v>182857.14285714284</c:v>
                </c:pt>
                <c:pt idx="128">
                  <c:v>184285.71428571426</c:v>
                </c:pt>
                <c:pt idx="129">
                  <c:v>185714.28571428574</c:v>
                </c:pt>
                <c:pt idx="130">
                  <c:v>187142.85714285716</c:v>
                </c:pt>
                <c:pt idx="131">
                  <c:v>188571.42857142858</c:v>
                </c:pt>
                <c:pt idx="132">
                  <c:v>190000</c:v>
                </c:pt>
                <c:pt idx="133">
                  <c:v>191428.57142857142</c:v>
                </c:pt>
                <c:pt idx="134">
                  <c:v>192857.14285714284</c:v>
                </c:pt>
                <c:pt idx="135">
                  <c:v>194285.71428571426</c:v>
                </c:pt>
                <c:pt idx="136">
                  <c:v>195714.28571428574</c:v>
                </c:pt>
                <c:pt idx="137">
                  <c:v>197142.85714285716</c:v>
                </c:pt>
                <c:pt idx="138">
                  <c:v>198571.42857142858</c:v>
                </c:pt>
                <c:pt idx="139">
                  <c:v>200000</c:v>
                </c:pt>
                <c:pt idx="140">
                  <c:v>201428.57142857142</c:v>
                </c:pt>
                <c:pt idx="141">
                  <c:v>202857.14285714284</c:v>
                </c:pt>
                <c:pt idx="142">
                  <c:v>204285.71428571426</c:v>
                </c:pt>
                <c:pt idx="143">
                  <c:v>205714.28571428574</c:v>
                </c:pt>
                <c:pt idx="144">
                  <c:v>207142.85714285716</c:v>
                </c:pt>
                <c:pt idx="145">
                  <c:v>208571.42857142858</c:v>
                </c:pt>
                <c:pt idx="146">
                  <c:v>210000</c:v>
                </c:pt>
                <c:pt idx="147">
                  <c:v>211428.57142857142</c:v>
                </c:pt>
                <c:pt idx="148">
                  <c:v>212857.14285714284</c:v>
                </c:pt>
                <c:pt idx="149">
                  <c:v>214285.71428571426</c:v>
                </c:pt>
                <c:pt idx="150">
                  <c:v>215714.28571428574</c:v>
                </c:pt>
                <c:pt idx="151">
                  <c:v>217142.85714285716</c:v>
                </c:pt>
                <c:pt idx="152">
                  <c:v>218571.42857142858</c:v>
                </c:pt>
                <c:pt idx="153">
                  <c:v>220000</c:v>
                </c:pt>
                <c:pt idx="154">
                  <c:v>221428.57142857142</c:v>
                </c:pt>
                <c:pt idx="155">
                  <c:v>222857.14285714284</c:v>
                </c:pt>
                <c:pt idx="156">
                  <c:v>224285.71428571426</c:v>
                </c:pt>
                <c:pt idx="157">
                  <c:v>225714.28571428574</c:v>
                </c:pt>
                <c:pt idx="158">
                  <c:v>227142.85714285716</c:v>
                </c:pt>
                <c:pt idx="159">
                  <c:v>228571.42857142858</c:v>
                </c:pt>
                <c:pt idx="160">
                  <c:v>230000</c:v>
                </c:pt>
                <c:pt idx="161">
                  <c:v>231428.57142857142</c:v>
                </c:pt>
                <c:pt idx="162">
                  <c:v>232857.14285714284</c:v>
                </c:pt>
                <c:pt idx="163">
                  <c:v>234285.71428571426</c:v>
                </c:pt>
                <c:pt idx="164">
                  <c:v>235714.28571428574</c:v>
                </c:pt>
                <c:pt idx="165">
                  <c:v>237142.85714285716</c:v>
                </c:pt>
                <c:pt idx="166">
                  <c:v>238571.42857142858</c:v>
                </c:pt>
                <c:pt idx="167">
                  <c:v>240000</c:v>
                </c:pt>
                <c:pt idx="168">
                  <c:v>241428.57142857142</c:v>
                </c:pt>
                <c:pt idx="169">
                  <c:v>242857.14285714284</c:v>
                </c:pt>
                <c:pt idx="170">
                  <c:v>244285.71428571426</c:v>
                </c:pt>
                <c:pt idx="171">
                  <c:v>245714.28571428574</c:v>
                </c:pt>
                <c:pt idx="172">
                  <c:v>247142.85714285716</c:v>
                </c:pt>
                <c:pt idx="173">
                  <c:v>248571.42857142858</c:v>
                </c:pt>
                <c:pt idx="174">
                  <c:v>250000</c:v>
                </c:pt>
                <c:pt idx="175">
                  <c:v>251428.57142857142</c:v>
                </c:pt>
                <c:pt idx="176">
                  <c:v>252857.14285714284</c:v>
                </c:pt>
                <c:pt idx="177">
                  <c:v>254285.71428571426</c:v>
                </c:pt>
                <c:pt idx="178">
                  <c:v>255714.28571428574</c:v>
                </c:pt>
                <c:pt idx="179">
                  <c:v>257142.85714285716</c:v>
                </c:pt>
                <c:pt idx="180">
                  <c:v>258571.42857142858</c:v>
                </c:pt>
                <c:pt idx="181">
                  <c:v>260000</c:v>
                </c:pt>
                <c:pt idx="182">
                  <c:v>261428.57142857142</c:v>
                </c:pt>
                <c:pt idx="183">
                  <c:v>262857.14285714284</c:v>
                </c:pt>
                <c:pt idx="184">
                  <c:v>264285.71428571426</c:v>
                </c:pt>
                <c:pt idx="185">
                  <c:v>265714.28571428574</c:v>
                </c:pt>
                <c:pt idx="186">
                  <c:v>267142.85714285716</c:v>
                </c:pt>
                <c:pt idx="187">
                  <c:v>268571.42857142858</c:v>
                </c:pt>
                <c:pt idx="188">
                  <c:v>270000</c:v>
                </c:pt>
                <c:pt idx="189">
                  <c:v>271428.57142857142</c:v>
                </c:pt>
                <c:pt idx="190">
                  <c:v>272857.14285714284</c:v>
                </c:pt>
                <c:pt idx="191">
                  <c:v>274285.71428571426</c:v>
                </c:pt>
                <c:pt idx="192">
                  <c:v>275714.28571428574</c:v>
                </c:pt>
                <c:pt idx="193">
                  <c:v>277142.85714285716</c:v>
                </c:pt>
                <c:pt idx="194">
                  <c:v>278571.42857142858</c:v>
                </c:pt>
                <c:pt idx="195">
                  <c:v>280000</c:v>
                </c:pt>
                <c:pt idx="196">
                  <c:v>281428.57142857142</c:v>
                </c:pt>
                <c:pt idx="197">
                  <c:v>282857.14285714284</c:v>
                </c:pt>
                <c:pt idx="198">
                  <c:v>284285.71428571426</c:v>
                </c:pt>
                <c:pt idx="199">
                  <c:v>285714.28571428574</c:v>
                </c:pt>
                <c:pt idx="200">
                  <c:v>287142.85714285716</c:v>
                </c:pt>
                <c:pt idx="201">
                  <c:v>288571.42857142858</c:v>
                </c:pt>
                <c:pt idx="202">
                  <c:v>290000</c:v>
                </c:pt>
                <c:pt idx="203">
                  <c:v>291428.57142857142</c:v>
                </c:pt>
                <c:pt idx="204">
                  <c:v>292857.14285714284</c:v>
                </c:pt>
                <c:pt idx="205">
                  <c:v>294285.71428571426</c:v>
                </c:pt>
                <c:pt idx="206">
                  <c:v>295714.28571428574</c:v>
                </c:pt>
                <c:pt idx="207">
                  <c:v>297142.85714285716</c:v>
                </c:pt>
                <c:pt idx="208">
                  <c:v>298571.42857142858</c:v>
                </c:pt>
                <c:pt idx="209">
                  <c:v>300000</c:v>
                </c:pt>
                <c:pt idx="210">
                  <c:v>301428.57142857142</c:v>
                </c:pt>
                <c:pt idx="211">
                  <c:v>302857.14285714284</c:v>
                </c:pt>
                <c:pt idx="212">
                  <c:v>304285.71428571426</c:v>
                </c:pt>
                <c:pt idx="213">
                  <c:v>305714.28571428574</c:v>
                </c:pt>
                <c:pt idx="214">
                  <c:v>307142.85714285716</c:v>
                </c:pt>
                <c:pt idx="215">
                  <c:v>308571.42857142858</c:v>
                </c:pt>
                <c:pt idx="216">
                  <c:v>310000</c:v>
                </c:pt>
                <c:pt idx="217">
                  <c:v>311428.57142857142</c:v>
                </c:pt>
                <c:pt idx="218">
                  <c:v>312857.14285714284</c:v>
                </c:pt>
                <c:pt idx="219">
                  <c:v>314285.71428571426</c:v>
                </c:pt>
                <c:pt idx="220">
                  <c:v>315714.28571428574</c:v>
                </c:pt>
                <c:pt idx="221">
                  <c:v>317142.85714285716</c:v>
                </c:pt>
                <c:pt idx="222">
                  <c:v>318571.42857142858</c:v>
                </c:pt>
                <c:pt idx="223">
                  <c:v>320000</c:v>
                </c:pt>
                <c:pt idx="224">
                  <c:v>321428.57142857148</c:v>
                </c:pt>
                <c:pt idx="225">
                  <c:v>322857.14285714284</c:v>
                </c:pt>
                <c:pt idx="226">
                  <c:v>324285.71428571432</c:v>
                </c:pt>
                <c:pt idx="227">
                  <c:v>325714.28571428568</c:v>
                </c:pt>
                <c:pt idx="228">
                  <c:v>327142.85714285716</c:v>
                </c:pt>
                <c:pt idx="229">
                  <c:v>328571.42857142852</c:v>
                </c:pt>
                <c:pt idx="230">
                  <c:v>330000</c:v>
                </c:pt>
                <c:pt idx="231">
                  <c:v>331428.57142857148</c:v>
                </c:pt>
                <c:pt idx="232">
                  <c:v>332857.14285714284</c:v>
                </c:pt>
                <c:pt idx="233">
                  <c:v>334285.71428571432</c:v>
                </c:pt>
                <c:pt idx="234">
                  <c:v>335714.28571428568</c:v>
                </c:pt>
                <c:pt idx="235">
                  <c:v>337142.85714285716</c:v>
                </c:pt>
                <c:pt idx="236">
                  <c:v>338571.42857142852</c:v>
                </c:pt>
                <c:pt idx="237">
                  <c:v>340000</c:v>
                </c:pt>
                <c:pt idx="238">
                  <c:v>341428.57142857148</c:v>
                </c:pt>
                <c:pt idx="239">
                  <c:v>342857.14285714284</c:v>
                </c:pt>
                <c:pt idx="240">
                  <c:v>344285.71428571432</c:v>
                </c:pt>
                <c:pt idx="241">
                  <c:v>345714.28571428568</c:v>
                </c:pt>
                <c:pt idx="242">
                  <c:v>347142.85714285716</c:v>
                </c:pt>
                <c:pt idx="243">
                  <c:v>348571.42857142852</c:v>
                </c:pt>
                <c:pt idx="244">
                  <c:v>350000</c:v>
                </c:pt>
                <c:pt idx="245">
                  <c:v>351428.57142857148</c:v>
                </c:pt>
                <c:pt idx="246">
                  <c:v>352857.14285714284</c:v>
                </c:pt>
                <c:pt idx="247">
                  <c:v>354285.71428571432</c:v>
                </c:pt>
                <c:pt idx="248">
                  <c:v>355714.28571428568</c:v>
                </c:pt>
                <c:pt idx="249">
                  <c:v>357142.85714285716</c:v>
                </c:pt>
                <c:pt idx="250">
                  <c:v>358571.42857142852</c:v>
                </c:pt>
                <c:pt idx="251">
                  <c:v>360000</c:v>
                </c:pt>
                <c:pt idx="252">
                  <c:v>361428.57142857148</c:v>
                </c:pt>
                <c:pt idx="253">
                  <c:v>362857.14285714284</c:v>
                </c:pt>
                <c:pt idx="254">
                  <c:v>364285.71428571432</c:v>
                </c:pt>
                <c:pt idx="255">
                  <c:v>365714.28571428568</c:v>
                </c:pt>
                <c:pt idx="256">
                  <c:v>367142.85714285716</c:v>
                </c:pt>
                <c:pt idx="257">
                  <c:v>368571.42857142852</c:v>
                </c:pt>
                <c:pt idx="258">
                  <c:v>370000</c:v>
                </c:pt>
                <c:pt idx="259">
                  <c:v>371428.57142857148</c:v>
                </c:pt>
                <c:pt idx="260">
                  <c:v>372857.14285714284</c:v>
                </c:pt>
                <c:pt idx="261">
                  <c:v>374285.71428571432</c:v>
                </c:pt>
                <c:pt idx="262">
                  <c:v>375714.28571428568</c:v>
                </c:pt>
                <c:pt idx="263">
                  <c:v>377142.85714285716</c:v>
                </c:pt>
                <c:pt idx="264">
                  <c:v>378571.42857142852</c:v>
                </c:pt>
                <c:pt idx="265">
                  <c:v>380000</c:v>
                </c:pt>
                <c:pt idx="266">
                  <c:v>381428.57142857148</c:v>
                </c:pt>
                <c:pt idx="267">
                  <c:v>382857.14285714284</c:v>
                </c:pt>
                <c:pt idx="268">
                  <c:v>384285.71428571432</c:v>
                </c:pt>
                <c:pt idx="269">
                  <c:v>385714.28571428568</c:v>
                </c:pt>
                <c:pt idx="270">
                  <c:v>387142.85714285716</c:v>
                </c:pt>
                <c:pt idx="271">
                  <c:v>388571.42857142852</c:v>
                </c:pt>
                <c:pt idx="272">
                  <c:v>390000</c:v>
                </c:pt>
                <c:pt idx="273">
                  <c:v>391428.57142857148</c:v>
                </c:pt>
                <c:pt idx="274">
                  <c:v>392857.14285714284</c:v>
                </c:pt>
                <c:pt idx="275">
                  <c:v>394285.71428571432</c:v>
                </c:pt>
                <c:pt idx="276">
                  <c:v>395714.28571428568</c:v>
                </c:pt>
                <c:pt idx="277">
                  <c:v>397142.85714285716</c:v>
                </c:pt>
                <c:pt idx="278">
                  <c:v>398571.42857142852</c:v>
                </c:pt>
                <c:pt idx="279">
                  <c:v>400000</c:v>
                </c:pt>
                <c:pt idx="280">
                  <c:v>401428.57142857148</c:v>
                </c:pt>
                <c:pt idx="281">
                  <c:v>402857.14285714284</c:v>
                </c:pt>
                <c:pt idx="282">
                  <c:v>404285.71428571432</c:v>
                </c:pt>
                <c:pt idx="283">
                  <c:v>405714.28571428568</c:v>
                </c:pt>
                <c:pt idx="284">
                  <c:v>407142.85714285716</c:v>
                </c:pt>
                <c:pt idx="285">
                  <c:v>408571.42857142852</c:v>
                </c:pt>
                <c:pt idx="286">
                  <c:v>410000</c:v>
                </c:pt>
                <c:pt idx="287">
                  <c:v>411428.57142857148</c:v>
                </c:pt>
                <c:pt idx="288">
                  <c:v>412857.14285714284</c:v>
                </c:pt>
                <c:pt idx="289">
                  <c:v>414285.71428571432</c:v>
                </c:pt>
                <c:pt idx="290">
                  <c:v>415714.28571428568</c:v>
                </c:pt>
                <c:pt idx="291">
                  <c:v>417142.85714285716</c:v>
                </c:pt>
                <c:pt idx="292">
                  <c:v>418571.42857142852</c:v>
                </c:pt>
                <c:pt idx="293">
                  <c:v>420000</c:v>
                </c:pt>
                <c:pt idx="294">
                  <c:v>421428.57142857148</c:v>
                </c:pt>
                <c:pt idx="295">
                  <c:v>422857.14285714284</c:v>
                </c:pt>
                <c:pt idx="296">
                  <c:v>424285.71428571432</c:v>
                </c:pt>
                <c:pt idx="297">
                  <c:v>425714.28571428568</c:v>
                </c:pt>
                <c:pt idx="298">
                  <c:v>427142.85714285716</c:v>
                </c:pt>
                <c:pt idx="299">
                  <c:v>428571.42857142852</c:v>
                </c:pt>
                <c:pt idx="300">
                  <c:v>430000</c:v>
                </c:pt>
                <c:pt idx="301">
                  <c:v>431428.57142857148</c:v>
                </c:pt>
                <c:pt idx="302">
                  <c:v>432857.14285714284</c:v>
                </c:pt>
                <c:pt idx="303">
                  <c:v>434285.71428571432</c:v>
                </c:pt>
                <c:pt idx="304">
                  <c:v>435714.28571428568</c:v>
                </c:pt>
                <c:pt idx="305">
                  <c:v>437142.85714285716</c:v>
                </c:pt>
                <c:pt idx="306">
                  <c:v>438571.42857142852</c:v>
                </c:pt>
                <c:pt idx="307">
                  <c:v>440000</c:v>
                </c:pt>
                <c:pt idx="308">
                  <c:v>441428.57142857148</c:v>
                </c:pt>
                <c:pt idx="309">
                  <c:v>442857.14285714284</c:v>
                </c:pt>
                <c:pt idx="310">
                  <c:v>444285.71428571432</c:v>
                </c:pt>
                <c:pt idx="311">
                  <c:v>445714.28571428568</c:v>
                </c:pt>
                <c:pt idx="312">
                  <c:v>447142.85714285716</c:v>
                </c:pt>
                <c:pt idx="313">
                  <c:v>448571.42857142852</c:v>
                </c:pt>
                <c:pt idx="314">
                  <c:v>450000</c:v>
                </c:pt>
                <c:pt idx="315">
                  <c:v>451428.57142857148</c:v>
                </c:pt>
                <c:pt idx="316">
                  <c:v>452857.14285714284</c:v>
                </c:pt>
                <c:pt idx="317">
                  <c:v>454285.71428571432</c:v>
                </c:pt>
                <c:pt idx="318">
                  <c:v>455714.28571428568</c:v>
                </c:pt>
                <c:pt idx="319">
                  <c:v>457142.85714285716</c:v>
                </c:pt>
                <c:pt idx="320">
                  <c:v>458571.42857142852</c:v>
                </c:pt>
                <c:pt idx="321">
                  <c:v>460000</c:v>
                </c:pt>
                <c:pt idx="322">
                  <c:v>461428.57142857148</c:v>
                </c:pt>
                <c:pt idx="323">
                  <c:v>462857.14285714284</c:v>
                </c:pt>
                <c:pt idx="324">
                  <c:v>464285.71428571432</c:v>
                </c:pt>
                <c:pt idx="325">
                  <c:v>465714.28571428568</c:v>
                </c:pt>
                <c:pt idx="326">
                  <c:v>467142.85714285716</c:v>
                </c:pt>
                <c:pt idx="327">
                  <c:v>468571.42857142852</c:v>
                </c:pt>
                <c:pt idx="328">
                  <c:v>470000</c:v>
                </c:pt>
                <c:pt idx="329">
                  <c:v>471428.57142857148</c:v>
                </c:pt>
                <c:pt idx="330">
                  <c:v>472857.14285714284</c:v>
                </c:pt>
                <c:pt idx="331">
                  <c:v>474285.71428571432</c:v>
                </c:pt>
                <c:pt idx="332">
                  <c:v>475714.28571428568</c:v>
                </c:pt>
                <c:pt idx="333">
                  <c:v>477142.85714285716</c:v>
                </c:pt>
                <c:pt idx="334">
                  <c:v>478571.42857142852</c:v>
                </c:pt>
                <c:pt idx="335">
                  <c:v>480000</c:v>
                </c:pt>
                <c:pt idx="336">
                  <c:v>481428.57142857148</c:v>
                </c:pt>
                <c:pt idx="337">
                  <c:v>482857.14285714284</c:v>
                </c:pt>
                <c:pt idx="338">
                  <c:v>484285.71428571432</c:v>
                </c:pt>
                <c:pt idx="339">
                  <c:v>485714.28571428568</c:v>
                </c:pt>
                <c:pt idx="340">
                  <c:v>487142.85714285716</c:v>
                </c:pt>
                <c:pt idx="341">
                  <c:v>488571.42857142852</c:v>
                </c:pt>
                <c:pt idx="342">
                  <c:v>490000</c:v>
                </c:pt>
                <c:pt idx="343">
                  <c:v>491428.57142857148</c:v>
                </c:pt>
                <c:pt idx="344">
                  <c:v>492857.14285714284</c:v>
                </c:pt>
                <c:pt idx="345">
                  <c:v>494285.71428571432</c:v>
                </c:pt>
                <c:pt idx="346">
                  <c:v>495714.28571428568</c:v>
                </c:pt>
                <c:pt idx="347">
                  <c:v>497142.85714285716</c:v>
                </c:pt>
                <c:pt idx="348">
                  <c:v>498571.42857142852</c:v>
                </c:pt>
                <c:pt idx="349">
                  <c:v>500000</c:v>
                </c:pt>
                <c:pt idx="350">
                  <c:v>501428.57142857148</c:v>
                </c:pt>
                <c:pt idx="351">
                  <c:v>502857.14285714284</c:v>
                </c:pt>
                <c:pt idx="352">
                  <c:v>504285.71428571432</c:v>
                </c:pt>
                <c:pt idx="353">
                  <c:v>505714.28571428568</c:v>
                </c:pt>
                <c:pt idx="354">
                  <c:v>507142.85714285716</c:v>
                </c:pt>
                <c:pt idx="355">
                  <c:v>508571.42857142852</c:v>
                </c:pt>
                <c:pt idx="356">
                  <c:v>510000</c:v>
                </c:pt>
                <c:pt idx="357">
                  <c:v>511428.57142857148</c:v>
                </c:pt>
                <c:pt idx="358">
                  <c:v>512857.14285714284</c:v>
                </c:pt>
                <c:pt idx="359">
                  <c:v>514285.71428571432</c:v>
                </c:pt>
                <c:pt idx="360">
                  <c:v>515714.28571428568</c:v>
                </c:pt>
                <c:pt idx="361">
                  <c:v>517142.85714285716</c:v>
                </c:pt>
                <c:pt idx="362">
                  <c:v>518571.42857142852</c:v>
                </c:pt>
                <c:pt idx="363">
                  <c:v>520000</c:v>
                </c:pt>
                <c:pt idx="364">
                  <c:v>521428.57142857148</c:v>
                </c:pt>
                <c:pt idx="365">
                  <c:v>522857.14285714284</c:v>
                </c:pt>
                <c:pt idx="366">
                  <c:v>524285.71428571432</c:v>
                </c:pt>
                <c:pt idx="367">
                  <c:v>525714.28571428568</c:v>
                </c:pt>
                <c:pt idx="368">
                  <c:v>527142.85714285716</c:v>
                </c:pt>
                <c:pt idx="369">
                  <c:v>528571.42857142852</c:v>
                </c:pt>
                <c:pt idx="370">
                  <c:v>530000</c:v>
                </c:pt>
                <c:pt idx="371">
                  <c:v>531428.57142857148</c:v>
                </c:pt>
                <c:pt idx="372">
                  <c:v>532857.14285714284</c:v>
                </c:pt>
                <c:pt idx="373">
                  <c:v>534285.71428571432</c:v>
                </c:pt>
                <c:pt idx="374">
                  <c:v>535714.28571428568</c:v>
                </c:pt>
                <c:pt idx="375">
                  <c:v>537142.85714285716</c:v>
                </c:pt>
                <c:pt idx="376">
                  <c:v>538571.42857142852</c:v>
                </c:pt>
                <c:pt idx="377">
                  <c:v>540000</c:v>
                </c:pt>
                <c:pt idx="378">
                  <c:v>541428.57142857148</c:v>
                </c:pt>
                <c:pt idx="379">
                  <c:v>542857.14285714284</c:v>
                </c:pt>
                <c:pt idx="380">
                  <c:v>544285.71428571432</c:v>
                </c:pt>
                <c:pt idx="381">
                  <c:v>545714.28571428568</c:v>
                </c:pt>
                <c:pt idx="382">
                  <c:v>547142.85714285716</c:v>
                </c:pt>
                <c:pt idx="383">
                  <c:v>548571.42857142852</c:v>
                </c:pt>
                <c:pt idx="384">
                  <c:v>550000</c:v>
                </c:pt>
                <c:pt idx="385">
                  <c:v>551428.57142857148</c:v>
                </c:pt>
                <c:pt idx="386">
                  <c:v>552857.14285714284</c:v>
                </c:pt>
                <c:pt idx="387">
                  <c:v>554285.71428571432</c:v>
                </c:pt>
                <c:pt idx="388">
                  <c:v>555714.28571428568</c:v>
                </c:pt>
                <c:pt idx="389">
                  <c:v>557142.85714285716</c:v>
                </c:pt>
                <c:pt idx="390">
                  <c:v>558571.42857142852</c:v>
                </c:pt>
                <c:pt idx="391">
                  <c:v>560000</c:v>
                </c:pt>
                <c:pt idx="392">
                  <c:v>561428.57142857148</c:v>
                </c:pt>
                <c:pt idx="393">
                  <c:v>562857.14285714284</c:v>
                </c:pt>
                <c:pt idx="394">
                  <c:v>564285.71428571432</c:v>
                </c:pt>
                <c:pt idx="395">
                  <c:v>565714.28571428568</c:v>
                </c:pt>
                <c:pt idx="396">
                  <c:v>567142.85714285716</c:v>
                </c:pt>
                <c:pt idx="397">
                  <c:v>568571.42857142852</c:v>
                </c:pt>
                <c:pt idx="398">
                  <c:v>570000</c:v>
                </c:pt>
                <c:pt idx="399">
                  <c:v>571428.57142857148</c:v>
                </c:pt>
                <c:pt idx="400">
                  <c:v>572857.14285714284</c:v>
                </c:pt>
                <c:pt idx="401">
                  <c:v>574285.71428571432</c:v>
                </c:pt>
                <c:pt idx="402">
                  <c:v>575714.28571428568</c:v>
                </c:pt>
                <c:pt idx="403">
                  <c:v>577142.85714285716</c:v>
                </c:pt>
                <c:pt idx="404">
                  <c:v>578571.42857142852</c:v>
                </c:pt>
                <c:pt idx="405">
                  <c:v>580000</c:v>
                </c:pt>
                <c:pt idx="406">
                  <c:v>581428.57142857148</c:v>
                </c:pt>
                <c:pt idx="407">
                  <c:v>582857.14285714284</c:v>
                </c:pt>
                <c:pt idx="408">
                  <c:v>584285.71428571432</c:v>
                </c:pt>
                <c:pt idx="409">
                  <c:v>585714.28571428568</c:v>
                </c:pt>
                <c:pt idx="410">
                  <c:v>587142.85714285716</c:v>
                </c:pt>
                <c:pt idx="411">
                  <c:v>588571.42857142852</c:v>
                </c:pt>
                <c:pt idx="412">
                  <c:v>590000</c:v>
                </c:pt>
                <c:pt idx="413">
                  <c:v>591428.57142857148</c:v>
                </c:pt>
                <c:pt idx="414">
                  <c:v>592857.14285714284</c:v>
                </c:pt>
                <c:pt idx="415">
                  <c:v>594285.71428571432</c:v>
                </c:pt>
                <c:pt idx="416">
                  <c:v>595714.28571428568</c:v>
                </c:pt>
                <c:pt idx="417">
                  <c:v>597142.85714285716</c:v>
                </c:pt>
                <c:pt idx="418">
                  <c:v>598571.42857142852</c:v>
                </c:pt>
                <c:pt idx="419">
                  <c:v>600000</c:v>
                </c:pt>
                <c:pt idx="420">
                  <c:v>601428.57142857148</c:v>
                </c:pt>
                <c:pt idx="421">
                  <c:v>602857.14285714284</c:v>
                </c:pt>
                <c:pt idx="422">
                  <c:v>604285.71428571432</c:v>
                </c:pt>
                <c:pt idx="423">
                  <c:v>605714.28571428568</c:v>
                </c:pt>
                <c:pt idx="424">
                  <c:v>607142.85714285716</c:v>
                </c:pt>
                <c:pt idx="425">
                  <c:v>608571.42857142852</c:v>
                </c:pt>
                <c:pt idx="426">
                  <c:v>610000</c:v>
                </c:pt>
                <c:pt idx="427">
                  <c:v>611428.57142857148</c:v>
                </c:pt>
                <c:pt idx="428">
                  <c:v>612857.14285714284</c:v>
                </c:pt>
                <c:pt idx="429">
                  <c:v>614285.71428571432</c:v>
                </c:pt>
                <c:pt idx="430">
                  <c:v>615714.28571428568</c:v>
                </c:pt>
                <c:pt idx="431">
                  <c:v>617142.85714285716</c:v>
                </c:pt>
                <c:pt idx="432">
                  <c:v>618571.42857142852</c:v>
                </c:pt>
                <c:pt idx="433">
                  <c:v>620000</c:v>
                </c:pt>
                <c:pt idx="434">
                  <c:v>621428.57142857148</c:v>
                </c:pt>
                <c:pt idx="435">
                  <c:v>622857.14285714284</c:v>
                </c:pt>
                <c:pt idx="436">
                  <c:v>624285.71428571432</c:v>
                </c:pt>
                <c:pt idx="437">
                  <c:v>625714.28571428568</c:v>
                </c:pt>
                <c:pt idx="438">
                  <c:v>627142.85714285716</c:v>
                </c:pt>
                <c:pt idx="439">
                  <c:v>628571.42857142852</c:v>
                </c:pt>
                <c:pt idx="440">
                  <c:v>630000</c:v>
                </c:pt>
                <c:pt idx="441">
                  <c:v>631428.57142857148</c:v>
                </c:pt>
                <c:pt idx="442">
                  <c:v>632857.14285714284</c:v>
                </c:pt>
                <c:pt idx="443">
                  <c:v>634285.71428571432</c:v>
                </c:pt>
                <c:pt idx="444">
                  <c:v>635714.28571428568</c:v>
                </c:pt>
                <c:pt idx="445">
                  <c:v>637142.85714285716</c:v>
                </c:pt>
                <c:pt idx="446">
                  <c:v>638571.42857142852</c:v>
                </c:pt>
                <c:pt idx="447">
                  <c:v>640000</c:v>
                </c:pt>
                <c:pt idx="448">
                  <c:v>641428.57142857136</c:v>
                </c:pt>
                <c:pt idx="449">
                  <c:v>642857.14285714296</c:v>
                </c:pt>
                <c:pt idx="450">
                  <c:v>644285.71428571432</c:v>
                </c:pt>
                <c:pt idx="451">
                  <c:v>645714.28571428568</c:v>
                </c:pt>
                <c:pt idx="452">
                  <c:v>647142.85714285704</c:v>
                </c:pt>
                <c:pt idx="453">
                  <c:v>648571.42857142864</c:v>
                </c:pt>
                <c:pt idx="454">
                  <c:v>650000</c:v>
                </c:pt>
                <c:pt idx="455">
                  <c:v>651428.57142857136</c:v>
                </c:pt>
                <c:pt idx="456">
                  <c:v>652857.14285714296</c:v>
                </c:pt>
                <c:pt idx="457">
                  <c:v>654285.71428571432</c:v>
                </c:pt>
                <c:pt idx="458">
                  <c:v>655714.28571428568</c:v>
                </c:pt>
                <c:pt idx="459">
                  <c:v>657142.85714285704</c:v>
                </c:pt>
                <c:pt idx="460">
                  <c:v>658571.42857142864</c:v>
                </c:pt>
                <c:pt idx="461">
                  <c:v>660000</c:v>
                </c:pt>
                <c:pt idx="462">
                  <c:v>661428.57142857136</c:v>
                </c:pt>
                <c:pt idx="463">
                  <c:v>662857.14285714296</c:v>
                </c:pt>
                <c:pt idx="464">
                  <c:v>664285.71428571432</c:v>
                </c:pt>
                <c:pt idx="465">
                  <c:v>665714.28571428568</c:v>
                </c:pt>
                <c:pt idx="466">
                  <c:v>667142.85714285704</c:v>
                </c:pt>
                <c:pt idx="467">
                  <c:v>668571.42857142864</c:v>
                </c:pt>
                <c:pt idx="468">
                  <c:v>670000</c:v>
                </c:pt>
                <c:pt idx="469">
                  <c:v>671428.57142857136</c:v>
                </c:pt>
                <c:pt idx="470">
                  <c:v>672857.14285714296</c:v>
                </c:pt>
                <c:pt idx="471">
                  <c:v>674285.71428571432</c:v>
                </c:pt>
                <c:pt idx="472">
                  <c:v>675714.28571428568</c:v>
                </c:pt>
                <c:pt idx="473">
                  <c:v>677142.85714285704</c:v>
                </c:pt>
                <c:pt idx="474">
                  <c:v>678571.42857142864</c:v>
                </c:pt>
                <c:pt idx="475">
                  <c:v>680000</c:v>
                </c:pt>
                <c:pt idx="476">
                  <c:v>681428.57142857136</c:v>
                </c:pt>
                <c:pt idx="477">
                  <c:v>682857.14285714296</c:v>
                </c:pt>
                <c:pt idx="478">
                  <c:v>684285.71428571432</c:v>
                </c:pt>
                <c:pt idx="479">
                  <c:v>685714.28571428568</c:v>
                </c:pt>
                <c:pt idx="480">
                  <c:v>687142.85714285704</c:v>
                </c:pt>
                <c:pt idx="481">
                  <c:v>688571.42857142864</c:v>
                </c:pt>
                <c:pt idx="482">
                  <c:v>690000</c:v>
                </c:pt>
                <c:pt idx="483">
                  <c:v>691428.57142857136</c:v>
                </c:pt>
                <c:pt idx="484">
                  <c:v>692857.14285714296</c:v>
                </c:pt>
                <c:pt idx="485">
                  <c:v>694285.71428571432</c:v>
                </c:pt>
                <c:pt idx="486">
                  <c:v>695714.28571428568</c:v>
                </c:pt>
                <c:pt idx="487">
                  <c:v>697142.85714285704</c:v>
                </c:pt>
                <c:pt idx="488">
                  <c:v>698571.42857142864</c:v>
                </c:pt>
                <c:pt idx="489">
                  <c:v>700000</c:v>
                </c:pt>
                <c:pt idx="490">
                  <c:v>701428.57142857136</c:v>
                </c:pt>
                <c:pt idx="491">
                  <c:v>702857.14285714296</c:v>
                </c:pt>
                <c:pt idx="492">
                  <c:v>704285.71428571432</c:v>
                </c:pt>
                <c:pt idx="493">
                  <c:v>705714.28571428568</c:v>
                </c:pt>
                <c:pt idx="494">
                  <c:v>707142.85714285704</c:v>
                </c:pt>
                <c:pt idx="495">
                  <c:v>708571.42857142864</c:v>
                </c:pt>
                <c:pt idx="496">
                  <c:v>710000</c:v>
                </c:pt>
                <c:pt idx="497">
                  <c:v>711428.57142857136</c:v>
                </c:pt>
                <c:pt idx="498">
                  <c:v>712857.14285714296</c:v>
                </c:pt>
                <c:pt idx="499">
                  <c:v>714285.71428571432</c:v>
                </c:pt>
                <c:pt idx="500">
                  <c:v>715714.28571428568</c:v>
                </c:pt>
                <c:pt idx="501">
                  <c:v>717142.85714285704</c:v>
                </c:pt>
                <c:pt idx="502">
                  <c:v>718571.42857142864</c:v>
                </c:pt>
                <c:pt idx="503">
                  <c:v>720000</c:v>
                </c:pt>
                <c:pt idx="504">
                  <c:v>721428.57142857136</c:v>
                </c:pt>
                <c:pt idx="505">
                  <c:v>722857.14285714296</c:v>
                </c:pt>
                <c:pt idx="506">
                  <c:v>724285.71428571432</c:v>
                </c:pt>
                <c:pt idx="507">
                  <c:v>725714.28571428568</c:v>
                </c:pt>
                <c:pt idx="508">
                  <c:v>727142.85714285704</c:v>
                </c:pt>
                <c:pt idx="509">
                  <c:v>728571.42857142864</c:v>
                </c:pt>
                <c:pt idx="510">
                  <c:v>730000</c:v>
                </c:pt>
                <c:pt idx="511">
                  <c:v>731428.57142857136</c:v>
                </c:pt>
                <c:pt idx="512">
                  <c:v>732857.14285714296</c:v>
                </c:pt>
                <c:pt idx="513">
                  <c:v>734285.71428571432</c:v>
                </c:pt>
                <c:pt idx="514">
                  <c:v>735714.28571428568</c:v>
                </c:pt>
                <c:pt idx="515">
                  <c:v>737142.85714285704</c:v>
                </c:pt>
                <c:pt idx="516">
                  <c:v>738571.42857142864</c:v>
                </c:pt>
                <c:pt idx="517">
                  <c:v>740000</c:v>
                </c:pt>
                <c:pt idx="518">
                  <c:v>741428.57142857136</c:v>
                </c:pt>
                <c:pt idx="519">
                  <c:v>742857.14285714296</c:v>
                </c:pt>
                <c:pt idx="520">
                  <c:v>744285.71428571432</c:v>
                </c:pt>
                <c:pt idx="521">
                  <c:v>745714.28571428568</c:v>
                </c:pt>
                <c:pt idx="522">
                  <c:v>747142.85714285704</c:v>
                </c:pt>
                <c:pt idx="523">
                  <c:v>748571.42857142864</c:v>
                </c:pt>
                <c:pt idx="524">
                  <c:v>750000</c:v>
                </c:pt>
                <c:pt idx="525">
                  <c:v>751428.57142857136</c:v>
                </c:pt>
                <c:pt idx="526">
                  <c:v>752857.14285714296</c:v>
                </c:pt>
                <c:pt idx="527">
                  <c:v>754285.71428571432</c:v>
                </c:pt>
                <c:pt idx="528">
                  <c:v>755714.28571428568</c:v>
                </c:pt>
                <c:pt idx="529">
                  <c:v>757142.85714285704</c:v>
                </c:pt>
                <c:pt idx="530">
                  <c:v>758571.42857142864</c:v>
                </c:pt>
                <c:pt idx="531">
                  <c:v>760000</c:v>
                </c:pt>
                <c:pt idx="532">
                  <c:v>761428.57142857136</c:v>
                </c:pt>
                <c:pt idx="533">
                  <c:v>762857.14285714296</c:v>
                </c:pt>
                <c:pt idx="534">
                  <c:v>764285.71428571432</c:v>
                </c:pt>
                <c:pt idx="535">
                  <c:v>765714.28571428568</c:v>
                </c:pt>
                <c:pt idx="536">
                  <c:v>767142.85714285704</c:v>
                </c:pt>
                <c:pt idx="537">
                  <c:v>768571.42857142864</c:v>
                </c:pt>
                <c:pt idx="538">
                  <c:v>770000</c:v>
                </c:pt>
                <c:pt idx="539">
                  <c:v>771428.57142857136</c:v>
                </c:pt>
                <c:pt idx="540">
                  <c:v>772857.14285714296</c:v>
                </c:pt>
                <c:pt idx="541">
                  <c:v>774285.71428571432</c:v>
                </c:pt>
                <c:pt idx="542">
                  <c:v>775714.28571428568</c:v>
                </c:pt>
                <c:pt idx="543">
                  <c:v>777142.85714285704</c:v>
                </c:pt>
                <c:pt idx="544">
                  <c:v>778571.42857142864</c:v>
                </c:pt>
                <c:pt idx="545">
                  <c:v>780000</c:v>
                </c:pt>
                <c:pt idx="546">
                  <c:v>781428.57142857136</c:v>
                </c:pt>
                <c:pt idx="547">
                  <c:v>782857.14285714296</c:v>
                </c:pt>
                <c:pt idx="548">
                  <c:v>784285.71428571432</c:v>
                </c:pt>
                <c:pt idx="549">
                  <c:v>785714.28571428568</c:v>
                </c:pt>
                <c:pt idx="550">
                  <c:v>787142.85714285704</c:v>
                </c:pt>
                <c:pt idx="551">
                  <c:v>788571.42857142864</c:v>
                </c:pt>
                <c:pt idx="552">
                  <c:v>790000</c:v>
                </c:pt>
                <c:pt idx="553">
                  <c:v>791428.57142857136</c:v>
                </c:pt>
                <c:pt idx="554">
                  <c:v>792857.14285714296</c:v>
                </c:pt>
                <c:pt idx="555">
                  <c:v>794285.71428571432</c:v>
                </c:pt>
                <c:pt idx="556">
                  <c:v>795714.28571428568</c:v>
                </c:pt>
                <c:pt idx="557">
                  <c:v>797142.85714285704</c:v>
                </c:pt>
                <c:pt idx="558">
                  <c:v>798571.42857142864</c:v>
                </c:pt>
                <c:pt idx="559">
                  <c:v>800000</c:v>
                </c:pt>
                <c:pt idx="560">
                  <c:v>801428.57142857136</c:v>
                </c:pt>
                <c:pt idx="561">
                  <c:v>802857.14285714296</c:v>
                </c:pt>
                <c:pt idx="562">
                  <c:v>804285.71428571432</c:v>
                </c:pt>
                <c:pt idx="563">
                  <c:v>805714.28571428568</c:v>
                </c:pt>
                <c:pt idx="564">
                  <c:v>807142.85714285704</c:v>
                </c:pt>
                <c:pt idx="565">
                  <c:v>808571.42857142864</c:v>
                </c:pt>
                <c:pt idx="566">
                  <c:v>810000</c:v>
                </c:pt>
                <c:pt idx="567">
                  <c:v>811428.57142857136</c:v>
                </c:pt>
                <c:pt idx="568">
                  <c:v>812857.14285714296</c:v>
                </c:pt>
                <c:pt idx="569">
                  <c:v>814285.71428571432</c:v>
                </c:pt>
                <c:pt idx="570">
                  <c:v>815714.28571428568</c:v>
                </c:pt>
                <c:pt idx="571">
                  <c:v>817142.85714285704</c:v>
                </c:pt>
                <c:pt idx="572">
                  <c:v>818571.42857142864</c:v>
                </c:pt>
                <c:pt idx="573">
                  <c:v>820000</c:v>
                </c:pt>
                <c:pt idx="574">
                  <c:v>821428.57142857136</c:v>
                </c:pt>
                <c:pt idx="575">
                  <c:v>822857.14285714296</c:v>
                </c:pt>
                <c:pt idx="576">
                  <c:v>824285.71428571432</c:v>
                </c:pt>
                <c:pt idx="577">
                  <c:v>825714.28571428568</c:v>
                </c:pt>
                <c:pt idx="578">
                  <c:v>827142.85714285704</c:v>
                </c:pt>
                <c:pt idx="579">
                  <c:v>828571.42857142864</c:v>
                </c:pt>
                <c:pt idx="580">
                  <c:v>830000</c:v>
                </c:pt>
                <c:pt idx="581">
                  <c:v>831428.57142857136</c:v>
                </c:pt>
                <c:pt idx="582">
                  <c:v>832857.14285714296</c:v>
                </c:pt>
                <c:pt idx="583">
                  <c:v>834285.71428571432</c:v>
                </c:pt>
                <c:pt idx="584">
                  <c:v>835714.28571428568</c:v>
                </c:pt>
                <c:pt idx="585">
                  <c:v>837142.85714285704</c:v>
                </c:pt>
                <c:pt idx="586">
                  <c:v>838571.42857142864</c:v>
                </c:pt>
                <c:pt idx="587">
                  <c:v>840000</c:v>
                </c:pt>
                <c:pt idx="588">
                  <c:v>841428.57142857136</c:v>
                </c:pt>
                <c:pt idx="589">
                  <c:v>842857.14285714296</c:v>
                </c:pt>
                <c:pt idx="590">
                  <c:v>844285.71428571432</c:v>
                </c:pt>
                <c:pt idx="591">
                  <c:v>845714.28571428568</c:v>
                </c:pt>
                <c:pt idx="592">
                  <c:v>847142.85714285704</c:v>
                </c:pt>
                <c:pt idx="593">
                  <c:v>848571.42857142864</c:v>
                </c:pt>
                <c:pt idx="594">
                  <c:v>850000</c:v>
                </c:pt>
                <c:pt idx="595">
                  <c:v>851428.57142857136</c:v>
                </c:pt>
                <c:pt idx="596">
                  <c:v>852857.14285714296</c:v>
                </c:pt>
                <c:pt idx="597">
                  <c:v>854285.71428571432</c:v>
                </c:pt>
                <c:pt idx="598">
                  <c:v>855714.28571428568</c:v>
                </c:pt>
                <c:pt idx="599">
                  <c:v>857142.85714285704</c:v>
                </c:pt>
                <c:pt idx="600">
                  <c:v>858571.42857142864</c:v>
                </c:pt>
                <c:pt idx="601">
                  <c:v>860000</c:v>
                </c:pt>
                <c:pt idx="602">
                  <c:v>861428.57142857136</c:v>
                </c:pt>
                <c:pt idx="603">
                  <c:v>862857.14285714296</c:v>
                </c:pt>
                <c:pt idx="604">
                  <c:v>864285.71428571432</c:v>
                </c:pt>
                <c:pt idx="605">
                  <c:v>865714.28571428568</c:v>
                </c:pt>
                <c:pt idx="606">
                  <c:v>867142.85714285704</c:v>
                </c:pt>
                <c:pt idx="607">
                  <c:v>868571.42857142864</c:v>
                </c:pt>
                <c:pt idx="608">
                  <c:v>870000</c:v>
                </c:pt>
                <c:pt idx="609">
                  <c:v>871428.57142857136</c:v>
                </c:pt>
                <c:pt idx="610">
                  <c:v>872857.14285714296</c:v>
                </c:pt>
                <c:pt idx="611">
                  <c:v>874285.71428571432</c:v>
                </c:pt>
                <c:pt idx="612">
                  <c:v>875714.28571428568</c:v>
                </c:pt>
                <c:pt idx="613">
                  <c:v>877142.85714285704</c:v>
                </c:pt>
                <c:pt idx="614">
                  <c:v>878571.42857142864</c:v>
                </c:pt>
                <c:pt idx="615">
                  <c:v>880000</c:v>
                </c:pt>
                <c:pt idx="616">
                  <c:v>881428.57142857136</c:v>
                </c:pt>
                <c:pt idx="617">
                  <c:v>882857.14285714296</c:v>
                </c:pt>
                <c:pt idx="618">
                  <c:v>884285.71428571432</c:v>
                </c:pt>
                <c:pt idx="619">
                  <c:v>885714.28571428568</c:v>
                </c:pt>
                <c:pt idx="620">
                  <c:v>887142.85714285704</c:v>
                </c:pt>
                <c:pt idx="621">
                  <c:v>888571.42857142864</c:v>
                </c:pt>
                <c:pt idx="622">
                  <c:v>890000</c:v>
                </c:pt>
                <c:pt idx="623">
                  <c:v>891428.57142857136</c:v>
                </c:pt>
                <c:pt idx="624">
                  <c:v>892857.14285714296</c:v>
                </c:pt>
                <c:pt idx="625">
                  <c:v>894285.71428571432</c:v>
                </c:pt>
                <c:pt idx="626">
                  <c:v>895714.28571428568</c:v>
                </c:pt>
                <c:pt idx="627">
                  <c:v>897142.85714285704</c:v>
                </c:pt>
                <c:pt idx="628">
                  <c:v>898571.42857142864</c:v>
                </c:pt>
                <c:pt idx="629">
                  <c:v>900000</c:v>
                </c:pt>
                <c:pt idx="630">
                  <c:v>901428.57142857136</c:v>
                </c:pt>
                <c:pt idx="631">
                  <c:v>902857.14285714296</c:v>
                </c:pt>
                <c:pt idx="632">
                  <c:v>904285.71428571432</c:v>
                </c:pt>
                <c:pt idx="633">
                  <c:v>905714.28571428568</c:v>
                </c:pt>
                <c:pt idx="634">
                  <c:v>907142.85714285704</c:v>
                </c:pt>
                <c:pt idx="635">
                  <c:v>908571.42857142864</c:v>
                </c:pt>
                <c:pt idx="636">
                  <c:v>910000</c:v>
                </c:pt>
                <c:pt idx="637">
                  <c:v>911428.57142857136</c:v>
                </c:pt>
                <c:pt idx="638">
                  <c:v>912857.14285714296</c:v>
                </c:pt>
                <c:pt idx="639">
                  <c:v>914285.71428571432</c:v>
                </c:pt>
                <c:pt idx="640">
                  <c:v>915714.28571428568</c:v>
                </c:pt>
                <c:pt idx="641">
                  <c:v>917142.85714285704</c:v>
                </c:pt>
                <c:pt idx="642">
                  <c:v>918571.42857142864</c:v>
                </c:pt>
                <c:pt idx="643">
                  <c:v>920000</c:v>
                </c:pt>
                <c:pt idx="644">
                  <c:v>921428.57142857136</c:v>
                </c:pt>
                <c:pt idx="645">
                  <c:v>922857.14285714296</c:v>
                </c:pt>
                <c:pt idx="646">
                  <c:v>924285.71428571432</c:v>
                </c:pt>
                <c:pt idx="647">
                  <c:v>925714.28571428568</c:v>
                </c:pt>
                <c:pt idx="648">
                  <c:v>927142.85714285704</c:v>
                </c:pt>
                <c:pt idx="649">
                  <c:v>928571.42857142864</c:v>
                </c:pt>
                <c:pt idx="650">
                  <c:v>930000</c:v>
                </c:pt>
                <c:pt idx="651">
                  <c:v>931428.57142857136</c:v>
                </c:pt>
                <c:pt idx="652">
                  <c:v>932857.14285714296</c:v>
                </c:pt>
                <c:pt idx="653">
                  <c:v>934285.71428571432</c:v>
                </c:pt>
                <c:pt idx="654">
                  <c:v>935714.28571428568</c:v>
                </c:pt>
                <c:pt idx="655">
                  <c:v>937142.85714285704</c:v>
                </c:pt>
                <c:pt idx="656">
                  <c:v>938571.42857142864</c:v>
                </c:pt>
                <c:pt idx="657">
                  <c:v>940000</c:v>
                </c:pt>
                <c:pt idx="658">
                  <c:v>941428.57142857136</c:v>
                </c:pt>
                <c:pt idx="659">
                  <c:v>942857.14285714296</c:v>
                </c:pt>
                <c:pt idx="660">
                  <c:v>944285.71428571432</c:v>
                </c:pt>
                <c:pt idx="661">
                  <c:v>945714.28571428568</c:v>
                </c:pt>
                <c:pt idx="662">
                  <c:v>947142.85714285704</c:v>
                </c:pt>
                <c:pt idx="663">
                  <c:v>948571.42857142864</c:v>
                </c:pt>
                <c:pt idx="664">
                  <c:v>950000</c:v>
                </c:pt>
                <c:pt idx="665">
                  <c:v>951428.57142857136</c:v>
                </c:pt>
                <c:pt idx="666">
                  <c:v>952857.14285714296</c:v>
                </c:pt>
                <c:pt idx="667">
                  <c:v>954285.71428571432</c:v>
                </c:pt>
                <c:pt idx="668">
                  <c:v>955714.28571428568</c:v>
                </c:pt>
                <c:pt idx="669">
                  <c:v>957142.85714285704</c:v>
                </c:pt>
                <c:pt idx="670">
                  <c:v>958571.42857142864</c:v>
                </c:pt>
                <c:pt idx="671">
                  <c:v>960000</c:v>
                </c:pt>
                <c:pt idx="672">
                  <c:v>961428.57142857136</c:v>
                </c:pt>
                <c:pt idx="673">
                  <c:v>962857.14285714296</c:v>
                </c:pt>
                <c:pt idx="674">
                  <c:v>964285.71428571432</c:v>
                </c:pt>
                <c:pt idx="675">
                  <c:v>965714.28571428568</c:v>
                </c:pt>
                <c:pt idx="676">
                  <c:v>967142.85714285704</c:v>
                </c:pt>
                <c:pt idx="677">
                  <c:v>968571.42857142864</c:v>
                </c:pt>
                <c:pt idx="678">
                  <c:v>970000</c:v>
                </c:pt>
                <c:pt idx="679">
                  <c:v>971428.57142857136</c:v>
                </c:pt>
                <c:pt idx="680">
                  <c:v>972857.14285714296</c:v>
                </c:pt>
                <c:pt idx="681">
                  <c:v>974285.71428571432</c:v>
                </c:pt>
                <c:pt idx="682">
                  <c:v>975714.28571428568</c:v>
                </c:pt>
                <c:pt idx="683">
                  <c:v>977142.85714285704</c:v>
                </c:pt>
                <c:pt idx="684">
                  <c:v>978571.42857142864</c:v>
                </c:pt>
                <c:pt idx="685">
                  <c:v>980000</c:v>
                </c:pt>
                <c:pt idx="686">
                  <c:v>981428.57142857136</c:v>
                </c:pt>
                <c:pt idx="687">
                  <c:v>982857.14285714296</c:v>
                </c:pt>
                <c:pt idx="688">
                  <c:v>984285.71428571432</c:v>
                </c:pt>
                <c:pt idx="689">
                  <c:v>985714.28571428568</c:v>
                </c:pt>
                <c:pt idx="690">
                  <c:v>987142.85714285704</c:v>
                </c:pt>
                <c:pt idx="691">
                  <c:v>988571.42857142864</c:v>
                </c:pt>
                <c:pt idx="692">
                  <c:v>990000</c:v>
                </c:pt>
                <c:pt idx="693">
                  <c:v>991428.57142857136</c:v>
                </c:pt>
                <c:pt idx="694">
                  <c:v>992857.14285714296</c:v>
                </c:pt>
                <c:pt idx="695">
                  <c:v>994285.71428571432</c:v>
                </c:pt>
                <c:pt idx="696">
                  <c:v>995714.28571428568</c:v>
                </c:pt>
                <c:pt idx="697">
                  <c:v>997142.85714285704</c:v>
                </c:pt>
                <c:pt idx="698">
                  <c:v>998571.42857142864</c:v>
                </c:pt>
                <c:pt idx="699">
                  <c:v>1000000</c:v>
                </c:pt>
                <c:pt idx="700">
                  <c:v>1001428.5714285714</c:v>
                </c:pt>
                <c:pt idx="701">
                  <c:v>1002857.142857143</c:v>
                </c:pt>
                <c:pt idx="702">
                  <c:v>1004285.7142857143</c:v>
                </c:pt>
                <c:pt idx="703">
                  <c:v>1005714.2857142857</c:v>
                </c:pt>
                <c:pt idx="704">
                  <c:v>1007142.857142857</c:v>
                </c:pt>
                <c:pt idx="705">
                  <c:v>1008571.4285714286</c:v>
                </c:pt>
                <c:pt idx="706">
                  <c:v>1010000</c:v>
                </c:pt>
                <c:pt idx="707">
                  <c:v>1011428.5714285714</c:v>
                </c:pt>
                <c:pt idx="708">
                  <c:v>1012857.142857143</c:v>
                </c:pt>
                <c:pt idx="709">
                  <c:v>1014285.7142857143</c:v>
                </c:pt>
                <c:pt idx="710">
                  <c:v>1015714.2857142857</c:v>
                </c:pt>
                <c:pt idx="711">
                  <c:v>1017142.857142857</c:v>
                </c:pt>
                <c:pt idx="712">
                  <c:v>1018571.4285714286</c:v>
                </c:pt>
                <c:pt idx="713">
                  <c:v>1020000</c:v>
                </c:pt>
                <c:pt idx="714">
                  <c:v>1021428.5714285714</c:v>
                </c:pt>
                <c:pt idx="715">
                  <c:v>1022857.142857143</c:v>
                </c:pt>
                <c:pt idx="716">
                  <c:v>1024285.7142857143</c:v>
                </c:pt>
                <c:pt idx="717">
                  <c:v>1025714.2857142857</c:v>
                </c:pt>
                <c:pt idx="718">
                  <c:v>1027142.857142857</c:v>
                </c:pt>
                <c:pt idx="719">
                  <c:v>1028571.4285714286</c:v>
                </c:pt>
                <c:pt idx="720">
                  <c:v>1030000</c:v>
                </c:pt>
                <c:pt idx="721">
                  <c:v>1031428.5714285714</c:v>
                </c:pt>
                <c:pt idx="722">
                  <c:v>1032857.142857143</c:v>
                </c:pt>
                <c:pt idx="723">
                  <c:v>1034285.7142857143</c:v>
                </c:pt>
                <c:pt idx="724">
                  <c:v>1035714.2857142857</c:v>
                </c:pt>
                <c:pt idx="725">
                  <c:v>1037142.857142857</c:v>
                </c:pt>
                <c:pt idx="726">
                  <c:v>1038571.4285714286</c:v>
                </c:pt>
                <c:pt idx="727">
                  <c:v>1040000</c:v>
                </c:pt>
                <c:pt idx="728">
                  <c:v>1041428.5714285714</c:v>
                </c:pt>
                <c:pt idx="729">
                  <c:v>1042857.142857143</c:v>
                </c:pt>
                <c:pt idx="730">
                  <c:v>1044285.7142857143</c:v>
                </c:pt>
                <c:pt idx="731">
                  <c:v>1045714.2857142857</c:v>
                </c:pt>
                <c:pt idx="732">
                  <c:v>1047142.857142857</c:v>
                </c:pt>
                <c:pt idx="733">
                  <c:v>1048571.4285714286</c:v>
                </c:pt>
                <c:pt idx="734">
                  <c:v>1050000</c:v>
                </c:pt>
                <c:pt idx="735">
                  <c:v>1051428.5714285714</c:v>
                </c:pt>
                <c:pt idx="736">
                  <c:v>1052857.142857143</c:v>
                </c:pt>
                <c:pt idx="737">
                  <c:v>1054285.7142857143</c:v>
                </c:pt>
                <c:pt idx="738">
                  <c:v>1055714.2857142857</c:v>
                </c:pt>
                <c:pt idx="739">
                  <c:v>1057142.857142857</c:v>
                </c:pt>
                <c:pt idx="740">
                  <c:v>1058571.4285714286</c:v>
                </c:pt>
                <c:pt idx="741">
                  <c:v>1060000</c:v>
                </c:pt>
                <c:pt idx="742">
                  <c:v>1061428.5714285714</c:v>
                </c:pt>
                <c:pt idx="743">
                  <c:v>1062857.142857143</c:v>
                </c:pt>
                <c:pt idx="744">
                  <c:v>1064285.7142857143</c:v>
                </c:pt>
                <c:pt idx="745">
                  <c:v>1065714.2857142857</c:v>
                </c:pt>
                <c:pt idx="746">
                  <c:v>1067142.857142857</c:v>
                </c:pt>
                <c:pt idx="747">
                  <c:v>1068571.4285714286</c:v>
                </c:pt>
                <c:pt idx="748">
                  <c:v>1070000</c:v>
                </c:pt>
                <c:pt idx="749">
                  <c:v>1071428.5714285714</c:v>
                </c:pt>
                <c:pt idx="750">
                  <c:v>1072857.142857143</c:v>
                </c:pt>
                <c:pt idx="751">
                  <c:v>1074285.7142857143</c:v>
                </c:pt>
                <c:pt idx="752">
                  <c:v>1075714.2857142857</c:v>
                </c:pt>
                <c:pt idx="753">
                  <c:v>1077142.857142857</c:v>
                </c:pt>
                <c:pt idx="754">
                  <c:v>1078571.4285714286</c:v>
                </c:pt>
                <c:pt idx="755">
                  <c:v>1080000</c:v>
                </c:pt>
                <c:pt idx="756">
                  <c:v>1081428.5714285714</c:v>
                </c:pt>
                <c:pt idx="757">
                  <c:v>1082857.142857143</c:v>
                </c:pt>
                <c:pt idx="758">
                  <c:v>1084285.7142857143</c:v>
                </c:pt>
                <c:pt idx="759">
                  <c:v>1085714.2857142857</c:v>
                </c:pt>
                <c:pt idx="760">
                  <c:v>1087142.857142857</c:v>
                </c:pt>
                <c:pt idx="761">
                  <c:v>1088571.4285714286</c:v>
                </c:pt>
                <c:pt idx="762">
                  <c:v>1090000</c:v>
                </c:pt>
                <c:pt idx="763">
                  <c:v>1091428.5714285714</c:v>
                </c:pt>
                <c:pt idx="764">
                  <c:v>1092857.142857143</c:v>
                </c:pt>
                <c:pt idx="765">
                  <c:v>1094285.7142857143</c:v>
                </c:pt>
                <c:pt idx="766">
                  <c:v>1095714.2857142857</c:v>
                </c:pt>
                <c:pt idx="767">
                  <c:v>1097142.857142857</c:v>
                </c:pt>
                <c:pt idx="768">
                  <c:v>1098571.4285714286</c:v>
                </c:pt>
                <c:pt idx="769">
                  <c:v>1100000</c:v>
                </c:pt>
                <c:pt idx="770">
                  <c:v>1101428.5714285714</c:v>
                </c:pt>
                <c:pt idx="771">
                  <c:v>1102857.142857143</c:v>
                </c:pt>
                <c:pt idx="772">
                  <c:v>1104285.7142857143</c:v>
                </c:pt>
                <c:pt idx="773">
                  <c:v>1105714.2857142857</c:v>
                </c:pt>
                <c:pt idx="774">
                  <c:v>1107142.857142857</c:v>
                </c:pt>
                <c:pt idx="775">
                  <c:v>1108571.4285714286</c:v>
                </c:pt>
                <c:pt idx="776">
                  <c:v>1110000</c:v>
                </c:pt>
                <c:pt idx="777">
                  <c:v>1111428.5714285714</c:v>
                </c:pt>
                <c:pt idx="778">
                  <c:v>1112857.142857143</c:v>
                </c:pt>
                <c:pt idx="779">
                  <c:v>1114285.7142857143</c:v>
                </c:pt>
                <c:pt idx="780">
                  <c:v>1115714.2857142857</c:v>
                </c:pt>
                <c:pt idx="781">
                  <c:v>1117142.857142857</c:v>
                </c:pt>
                <c:pt idx="782">
                  <c:v>1118571.4285714286</c:v>
                </c:pt>
                <c:pt idx="783">
                  <c:v>1120000</c:v>
                </c:pt>
                <c:pt idx="784">
                  <c:v>1121428.5714285714</c:v>
                </c:pt>
                <c:pt idx="785">
                  <c:v>1122857.142857143</c:v>
                </c:pt>
                <c:pt idx="786">
                  <c:v>1124285.7142857143</c:v>
                </c:pt>
                <c:pt idx="787">
                  <c:v>1125714.2857142857</c:v>
                </c:pt>
                <c:pt idx="788">
                  <c:v>1127142.857142857</c:v>
                </c:pt>
                <c:pt idx="789">
                  <c:v>1128571.4285714286</c:v>
                </c:pt>
                <c:pt idx="790">
                  <c:v>1130000</c:v>
                </c:pt>
                <c:pt idx="791">
                  <c:v>1131428.5714285714</c:v>
                </c:pt>
                <c:pt idx="792">
                  <c:v>1132857.142857143</c:v>
                </c:pt>
                <c:pt idx="793">
                  <c:v>1134285.7142857143</c:v>
                </c:pt>
                <c:pt idx="794">
                  <c:v>1135714.2857142857</c:v>
                </c:pt>
                <c:pt idx="795">
                  <c:v>1137142.857142857</c:v>
                </c:pt>
                <c:pt idx="796">
                  <c:v>1138571.4285714286</c:v>
                </c:pt>
                <c:pt idx="797">
                  <c:v>1140000</c:v>
                </c:pt>
                <c:pt idx="798">
                  <c:v>1141428.5714285714</c:v>
                </c:pt>
                <c:pt idx="799">
                  <c:v>1142857.142857143</c:v>
                </c:pt>
                <c:pt idx="800">
                  <c:v>1144285.7142857143</c:v>
                </c:pt>
                <c:pt idx="801">
                  <c:v>1145714.2857142857</c:v>
                </c:pt>
                <c:pt idx="802">
                  <c:v>1147142.857142857</c:v>
                </c:pt>
                <c:pt idx="803">
                  <c:v>1148571.4285714286</c:v>
                </c:pt>
                <c:pt idx="804">
                  <c:v>1150000</c:v>
                </c:pt>
                <c:pt idx="805">
                  <c:v>1151428.5714285714</c:v>
                </c:pt>
                <c:pt idx="806">
                  <c:v>1152857.142857143</c:v>
                </c:pt>
                <c:pt idx="807">
                  <c:v>1154285.7142857143</c:v>
                </c:pt>
                <c:pt idx="808">
                  <c:v>1155714.2857142857</c:v>
                </c:pt>
                <c:pt idx="809">
                  <c:v>1157142.857142857</c:v>
                </c:pt>
                <c:pt idx="810">
                  <c:v>1158571.4285714286</c:v>
                </c:pt>
                <c:pt idx="811">
                  <c:v>1160000</c:v>
                </c:pt>
                <c:pt idx="812">
                  <c:v>1161428.5714285714</c:v>
                </c:pt>
                <c:pt idx="813">
                  <c:v>1162857.142857143</c:v>
                </c:pt>
                <c:pt idx="814">
                  <c:v>1164285.7142857143</c:v>
                </c:pt>
                <c:pt idx="815">
                  <c:v>1165714.2857142857</c:v>
                </c:pt>
                <c:pt idx="816">
                  <c:v>1167142.857142857</c:v>
                </c:pt>
                <c:pt idx="817">
                  <c:v>1168571.4285714286</c:v>
                </c:pt>
                <c:pt idx="818">
                  <c:v>1170000</c:v>
                </c:pt>
                <c:pt idx="819">
                  <c:v>1171428.5714285714</c:v>
                </c:pt>
                <c:pt idx="820">
                  <c:v>1172857.142857143</c:v>
                </c:pt>
                <c:pt idx="821">
                  <c:v>1174285.7142857143</c:v>
                </c:pt>
                <c:pt idx="822">
                  <c:v>1175714.2857142857</c:v>
                </c:pt>
                <c:pt idx="823">
                  <c:v>1177142.857142857</c:v>
                </c:pt>
                <c:pt idx="824">
                  <c:v>1178571.4285714286</c:v>
                </c:pt>
                <c:pt idx="825">
                  <c:v>1180000</c:v>
                </c:pt>
                <c:pt idx="826">
                  <c:v>1181428.5714285714</c:v>
                </c:pt>
                <c:pt idx="827">
                  <c:v>1182857.142857143</c:v>
                </c:pt>
                <c:pt idx="828">
                  <c:v>1184285.7142857143</c:v>
                </c:pt>
                <c:pt idx="829">
                  <c:v>1185714.2857142857</c:v>
                </c:pt>
                <c:pt idx="830">
                  <c:v>1187142.857142857</c:v>
                </c:pt>
                <c:pt idx="831">
                  <c:v>1188571.4285714286</c:v>
                </c:pt>
                <c:pt idx="832">
                  <c:v>1190000</c:v>
                </c:pt>
                <c:pt idx="833">
                  <c:v>1191428.5714285714</c:v>
                </c:pt>
                <c:pt idx="834">
                  <c:v>1192857.142857143</c:v>
                </c:pt>
                <c:pt idx="835">
                  <c:v>1194285.7142857143</c:v>
                </c:pt>
                <c:pt idx="836">
                  <c:v>1195714.2857142857</c:v>
                </c:pt>
                <c:pt idx="837">
                  <c:v>1197142.857142857</c:v>
                </c:pt>
                <c:pt idx="838">
                  <c:v>1198571.4285714286</c:v>
                </c:pt>
                <c:pt idx="839">
                  <c:v>1200000</c:v>
                </c:pt>
                <c:pt idx="840">
                  <c:v>1201428.5714285714</c:v>
                </c:pt>
                <c:pt idx="841">
                  <c:v>1202857.142857143</c:v>
                </c:pt>
                <c:pt idx="842">
                  <c:v>1204285.7142857143</c:v>
                </c:pt>
                <c:pt idx="843">
                  <c:v>1205714.2857142857</c:v>
                </c:pt>
                <c:pt idx="844">
                  <c:v>1207142.857142857</c:v>
                </c:pt>
                <c:pt idx="845">
                  <c:v>1208571.4285714286</c:v>
                </c:pt>
                <c:pt idx="846">
                  <c:v>1210000</c:v>
                </c:pt>
                <c:pt idx="847">
                  <c:v>1211428.5714285714</c:v>
                </c:pt>
                <c:pt idx="848">
                  <c:v>1212857.142857143</c:v>
                </c:pt>
                <c:pt idx="849">
                  <c:v>1214285.7142857143</c:v>
                </c:pt>
                <c:pt idx="850">
                  <c:v>1215714.2857142857</c:v>
                </c:pt>
                <c:pt idx="851">
                  <c:v>1217142.857142857</c:v>
                </c:pt>
                <c:pt idx="852">
                  <c:v>1218571.4285714286</c:v>
                </c:pt>
                <c:pt idx="853">
                  <c:v>1220000</c:v>
                </c:pt>
                <c:pt idx="854">
                  <c:v>1221428.5714285714</c:v>
                </c:pt>
                <c:pt idx="855">
                  <c:v>1222857.142857143</c:v>
                </c:pt>
                <c:pt idx="856">
                  <c:v>1224285.7142857143</c:v>
                </c:pt>
                <c:pt idx="857">
                  <c:v>1225714.2857142857</c:v>
                </c:pt>
                <c:pt idx="858">
                  <c:v>1227142.857142857</c:v>
                </c:pt>
                <c:pt idx="859">
                  <c:v>1228571.4285714286</c:v>
                </c:pt>
                <c:pt idx="860">
                  <c:v>1230000</c:v>
                </c:pt>
                <c:pt idx="861">
                  <c:v>1231428.5714285714</c:v>
                </c:pt>
                <c:pt idx="862">
                  <c:v>1232857.142857143</c:v>
                </c:pt>
                <c:pt idx="863">
                  <c:v>1234285.7142857143</c:v>
                </c:pt>
                <c:pt idx="864">
                  <c:v>1235714.2857142857</c:v>
                </c:pt>
                <c:pt idx="865">
                  <c:v>1237142.857142857</c:v>
                </c:pt>
                <c:pt idx="866">
                  <c:v>1238571.4285714286</c:v>
                </c:pt>
                <c:pt idx="867">
                  <c:v>1240000</c:v>
                </c:pt>
                <c:pt idx="868">
                  <c:v>1241428.5714285714</c:v>
                </c:pt>
                <c:pt idx="869">
                  <c:v>1242857.142857143</c:v>
                </c:pt>
                <c:pt idx="870">
                  <c:v>1244285.7142857143</c:v>
                </c:pt>
                <c:pt idx="871">
                  <c:v>1245714.2857142857</c:v>
                </c:pt>
                <c:pt idx="872">
                  <c:v>1247142.857142857</c:v>
                </c:pt>
                <c:pt idx="873">
                  <c:v>1248571.4285714286</c:v>
                </c:pt>
                <c:pt idx="874">
                  <c:v>1250000</c:v>
                </c:pt>
                <c:pt idx="875">
                  <c:v>1251428.5714285714</c:v>
                </c:pt>
                <c:pt idx="876">
                  <c:v>1252857.142857143</c:v>
                </c:pt>
                <c:pt idx="877">
                  <c:v>1254285.7142857143</c:v>
                </c:pt>
                <c:pt idx="878">
                  <c:v>1255714.2857142857</c:v>
                </c:pt>
                <c:pt idx="879">
                  <c:v>1257142.857142857</c:v>
                </c:pt>
                <c:pt idx="880">
                  <c:v>1258571.4285714286</c:v>
                </c:pt>
                <c:pt idx="881">
                  <c:v>1260000</c:v>
                </c:pt>
                <c:pt idx="882">
                  <c:v>1261428.5714285714</c:v>
                </c:pt>
                <c:pt idx="883">
                  <c:v>1262857.142857143</c:v>
                </c:pt>
                <c:pt idx="884">
                  <c:v>1264285.7142857143</c:v>
                </c:pt>
                <c:pt idx="885">
                  <c:v>1265714.2857142857</c:v>
                </c:pt>
                <c:pt idx="886">
                  <c:v>1267142.857142857</c:v>
                </c:pt>
                <c:pt idx="887">
                  <c:v>1268571.4285714286</c:v>
                </c:pt>
                <c:pt idx="888">
                  <c:v>1270000</c:v>
                </c:pt>
                <c:pt idx="889">
                  <c:v>1271428.5714285714</c:v>
                </c:pt>
                <c:pt idx="890">
                  <c:v>1272857.142857143</c:v>
                </c:pt>
                <c:pt idx="891">
                  <c:v>1274285.7142857143</c:v>
                </c:pt>
                <c:pt idx="892">
                  <c:v>1275714.2857142857</c:v>
                </c:pt>
                <c:pt idx="893">
                  <c:v>1277142.857142857</c:v>
                </c:pt>
                <c:pt idx="894">
                  <c:v>1278571.4285714286</c:v>
                </c:pt>
                <c:pt idx="895">
                  <c:v>1280000</c:v>
                </c:pt>
                <c:pt idx="896">
                  <c:v>1281428.5714285714</c:v>
                </c:pt>
                <c:pt idx="897">
                  <c:v>1282857.1428571427</c:v>
                </c:pt>
                <c:pt idx="898">
                  <c:v>1284285.7142857141</c:v>
                </c:pt>
                <c:pt idx="899">
                  <c:v>1285714.2857142859</c:v>
                </c:pt>
                <c:pt idx="900">
                  <c:v>1287142.8571428573</c:v>
                </c:pt>
                <c:pt idx="901">
                  <c:v>1288571.4285714286</c:v>
                </c:pt>
                <c:pt idx="902">
                  <c:v>1290000</c:v>
                </c:pt>
                <c:pt idx="903">
                  <c:v>1291428.5714285714</c:v>
                </c:pt>
                <c:pt idx="904">
                  <c:v>1292857.1428571427</c:v>
                </c:pt>
                <c:pt idx="905">
                  <c:v>1294285.7142857141</c:v>
                </c:pt>
                <c:pt idx="906">
                  <c:v>1295714.2857142859</c:v>
                </c:pt>
                <c:pt idx="907">
                  <c:v>1297142.8571428573</c:v>
                </c:pt>
                <c:pt idx="908">
                  <c:v>1298571.4285714286</c:v>
                </c:pt>
                <c:pt idx="909">
                  <c:v>1300000</c:v>
                </c:pt>
                <c:pt idx="910">
                  <c:v>1301428.5714285714</c:v>
                </c:pt>
                <c:pt idx="911">
                  <c:v>1302857.1428571427</c:v>
                </c:pt>
                <c:pt idx="912">
                  <c:v>1304285.7142857141</c:v>
                </c:pt>
                <c:pt idx="913">
                  <c:v>1305714.2857142859</c:v>
                </c:pt>
                <c:pt idx="914">
                  <c:v>1307142.8571428573</c:v>
                </c:pt>
                <c:pt idx="915">
                  <c:v>1308571.4285714286</c:v>
                </c:pt>
                <c:pt idx="916">
                  <c:v>1310000</c:v>
                </c:pt>
                <c:pt idx="917">
                  <c:v>1311428.5714285714</c:v>
                </c:pt>
                <c:pt idx="918">
                  <c:v>1312857.1428571427</c:v>
                </c:pt>
                <c:pt idx="919">
                  <c:v>1314285.7142857141</c:v>
                </c:pt>
                <c:pt idx="920">
                  <c:v>1315714.2857142859</c:v>
                </c:pt>
                <c:pt idx="921">
                  <c:v>1317142.8571428573</c:v>
                </c:pt>
                <c:pt idx="922">
                  <c:v>1318571.4285714286</c:v>
                </c:pt>
                <c:pt idx="923">
                  <c:v>1320000</c:v>
                </c:pt>
                <c:pt idx="924">
                  <c:v>1321428.5714285714</c:v>
                </c:pt>
                <c:pt idx="925">
                  <c:v>1322857.1428571427</c:v>
                </c:pt>
                <c:pt idx="926">
                  <c:v>1324285.7142857141</c:v>
                </c:pt>
                <c:pt idx="927">
                  <c:v>1325714.2857142859</c:v>
                </c:pt>
                <c:pt idx="928">
                  <c:v>1327142.8571428573</c:v>
                </c:pt>
                <c:pt idx="929">
                  <c:v>1328571.4285714286</c:v>
                </c:pt>
                <c:pt idx="930">
                  <c:v>1330000</c:v>
                </c:pt>
                <c:pt idx="931">
                  <c:v>1331428.5714285714</c:v>
                </c:pt>
                <c:pt idx="932">
                  <c:v>1332857.1428571427</c:v>
                </c:pt>
                <c:pt idx="933">
                  <c:v>1334285.7142857141</c:v>
                </c:pt>
                <c:pt idx="934">
                  <c:v>1335714.2857142859</c:v>
                </c:pt>
                <c:pt idx="935">
                  <c:v>1337142.8571428573</c:v>
                </c:pt>
                <c:pt idx="936">
                  <c:v>1338571.4285714286</c:v>
                </c:pt>
                <c:pt idx="937">
                  <c:v>1340000</c:v>
                </c:pt>
                <c:pt idx="938">
                  <c:v>1341428.5714285714</c:v>
                </c:pt>
                <c:pt idx="939">
                  <c:v>1342857.1428571427</c:v>
                </c:pt>
                <c:pt idx="940">
                  <c:v>1344285.7142857141</c:v>
                </c:pt>
                <c:pt idx="941">
                  <c:v>1345714.2857142859</c:v>
                </c:pt>
                <c:pt idx="942">
                  <c:v>1347142.8571428573</c:v>
                </c:pt>
                <c:pt idx="943">
                  <c:v>1348571.4285714286</c:v>
                </c:pt>
                <c:pt idx="944">
                  <c:v>1350000</c:v>
                </c:pt>
                <c:pt idx="945">
                  <c:v>1351428.5714285714</c:v>
                </c:pt>
                <c:pt idx="946">
                  <c:v>1352857.1428571427</c:v>
                </c:pt>
                <c:pt idx="947">
                  <c:v>1354285.7142857141</c:v>
                </c:pt>
                <c:pt idx="948">
                  <c:v>1355714.2857142859</c:v>
                </c:pt>
                <c:pt idx="949">
                  <c:v>1357142.8571428573</c:v>
                </c:pt>
                <c:pt idx="950">
                  <c:v>1358571.4285714286</c:v>
                </c:pt>
                <c:pt idx="951">
                  <c:v>1360000</c:v>
                </c:pt>
                <c:pt idx="952">
                  <c:v>1361428.5714285714</c:v>
                </c:pt>
                <c:pt idx="953">
                  <c:v>1362857.1428571427</c:v>
                </c:pt>
                <c:pt idx="954">
                  <c:v>1364285.7142857141</c:v>
                </c:pt>
                <c:pt idx="955">
                  <c:v>1365714.2857142859</c:v>
                </c:pt>
                <c:pt idx="956">
                  <c:v>1367142.8571428573</c:v>
                </c:pt>
                <c:pt idx="957">
                  <c:v>1368571.4285714286</c:v>
                </c:pt>
                <c:pt idx="958">
                  <c:v>1370000</c:v>
                </c:pt>
                <c:pt idx="959">
                  <c:v>1371428.5714285714</c:v>
                </c:pt>
                <c:pt idx="960">
                  <c:v>1372857.1428571427</c:v>
                </c:pt>
                <c:pt idx="961">
                  <c:v>1374285.7142857141</c:v>
                </c:pt>
                <c:pt idx="962">
                  <c:v>1375714.2857142859</c:v>
                </c:pt>
                <c:pt idx="963">
                  <c:v>1377142.8571428573</c:v>
                </c:pt>
                <c:pt idx="964">
                  <c:v>1378571.4285714286</c:v>
                </c:pt>
                <c:pt idx="965">
                  <c:v>1380000</c:v>
                </c:pt>
                <c:pt idx="966">
                  <c:v>1381428.5714285714</c:v>
                </c:pt>
                <c:pt idx="967">
                  <c:v>1382857.1428571427</c:v>
                </c:pt>
                <c:pt idx="968">
                  <c:v>1384285.7142857141</c:v>
                </c:pt>
                <c:pt idx="969">
                  <c:v>1385714.2857142859</c:v>
                </c:pt>
                <c:pt idx="970">
                  <c:v>1387142.8571428573</c:v>
                </c:pt>
                <c:pt idx="971">
                  <c:v>1388571.4285714286</c:v>
                </c:pt>
                <c:pt idx="972">
                  <c:v>1390000</c:v>
                </c:pt>
                <c:pt idx="973">
                  <c:v>1391428.5714285714</c:v>
                </c:pt>
                <c:pt idx="974">
                  <c:v>1392857.1428571427</c:v>
                </c:pt>
                <c:pt idx="975">
                  <c:v>1394285.7142857141</c:v>
                </c:pt>
                <c:pt idx="976">
                  <c:v>1395714.2857142859</c:v>
                </c:pt>
                <c:pt idx="977">
                  <c:v>1397142.8571428573</c:v>
                </c:pt>
                <c:pt idx="978">
                  <c:v>1398571.4285714286</c:v>
                </c:pt>
                <c:pt idx="979">
                  <c:v>1400000</c:v>
                </c:pt>
                <c:pt idx="980">
                  <c:v>1401428.5714285714</c:v>
                </c:pt>
                <c:pt idx="981">
                  <c:v>1402857.1428571427</c:v>
                </c:pt>
                <c:pt idx="982">
                  <c:v>1404285.7142857141</c:v>
                </c:pt>
                <c:pt idx="983">
                  <c:v>1405714.2857142859</c:v>
                </c:pt>
                <c:pt idx="984">
                  <c:v>1407142.8571428573</c:v>
                </c:pt>
                <c:pt idx="985">
                  <c:v>1408571.4285714286</c:v>
                </c:pt>
                <c:pt idx="986">
                  <c:v>1410000</c:v>
                </c:pt>
                <c:pt idx="987">
                  <c:v>1411428.5714285714</c:v>
                </c:pt>
                <c:pt idx="988">
                  <c:v>1412857.1428571427</c:v>
                </c:pt>
                <c:pt idx="989">
                  <c:v>1414285.7142857141</c:v>
                </c:pt>
                <c:pt idx="990">
                  <c:v>1415714.2857142859</c:v>
                </c:pt>
                <c:pt idx="991">
                  <c:v>1417142.8571428573</c:v>
                </c:pt>
                <c:pt idx="992">
                  <c:v>1418571.4285714286</c:v>
                </c:pt>
                <c:pt idx="993">
                  <c:v>1420000</c:v>
                </c:pt>
                <c:pt idx="994">
                  <c:v>1421428.5714285714</c:v>
                </c:pt>
                <c:pt idx="995">
                  <c:v>1422857.1428571427</c:v>
                </c:pt>
                <c:pt idx="996">
                  <c:v>1424285.7142857141</c:v>
                </c:pt>
                <c:pt idx="997">
                  <c:v>1425714.2857142859</c:v>
                </c:pt>
                <c:pt idx="998">
                  <c:v>1427142.8571428573</c:v>
                </c:pt>
                <c:pt idx="999">
                  <c:v>1428571.4285714286</c:v>
                </c:pt>
                <c:pt idx="1000">
                  <c:v>1430000</c:v>
                </c:pt>
                <c:pt idx="1001">
                  <c:v>1431428.5714285714</c:v>
                </c:pt>
                <c:pt idx="1002">
                  <c:v>1432857.1428571427</c:v>
                </c:pt>
                <c:pt idx="1003">
                  <c:v>1434285.7142857141</c:v>
                </c:pt>
                <c:pt idx="1004">
                  <c:v>1435714.2857142859</c:v>
                </c:pt>
                <c:pt idx="1005">
                  <c:v>1437142.8571428573</c:v>
                </c:pt>
                <c:pt idx="1006">
                  <c:v>1438571.4285714286</c:v>
                </c:pt>
                <c:pt idx="1007">
                  <c:v>1440000</c:v>
                </c:pt>
                <c:pt idx="1008">
                  <c:v>1441428.5714285714</c:v>
                </c:pt>
                <c:pt idx="1009">
                  <c:v>1442857.1428571427</c:v>
                </c:pt>
                <c:pt idx="1010">
                  <c:v>1444285.7142857141</c:v>
                </c:pt>
                <c:pt idx="1011">
                  <c:v>1445714.2857142859</c:v>
                </c:pt>
                <c:pt idx="1012">
                  <c:v>1447142.8571428573</c:v>
                </c:pt>
                <c:pt idx="1013">
                  <c:v>1448571.4285714286</c:v>
                </c:pt>
                <c:pt idx="1014">
                  <c:v>1450000</c:v>
                </c:pt>
                <c:pt idx="1015">
                  <c:v>1451428.5714285714</c:v>
                </c:pt>
                <c:pt idx="1016">
                  <c:v>1452857.1428571427</c:v>
                </c:pt>
                <c:pt idx="1017">
                  <c:v>1454285.7142857141</c:v>
                </c:pt>
                <c:pt idx="1018">
                  <c:v>1455714.2857142859</c:v>
                </c:pt>
                <c:pt idx="1019">
                  <c:v>1457142.8571428573</c:v>
                </c:pt>
                <c:pt idx="1020">
                  <c:v>1458571.4285714286</c:v>
                </c:pt>
                <c:pt idx="1021">
                  <c:v>1460000</c:v>
                </c:pt>
                <c:pt idx="1022">
                  <c:v>1461428.5714285714</c:v>
                </c:pt>
                <c:pt idx="1023">
                  <c:v>1462857.1428571427</c:v>
                </c:pt>
                <c:pt idx="1024">
                  <c:v>1464285.7142857141</c:v>
                </c:pt>
                <c:pt idx="1025">
                  <c:v>1465714.2857142859</c:v>
                </c:pt>
                <c:pt idx="1026">
                  <c:v>1467142.8571428573</c:v>
                </c:pt>
                <c:pt idx="1027">
                  <c:v>1468571.4285714286</c:v>
                </c:pt>
                <c:pt idx="1028">
                  <c:v>1470000</c:v>
                </c:pt>
                <c:pt idx="1029">
                  <c:v>1471428.5714285714</c:v>
                </c:pt>
                <c:pt idx="1030">
                  <c:v>1472857.1428571427</c:v>
                </c:pt>
                <c:pt idx="1031">
                  <c:v>1474285.7142857141</c:v>
                </c:pt>
                <c:pt idx="1032">
                  <c:v>1475714.2857142859</c:v>
                </c:pt>
                <c:pt idx="1033">
                  <c:v>1477142.8571428573</c:v>
                </c:pt>
                <c:pt idx="1034">
                  <c:v>1478571.4285714286</c:v>
                </c:pt>
                <c:pt idx="1035">
                  <c:v>1480000</c:v>
                </c:pt>
                <c:pt idx="1036">
                  <c:v>1481428.5714285714</c:v>
                </c:pt>
                <c:pt idx="1037">
                  <c:v>1482857.1428571427</c:v>
                </c:pt>
                <c:pt idx="1038">
                  <c:v>1484285.7142857141</c:v>
                </c:pt>
                <c:pt idx="1039">
                  <c:v>1485714.2857142859</c:v>
                </c:pt>
                <c:pt idx="1040">
                  <c:v>1487142.8571428573</c:v>
                </c:pt>
                <c:pt idx="1041">
                  <c:v>1488571.4285714286</c:v>
                </c:pt>
                <c:pt idx="1042">
                  <c:v>1490000</c:v>
                </c:pt>
                <c:pt idx="1043">
                  <c:v>1491428.5714285714</c:v>
                </c:pt>
                <c:pt idx="1044">
                  <c:v>1492857.1428571427</c:v>
                </c:pt>
                <c:pt idx="1045">
                  <c:v>1494285.7142857141</c:v>
                </c:pt>
                <c:pt idx="1046">
                  <c:v>1495714.2857142859</c:v>
                </c:pt>
                <c:pt idx="1047">
                  <c:v>1497142.8571428573</c:v>
                </c:pt>
                <c:pt idx="1048">
                  <c:v>1498571.4285714286</c:v>
                </c:pt>
                <c:pt idx="1049">
                  <c:v>1500000</c:v>
                </c:pt>
                <c:pt idx="1050">
                  <c:v>1501428.5714285714</c:v>
                </c:pt>
                <c:pt idx="1051">
                  <c:v>1502857.1428571427</c:v>
                </c:pt>
                <c:pt idx="1052">
                  <c:v>1504285.7142857141</c:v>
                </c:pt>
                <c:pt idx="1053">
                  <c:v>1505714.2857142859</c:v>
                </c:pt>
                <c:pt idx="1054">
                  <c:v>1507142.8571428573</c:v>
                </c:pt>
                <c:pt idx="1055">
                  <c:v>1508571.4285714286</c:v>
                </c:pt>
                <c:pt idx="1056">
                  <c:v>1510000</c:v>
                </c:pt>
                <c:pt idx="1057">
                  <c:v>1511428.5714285714</c:v>
                </c:pt>
                <c:pt idx="1058">
                  <c:v>1512857.1428571427</c:v>
                </c:pt>
                <c:pt idx="1059">
                  <c:v>1514285.7142857141</c:v>
                </c:pt>
                <c:pt idx="1060">
                  <c:v>1515714.2857142859</c:v>
                </c:pt>
                <c:pt idx="1061">
                  <c:v>1517142.8571428573</c:v>
                </c:pt>
                <c:pt idx="1062">
                  <c:v>1518571.4285714286</c:v>
                </c:pt>
                <c:pt idx="1063">
                  <c:v>1520000</c:v>
                </c:pt>
                <c:pt idx="1064">
                  <c:v>1521428.5714285714</c:v>
                </c:pt>
                <c:pt idx="1065">
                  <c:v>1522857.1428571427</c:v>
                </c:pt>
                <c:pt idx="1066">
                  <c:v>1524285.7142857141</c:v>
                </c:pt>
                <c:pt idx="1067">
                  <c:v>1525714.2857142859</c:v>
                </c:pt>
                <c:pt idx="1068">
                  <c:v>1527142.8571428573</c:v>
                </c:pt>
                <c:pt idx="1069">
                  <c:v>1528571.4285714286</c:v>
                </c:pt>
                <c:pt idx="1070">
                  <c:v>1530000</c:v>
                </c:pt>
                <c:pt idx="1071">
                  <c:v>1531428.5714285714</c:v>
                </c:pt>
                <c:pt idx="1072">
                  <c:v>1532857.1428571427</c:v>
                </c:pt>
                <c:pt idx="1073">
                  <c:v>1534285.7142857141</c:v>
                </c:pt>
                <c:pt idx="1074">
                  <c:v>1535714.2857142859</c:v>
                </c:pt>
                <c:pt idx="1075">
                  <c:v>1537142.8571428573</c:v>
                </c:pt>
                <c:pt idx="1076">
                  <c:v>1538571.4285714286</c:v>
                </c:pt>
                <c:pt idx="1077">
                  <c:v>1540000</c:v>
                </c:pt>
                <c:pt idx="1078">
                  <c:v>1541428.5714285714</c:v>
                </c:pt>
                <c:pt idx="1079">
                  <c:v>1542857.1428571427</c:v>
                </c:pt>
                <c:pt idx="1080">
                  <c:v>1544285.7142857141</c:v>
                </c:pt>
                <c:pt idx="1081">
                  <c:v>1545714.2857142859</c:v>
                </c:pt>
                <c:pt idx="1082">
                  <c:v>1547142.8571428573</c:v>
                </c:pt>
                <c:pt idx="1083">
                  <c:v>1548571.4285714286</c:v>
                </c:pt>
                <c:pt idx="1084">
                  <c:v>1550000</c:v>
                </c:pt>
                <c:pt idx="1085">
                  <c:v>1551428.5714285714</c:v>
                </c:pt>
                <c:pt idx="1086">
                  <c:v>1552857.1428571427</c:v>
                </c:pt>
                <c:pt idx="1087">
                  <c:v>1554285.7142857141</c:v>
                </c:pt>
                <c:pt idx="1088">
                  <c:v>1555714.2857142859</c:v>
                </c:pt>
                <c:pt idx="1089">
                  <c:v>1557142.8571428573</c:v>
                </c:pt>
                <c:pt idx="1090">
                  <c:v>1558571.4285714286</c:v>
                </c:pt>
                <c:pt idx="1091">
                  <c:v>1560000</c:v>
                </c:pt>
                <c:pt idx="1092">
                  <c:v>1561428.5714285714</c:v>
                </c:pt>
                <c:pt idx="1093">
                  <c:v>1562857.1428571427</c:v>
                </c:pt>
                <c:pt idx="1094">
                  <c:v>1564285.7142857141</c:v>
                </c:pt>
                <c:pt idx="1095">
                  <c:v>1565714.2857142859</c:v>
                </c:pt>
                <c:pt idx="1096">
                  <c:v>1567142.8571428573</c:v>
                </c:pt>
                <c:pt idx="1097">
                  <c:v>1568571.4285714286</c:v>
                </c:pt>
                <c:pt idx="1098">
                  <c:v>1570000</c:v>
                </c:pt>
                <c:pt idx="1099">
                  <c:v>1571428.5714285714</c:v>
                </c:pt>
                <c:pt idx="1100">
                  <c:v>1572857.1428571427</c:v>
                </c:pt>
                <c:pt idx="1101">
                  <c:v>1574285.7142857141</c:v>
                </c:pt>
                <c:pt idx="1102">
                  <c:v>1575714.2857142859</c:v>
                </c:pt>
                <c:pt idx="1103">
                  <c:v>1577142.8571428573</c:v>
                </c:pt>
                <c:pt idx="1104">
                  <c:v>1578571.4285714286</c:v>
                </c:pt>
                <c:pt idx="1105">
                  <c:v>1580000</c:v>
                </c:pt>
                <c:pt idx="1106">
                  <c:v>1581428.5714285714</c:v>
                </c:pt>
                <c:pt idx="1107">
                  <c:v>1582857.1428571427</c:v>
                </c:pt>
                <c:pt idx="1108">
                  <c:v>1584285.7142857141</c:v>
                </c:pt>
                <c:pt idx="1109">
                  <c:v>1585714.2857142859</c:v>
                </c:pt>
                <c:pt idx="1110">
                  <c:v>1587142.8571428573</c:v>
                </c:pt>
                <c:pt idx="1111">
                  <c:v>1588571.4285714286</c:v>
                </c:pt>
                <c:pt idx="1112">
                  <c:v>1590000</c:v>
                </c:pt>
                <c:pt idx="1113">
                  <c:v>1591428.5714285714</c:v>
                </c:pt>
                <c:pt idx="1114">
                  <c:v>1592857.1428571427</c:v>
                </c:pt>
                <c:pt idx="1115">
                  <c:v>1594285.7142857141</c:v>
                </c:pt>
                <c:pt idx="1116">
                  <c:v>1595714.2857142859</c:v>
                </c:pt>
                <c:pt idx="1117">
                  <c:v>1597142.8571428573</c:v>
                </c:pt>
                <c:pt idx="1118">
                  <c:v>1598571.4285714286</c:v>
                </c:pt>
                <c:pt idx="1119">
                  <c:v>1600000</c:v>
                </c:pt>
                <c:pt idx="1120">
                  <c:v>1601428.5714285714</c:v>
                </c:pt>
                <c:pt idx="1121">
                  <c:v>1602857.1428571427</c:v>
                </c:pt>
                <c:pt idx="1122">
                  <c:v>1604285.7142857141</c:v>
                </c:pt>
                <c:pt idx="1123">
                  <c:v>1605714.2857142859</c:v>
                </c:pt>
                <c:pt idx="1124">
                  <c:v>1607142.8571428573</c:v>
                </c:pt>
                <c:pt idx="1125">
                  <c:v>1608571.4285714286</c:v>
                </c:pt>
                <c:pt idx="1126">
                  <c:v>1610000</c:v>
                </c:pt>
                <c:pt idx="1127">
                  <c:v>1611428.5714285714</c:v>
                </c:pt>
                <c:pt idx="1128">
                  <c:v>1612857.1428571427</c:v>
                </c:pt>
                <c:pt idx="1129">
                  <c:v>1614285.7142857141</c:v>
                </c:pt>
                <c:pt idx="1130">
                  <c:v>1615714.2857142859</c:v>
                </c:pt>
                <c:pt idx="1131">
                  <c:v>1617142.8571428573</c:v>
                </c:pt>
                <c:pt idx="1132">
                  <c:v>1618571.4285714286</c:v>
                </c:pt>
                <c:pt idx="1133">
                  <c:v>1620000</c:v>
                </c:pt>
                <c:pt idx="1134">
                  <c:v>1621428.5714285714</c:v>
                </c:pt>
                <c:pt idx="1135">
                  <c:v>1622857.1428571427</c:v>
                </c:pt>
                <c:pt idx="1136">
                  <c:v>1624285.7142857141</c:v>
                </c:pt>
                <c:pt idx="1137">
                  <c:v>1625714.2857142859</c:v>
                </c:pt>
                <c:pt idx="1138">
                  <c:v>1627142.8571428573</c:v>
                </c:pt>
                <c:pt idx="1139">
                  <c:v>1628571.4285714286</c:v>
                </c:pt>
                <c:pt idx="1140">
                  <c:v>1630000</c:v>
                </c:pt>
                <c:pt idx="1141">
                  <c:v>1631428.5714285714</c:v>
                </c:pt>
                <c:pt idx="1142">
                  <c:v>1632857.1428571427</c:v>
                </c:pt>
                <c:pt idx="1143">
                  <c:v>1634285.7142857141</c:v>
                </c:pt>
                <c:pt idx="1144">
                  <c:v>1635714.2857142859</c:v>
                </c:pt>
                <c:pt idx="1145">
                  <c:v>1637142.8571428573</c:v>
                </c:pt>
                <c:pt idx="1146">
                  <c:v>1638571.4285714286</c:v>
                </c:pt>
                <c:pt idx="1147">
                  <c:v>1640000</c:v>
                </c:pt>
                <c:pt idx="1148">
                  <c:v>1641428.5714285714</c:v>
                </c:pt>
                <c:pt idx="1149">
                  <c:v>1642857.1428571427</c:v>
                </c:pt>
                <c:pt idx="1150">
                  <c:v>1644285.7142857141</c:v>
                </c:pt>
                <c:pt idx="1151">
                  <c:v>1645714.2857142859</c:v>
                </c:pt>
                <c:pt idx="1152">
                  <c:v>1647142.8571428573</c:v>
                </c:pt>
                <c:pt idx="1153">
                  <c:v>1648571.4285714286</c:v>
                </c:pt>
                <c:pt idx="1154">
                  <c:v>1650000</c:v>
                </c:pt>
                <c:pt idx="1155">
                  <c:v>1651428.5714285714</c:v>
                </c:pt>
                <c:pt idx="1156">
                  <c:v>1652857.1428571427</c:v>
                </c:pt>
                <c:pt idx="1157">
                  <c:v>1654285.7142857141</c:v>
                </c:pt>
                <c:pt idx="1158">
                  <c:v>1655714.2857142859</c:v>
                </c:pt>
                <c:pt idx="1159">
                  <c:v>1657142.8571428573</c:v>
                </c:pt>
                <c:pt idx="1160">
                  <c:v>1658571.4285714286</c:v>
                </c:pt>
                <c:pt idx="1161">
                  <c:v>1660000</c:v>
                </c:pt>
                <c:pt idx="1162">
                  <c:v>1661428.5714285714</c:v>
                </c:pt>
                <c:pt idx="1163">
                  <c:v>1662857.1428571427</c:v>
                </c:pt>
                <c:pt idx="1164">
                  <c:v>1664285.7142857141</c:v>
                </c:pt>
                <c:pt idx="1165">
                  <c:v>1665714.2857142859</c:v>
                </c:pt>
                <c:pt idx="1166">
                  <c:v>1667142.8571428573</c:v>
                </c:pt>
                <c:pt idx="1167">
                  <c:v>1668571.4285714286</c:v>
                </c:pt>
                <c:pt idx="1168">
                  <c:v>1670000</c:v>
                </c:pt>
                <c:pt idx="1169">
                  <c:v>1671428.5714285714</c:v>
                </c:pt>
                <c:pt idx="1170">
                  <c:v>1672857.1428571427</c:v>
                </c:pt>
                <c:pt idx="1171">
                  <c:v>1674285.7142857141</c:v>
                </c:pt>
                <c:pt idx="1172">
                  <c:v>1675714.2857142859</c:v>
                </c:pt>
                <c:pt idx="1173">
                  <c:v>1677142.8571428573</c:v>
                </c:pt>
                <c:pt idx="1174">
                  <c:v>1678571.4285714286</c:v>
                </c:pt>
                <c:pt idx="1175">
                  <c:v>1680000</c:v>
                </c:pt>
                <c:pt idx="1176">
                  <c:v>1681428.5714285714</c:v>
                </c:pt>
                <c:pt idx="1177">
                  <c:v>1682857.1428571427</c:v>
                </c:pt>
                <c:pt idx="1178">
                  <c:v>1684285.7142857141</c:v>
                </c:pt>
                <c:pt idx="1179">
                  <c:v>1685714.2857142859</c:v>
                </c:pt>
                <c:pt idx="1180">
                  <c:v>1687142.8571428573</c:v>
                </c:pt>
                <c:pt idx="1181">
                  <c:v>1688571.4285714286</c:v>
                </c:pt>
                <c:pt idx="1182">
                  <c:v>1690000</c:v>
                </c:pt>
                <c:pt idx="1183">
                  <c:v>1691428.5714285714</c:v>
                </c:pt>
                <c:pt idx="1184">
                  <c:v>1692857.1428571427</c:v>
                </c:pt>
                <c:pt idx="1185">
                  <c:v>1694285.7142857141</c:v>
                </c:pt>
                <c:pt idx="1186">
                  <c:v>1695714.2857142859</c:v>
                </c:pt>
                <c:pt idx="1187">
                  <c:v>1697142.8571428573</c:v>
                </c:pt>
                <c:pt idx="1188">
                  <c:v>1698571.4285714286</c:v>
                </c:pt>
                <c:pt idx="1189">
                  <c:v>1700000</c:v>
                </c:pt>
                <c:pt idx="1190">
                  <c:v>1701428.5714285714</c:v>
                </c:pt>
                <c:pt idx="1191">
                  <c:v>1702857.1428571427</c:v>
                </c:pt>
                <c:pt idx="1192">
                  <c:v>1704285.7142857141</c:v>
                </c:pt>
                <c:pt idx="1193">
                  <c:v>1705714.2857142859</c:v>
                </c:pt>
                <c:pt idx="1194">
                  <c:v>1707142.8571428573</c:v>
                </c:pt>
                <c:pt idx="1195">
                  <c:v>1708571.4285714286</c:v>
                </c:pt>
                <c:pt idx="1196">
                  <c:v>1710000</c:v>
                </c:pt>
                <c:pt idx="1197">
                  <c:v>1711428.5714285714</c:v>
                </c:pt>
                <c:pt idx="1198">
                  <c:v>1712857.1428571427</c:v>
                </c:pt>
                <c:pt idx="1199">
                  <c:v>1714285.7142857141</c:v>
                </c:pt>
                <c:pt idx="1200">
                  <c:v>1715714.2857142859</c:v>
                </c:pt>
                <c:pt idx="1201">
                  <c:v>1717142.8571428573</c:v>
                </c:pt>
                <c:pt idx="1202">
                  <c:v>1718571.4285714286</c:v>
                </c:pt>
                <c:pt idx="1203">
                  <c:v>1720000</c:v>
                </c:pt>
                <c:pt idx="1204">
                  <c:v>1721428.5714285714</c:v>
                </c:pt>
                <c:pt idx="1205">
                  <c:v>1722857.1428571427</c:v>
                </c:pt>
                <c:pt idx="1206">
                  <c:v>1724285.7142857141</c:v>
                </c:pt>
                <c:pt idx="1207">
                  <c:v>1725714.2857142859</c:v>
                </c:pt>
                <c:pt idx="1208">
                  <c:v>1727142.8571428573</c:v>
                </c:pt>
                <c:pt idx="1209">
                  <c:v>1728571.4285714286</c:v>
                </c:pt>
                <c:pt idx="1210">
                  <c:v>1730000</c:v>
                </c:pt>
                <c:pt idx="1211">
                  <c:v>1731428.5714285714</c:v>
                </c:pt>
                <c:pt idx="1212">
                  <c:v>1732857.1428571427</c:v>
                </c:pt>
                <c:pt idx="1213">
                  <c:v>1734285.7142857141</c:v>
                </c:pt>
                <c:pt idx="1214">
                  <c:v>1735714.2857142859</c:v>
                </c:pt>
                <c:pt idx="1215">
                  <c:v>1737142.8571428573</c:v>
                </c:pt>
                <c:pt idx="1216">
                  <c:v>1738571.4285714286</c:v>
                </c:pt>
                <c:pt idx="1217">
                  <c:v>1740000</c:v>
                </c:pt>
                <c:pt idx="1218">
                  <c:v>1741428.5714285714</c:v>
                </c:pt>
                <c:pt idx="1219">
                  <c:v>1742857.1428571427</c:v>
                </c:pt>
                <c:pt idx="1220">
                  <c:v>1744285.7142857141</c:v>
                </c:pt>
                <c:pt idx="1221">
                  <c:v>1745714.2857142859</c:v>
                </c:pt>
                <c:pt idx="1222">
                  <c:v>1747142.8571428573</c:v>
                </c:pt>
                <c:pt idx="1223">
                  <c:v>1748571.4285714286</c:v>
                </c:pt>
                <c:pt idx="1224">
                  <c:v>1750000</c:v>
                </c:pt>
              </c:numCache>
            </c:numRef>
          </c:xVal>
          <c:yVal>
            <c:numRef>
              <c:f>'2.1.2(b)'!$D$3:$D$1227</c:f>
              <c:numCache>
                <c:formatCode>0.0</c:formatCode>
                <c:ptCount val="1225"/>
                <c:pt idx="5">
                  <c:v>23.614353024991072</c:v>
                </c:pt>
                <c:pt idx="6">
                  <c:v>24.378782402519754</c:v>
                </c:pt>
                <c:pt idx="7">
                  <c:v>25.00451313656535</c:v>
                </c:pt>
                <c:pt idx="8">
                  <c:v>25.529240168626796</c:v>
                </c:pt>
                <c:pt idx="9">
                  <c:v>25.977674616223307</c:v>
                </c:pt>
                <c:pt idx="10">
                  <c:v>26.366789890915399</c:v>
                </c:pt>
                <c:pt idx="11">
                  <c:v>26.708687220837572</c:v>
                </c:pt>
                <c:pt idx="12">
                  <c:v>27.012261084972295</c:v>
                </c:pt>
                <c:pt idx="13">
                  <c:v>27.284217053972743</c:v>
                </c:pt>
                <c:pt idx="14">
                  <c:v>27.529720260677351</c:v>
                </c:pt>
                <c:pt idx="15">
                  <c:v>27.75282325855828</c:v>
                </c:pt>
                <c:pt idx="16">
                  <c:v>27.956756884327145</c:v>
                </c:pt>
                <c:pt idx="17">
                  <c:v>28.144133162096765</c:v>
                </c:pt>
                <c:pt idx="18">
                  <c:v>28.31709007596373</c:v>
                </c:pt>
                <c:pt idx="19">
                  <c:v>28.477396937823094</c:v>
                </c:pt>
                <c:pt idx="20">
                  <c:v>28.626532440092717</c:v>
                </c:pt>
                <c:pt idx="21">
                  <c:v>28.765743393035006</c:v>
                </c:pt>
                <c:pt idx="22">
                  <c:v>28.896089557710361</c:v>
                </c:pt>
                <c:pt idx="23">
                  <c:v>29.018478307565459</c:v>
                </c:pt>
                <c:pt idx="24">
                  <c:v>29.133691740300065</c:v>
                </c:pt>
                <c:pt idx="25">
                  <c:v>29.242408111168007</c:v>
                </c:pt>
                <c:pt idx="26">
                  <c:v>29.345218943045804</c:v>
                </c:pt>
                <c:pt idx="27">
                  <c:v>29.442642808312574</c:v>
                </c:pt>
                <c:pt idx="28">
                  <c:v>29.535136522184516</c:v>
                </c:pt>
                <c:pt idx="29">
                  <c:v>29.623104303623805</c:v>
                </c:pt>
                <c:pt idx="30">
                  <c:v>29.706905326401653</c:v>
                </c:pt>
                <c:pt idx="31">
                  <c:v>29.786859984589743</c:v>
                </c:pt>
                <c:pt idx="32">
                  <c:v>29.86325512360057</c:v>
                </c:pt>
                <c:pt idx="33">
                  <c:v>29.936348432911306</c:v>
                </c:pt>
                <c:pt idx="34">
                  <c:v>30.006372154884438</c:v>
                </c:pt>
                <c:pt idx="35">
                  <c:v>30.073536232163718</c:v>
                </c:pt>
                <c:pt idx="36">
                  <c:v>30.138030991477045</c:v>
                </c:pt>
                <c:pt idx="37">
                  <c:v>30.200029442508484</c:v>
                </c:pt>
                <c:pt idx="38">
                  <c:v>30.259689255482375</c:v>
                </c:pt>
                <c:pt idx="39">
                  <c:v>30.31715446925503</c:v>
                </c:pt>
                <c:pt idx="40">
                  <c:v>30.37255697230168</c:v>
                </c:pt>
                <c:pt idx="41">
                  <c:v>30.426017791470393</c:v>
                </c:pt>
                <c:pt idx="42">
                  <c:v>30.477648217335492</c:v>
                </c:pt>
                <c:pt idx="43">
                  <c:v>30.527550790102378</c:v>
                </c:pt>
                <c:pt idx="44">
                  <c:v>30.575820166051226</c:v>
                </c:pt>
                <c:pt idx="45">
                  <c:v>30.622543881271351</c:v>
                </c:pt>
                <c:pt idx="46">
                  <c:v>30.667803026782337</c:v>
                </c:pt>
                <c:pt idx="47">
                  <c:v>30.711672846951398</c:v>
                </c:pt>
                <c:pt idx="48">
                  <c:v>30.754223271305328</c:v>
                </c:pt>
                <c:pt idx="49">
                  <c:v>30.795519388331222</c:v>
                </c:pt>
                <c:pt idx="50">
                  <c:v>30.835621868604701</c:v>
                </c:pt>
                <c:pt idx="51">
                  <c:v>30.874587343532859</c:v>
                </c:pt>
                <c:pt idx="52">
                  <c:v>30.912468745115657</c:v>
                </c:pt>
                <c:pt idx="53">
                  <c:v>30.949315611383554</c:v>
                </c:pt>
                <c:pt idx="54">
                  <c:v>30.985174361538608</c:v>
                </c:pt>
                <c:pt idx="55">
                  <c:v>31.020088544289976</c:v>
                </c:pt>
                <c:pt idx="56">
                  <c:v>31.054099062418988</c:v>
                </c:pt>
                <c:pt idx="57">
                  <c:v>31.087244376218376</c:v>
                </c:pt>
                <c:pt idx="58">
                  <c:v>31.119560688116866</c:v>
                </c:pt>
                <c:pt idx="59">
                  <c:v>31.151082110512743</c:v>
                </c:pt>
                <c:pt idx="60">
                  <c:v>31.181840818593162</c:v>
                </c:pt>
                <c:pt idx="61">
                  <c:v>31.21186718970235</c:v>
                </c:pt>
                <c:pt idx="62">
                  <c:v>31.241189930636708</c:v>
                </c:pt>
                <c:pt idx="63">
                  <c:v>31.269836194084583</c:v>
                </c:pt>
                <c:pt idx="64">
                  <c:v>31.297831685288777</c:v>
                </c:pt>
                <c:pt idx="65">
                  <c:v>31.325200759888205</c:v>
                </c:pt>
                <c:pt idx="66">
                  <c:v>31.351966513788373</c:v>
                </c:pt>
                <c:pt idx="67">
                  <c:v>31.378150865817805</c:v>
                </c:pt>
                <c:pt idx="68">
                  <c:v>31.403774633845089</c:v>
                </c:pt>
                <c:pt idx="69">
                  <c:v>31.428857604959997</c:v>
                </c:pt>
                <c:pt idx="70">
                  <c:v>31.453418600258185</c:v>
                </c:pt>
                <c:pt idx="71">
                  <c:v>31.477475534713701</c:v>
                </c:pt>
                <c:pt idx="72">
                  <c:v>31.50104547257353</c:v>
                </c:pt>
                <c:pt idx="73">
                  <c:v>31.524144678665138</c:v>
                </c:pt>
                <c:pt idx="74">
                  <c:v>31.546788665968737</c:v>
                </c:pt>
                <c:pt idx="75">
                  <c:v>31.56899223977176</c:v>
                </c:pt>
                <c:pt idx="76">
                  <c:v>31.59076953869215</c:v>
                </c:pt>
                <c:pt idx="77">
                  <c:v>31.612134072829686</c:v>
                </c:pt>
                <c:pt idx="78">
                  <c:v>31.633098759280095</c:v>
                </c:pt>
                <c:pt idx="79">
                  <c:v>31.653675955225051</c:v>
                </c:pt>
                <c:pt idx="80">
                  <c:v>31.673877488791017</c:v>
                </c:pt>
                <c:pt idx="81">
                  <c:v>31.693714687852946</c:v>
                </c:pt>
                <c:pt idx="82">
                  <c:v>31.713198406942674</c:v>
                </c:pt>
                <c:pt idx="83">
                  <c:v>31.732339052407696</c:v>
                </c:pt>
                <c:pt idx="84">
                  <c:v>31.751146605953323</c:v>
                </c:pt>
                <c:pt idx="85">
                  <c:v>31.769630646689638</c:v>
                </c:pt>
                <c:pt idx="86">
                  <c:v>31.787800371794336</c:v>
                </c:pt>
                <c:pt idx="87">
                  <c:v>31.805664615892866</c:v>
                </c:pt>
                <c:pt idx="88">
                  <c:v>31.82323186924917</c:v>
                </c:pt>
                <c:pt idx="89">
                  <c:v>31.84051029485234</c:v>
                </c:pt>
                <c:pt idx="90">
                  <c:v>31.857507744477488</c:v>
                </c:pt>
                <c:pt idx="91">
                  <c:v>31.874231773792911</c:v>
                </c:pt>
                <c:pt idx="92">
                  <c:v>31.890689656579905</c:v>
                </c:pt>
                <c:pt idx="93">
                  <c:v>31.906888398126085</c:v>
                </c:pt>
                <c:pt idx="94">
                  <c:v>31.922834747848384</c:v>
                </c:pt>
                <c:pt idx="95">
                  <c:v>31.938535211197792</c:v>
                </c:pt>
                <c:pt idx="96">
                  <c:v>31.953996060893431</c:v>
                </c:pt>
                <c:pt idx="97">
                  <c:v>31.969223347530352</c:v>
                </c:pt>
                <c:pt idx="98">
                  <c:v>31.984222909601833</c:v>
                </c:pt>
                <c:pt idx="99">
                  <c:v>31.99900038297406</c:v>
                </c:pt>
                <c:pt idx="100">
                  <c:v>32.013561209848262</c:v>
                </c:pt>
                <c:pt idx="101">
                  <c:v>32.027910647242599</c:v>
                </c:pt>
                <c:pt idx="102">
                  <c:v>32.042053775024215</c:v>
                </c:pt>
                <c:pt idx="103">
                  <c:v>32.0559955035191</c:v>
                </c:pt>
                <c:pt idx="104">
                  <c:v>32.069740580726027</c:v>
                </c:pt>
                <c:pt idx="105">
                  <c:v>32.083293599158445</c:v>
                </c:pt>
                <c:pt idx="106">
                  <c:v>32.096659002336978</c:v>
                </c:pt>
                <c:pt idx="107">
                  <c:v>32.109841090953466</c:v>
                </c:pt>
                <c:pt idx="108">
                  <c:v>32.122844028725716</c:v>
                </c:pt>
                <c:pt idx="109">
                  <c:v>32.135671847961618</c:v>
                </c:pt>
                <c:pt idx="110">
                  <c:v>32.148328454849093</c:v>
                </c:pt>
                <c:pt idx="111">
                  <c:v>32.160817634487998</c:v>
                </c:pt>
                <c:pt idx="112">
                  <c:v>32.173143055678558</c:v>
                </c:pt>
                <c:pt idx="113">
                  <c:v>32.18530827548031</c:v>
                </c:pt>
                <c:pt idx="114">
                  <c:v>32.197316743554232</c:v>
                </c:pt>
                <c:pt idx="115">
                  <c:v>32.209171806300418</c:v>
                </c:pt>
                <c:pt idx="116">
                  <c:v>32.220876710802251</c:v>
                </c:pt>
                <c:pt idx="117">
                  <c:v>32.232434608588051</c:v>
                </c:pt>
                <c:pt idx="118">
                  <c:v>32.243848559219778</c:v>
                </c:pt>
                <c:pt idx="119">
                  <c:v>32.255121533718359</c:v>
                </c:pt>
                <c:pt idx="120">
                  <c:v>32.26625641783415</c:v>
                </c:pt>
                <c:pt idx="121">
                  <c:v>32.277256015170991</c:v>
                </c:pt>
                <c:pt idx="122">
                  <c:v>32.288123050171258</c:v>
                </c:pt>
                <c:pt idx="123">
                  <c:v>32.298860170969427</c:v>
                </c:pt>
                <c:pt idx="124">
                  <c:v>32.309469952120764</c:v>
                </c:pt>
                <c:pt idx="125">
                  <c:v>32.319954897211616</c:v>
                </c:pt>
                <c:pt idx="126">
                  <c:v>32.330317441357387</c:v>
                </c:pt>
                <c:pt idx="127">
                  <c:v>32.34055995359374</c:v>
                </c:pt>
                <c:pt idx="128">
                  <c:v>32.350684739166489</c:v>
                </c:pt>
                <c:pt idx="129">
                  <c:v>32.360694041725189</c:v>
                </c:pt>
                <c:pt idx="130">
                  <c:v>32.370590045425168</c:v>
                </c:pt>
                <c:pt idx="131">
                  <c:v>32.38037487694244</c:v>
                </c:pt>
                <c:pt idx="132">
                  <c:v>32.390050607405819</c:v>
                </c:pt>
                <c:pt idx="133">
                  <c:v>32.399619254250211</c:v>
                </c:pt>
                <c:pt idx="134">
                  <c:v>32.409082782994815</c:v>
                </c:pt>
                <c:pt idx="135">
                  <c:v>32.418443108949781</c:v>
                </c:pt>
                <c:pt idx="136">
                  <c:v>32.427702098854844</c:v>
                </c:pt>
                <c:pt idx="137">
                  <c:v>32.436861572452962</c:v>
                </c:pt>
                <c:pt idx="138">
                  <c:v>32.445923304002022</c:v>
                </c:pt>
                <c:pt idx="139">
                  <c:v>32.454889023727567</c:v>
                </c:pt>
                <c:pt idx="140">
                  <c:v>32.46376041921912</c:v>
                </c:pt>
                <c:pt idx="141">
                  <c:v>32.472539136772767</c:v>
                </c:pt>
                <c:pt idx="142">
                  <c:v>32.481226782682384</c:v>
                </c:pt>
                <c:pt idx="143">
                  <c:v>32.489824924481788</c:v>
                </c:pt>
                <c:pt idx="144">
                  <c:v>32.498335092140138</c:v>
                </c:pt>
                <c:pt idx="145">
                  <c:v>32.506758779212404</c:v>
                </c:pt>
                <c:pt idx="146">
                  <c:v>32.515097443947191</c:v>
                </c:pt>
                <c:pt idx="147">
                  <c:v>32.523352510353504</c:v>
                </c:pt>
                <c:pt idx="148">
                  <c:v>32.53152536922844</c:v>
                </c:pt>
                <c:pt idx="149">
                  <c:v>32.539617379147309</c:v>
                </c:pt>
                <c:pt idx="150">
                  <c:v>32.54762986741801</c:v>
                </c:pt>
                <c:pt idx="151">
                  <c:v>32.55556413100097</c:v>
                </c:pt>
                <c:pt idx="152">
                  <c:v>32.563421437396251</c:v>
                </c:pt>
                <c:pt idx="153">
                  <c:v>32.571203025499102</c:v>
                </c:pt>
                <c:pt idx="154">
                  <c:v>32.57891010642534</c:v>
                </c:pt>
                <c:pt idx="155">
                  <c:v>32.586543864307842</c:v>
                </c:pt>
                <c:pt idx="156">
                  <c:v>32.594105457065176</c:v>
                </c:pt>
                <c:pt idx="157">
                  <c:v>32.60159601714372</c:v>
                </c:pt>
                <c:pt idx="158">
                  <c:v>32.60901665223421</c:v>
                </c:pt>
                <c:pt idx="159">
                  <c:v>32.616368445963779</c:v>
                </c:pt>
                <c:pt idx="160">
                  <c:v>32.623652458564486</c:v>
                </c:pt>
                <c:pt idx="161">
                  <c:v>32.630869727519325</c:v>
                </c:pt>
                <c:pt idx="162">
                  <c:v>32.638021268186449</c:v>
                </c:pt>
                <c:pt idx="163">
                  <c:v>32.645108074402671</c:v>
                </c:pt>
                <c:pt idx="164">
                  <c:v>32.652131119066894</c:v>
                </c:pt>
                <c:pt idx="165">
                  <c:v>32.659091354704351</c:v>
                </c:pt>
                <c:pt idx="166">
                  <c:v>32.665989714012326</c:v>
                </c:pt>
                <c:pt idx="167">
                  <c:v>32.67282711038812</c:v>
                </c:pt>
                <c:pt idx="168">
                  <c:v>32.679604438439959</c:v>
                </c:pt>
                <c:pt idx="169">
                  <c:v>32.686322574481373</c:v>
                </c:pt>
                <c:pt idx="170">
                  <c:v>32.692982377009884</c:v>
                </c:pt>
                <c:pt idx="171">
                  <c:v>32.699584687170301</c:v>
                </c:pt>
                <c:pt idx="172">
                  <c:v>32.706130329203575</c:v>
                </c:pt>
                <c:pt idx="173">
                  <c:v>32.712620110881304</c:v>
                </c:pt>
                <c:pt idx="174">
                  <c:v>32.719054823926861</c:v>
                </c:pt>
                <c:pt idx="175">
                  <c:v>32.725435244423281</c:v>
                </c:pt>
                <c:pt idx="176">
                  <c:v>32.73176213320864</c:v>
                </c:pt>
                <c:pt idx="177">
                  <c:v>32.738036236259219</c:v>
                </c:pt>
                <c:pt idx="178">
                  <c:v>32.74425828506098</c:v>
                </c:pt>
                <c:pt idx="179">
                  <c:v>32.750428996969752</c:v>
                </c:pt>
                <c:pt idx="180">
                  <c:v>32.756549075560507</c:v>
                </c:pt>
                <c:pt idx="181">
                  <c:v>32.762619210966172</c:v>
                </c:pt>
                <c:pt idx="182">
                  <c:v>32.768640080206254</c:v>
                </c:pt>
                <c:pt idx="183">
                  <c:v>32.774612347505752</c:v>
                </c:pt>
                <c:pt idx="184">
                  <c:v>32.780536664604632</c:v>
                </c:pt>
                <c:pt idx="185">
                  <c:v>32.786413671058099</c:v>
                </c:pt>
                <c:pt idx="186">
                  <c:v>32.79224399452827</c:v>
                </c:pt>
                <c:pt idx="187">
                  <c:v>32.79802825106713</c:v>
                </c:pt>
                <c:pt idx="188">
                  <c:v>32.803767045391481</c:v>
                </c:pt>
                <c:pt idx="189">
                  <c:v>32.809460971149889</c:v>
                </c:pt>
                <c:pt idx="190">
                  <c:v>32.815110611182</c:v>
                </c:pt>
                <c:pt idx="191">
                  <c:v>32.820716537770437</c:v>
                </c:pt>
                <c:pt idx="192">
                  <c:v>32.826279312885589</c:v>
                </c:pt>
                <c:pt idx="193">
                  <c:v>32.831799488423513</c:v>
                </c:pt>
                <c:pt idx="194">
                  <c:v>32.837277606437091</c:v>
                </c:pt>
                <c:pt idx="195">
                  <c:v>32.842714199360763</c:v>
                </c:pt>
                <c:pt idx="196">
                  <c:v>32.848109790229081</c:v>
                </c:pt>
                <c:pt idx="197">
                  <c:v>32.853464892889114</c:v>
                </c:pt>
                <c:pt idx="198">
                  <c:v>32.858780012207085</c:v>
                </c:pt>
                <c:pt idx="199">
                  <c:v>32.864055644269335</c:v>
                </c:pt>
                <c:pt idx="200">
                  <c:v>32.869292276577788</c:v>
                </c:pt>
                <c:pt idx="201">
                  <c:v>32.874490388240197</c:v>
                </c:pt>
                <c:pt idx="202">
                  <c:v>32.87965045015514</c:v>
                </c:pt>
                <c:pt idx="203">
                  <c:v>32.884772925192173</c:v>
                </c:pt>
                <c:pt idx="204">
                  <c:v>32.889858268367085</c:v>
                </c:pt>
                <c:pt idx="205">
                  <c:v>32.89490692701257</c:v>
                </c:pt>
                <c:pt idx="206">
                  <c:v>32.899919340944308</c:v>
                </c:pt>
                <c:pt idx="207">
                  <c:v>32.904895942622765</c:v>
                </c:pt>
                <c:pt idx="208">
                  <c:v>32.909837157310641</c:v>
                </c:pt>
                <c:pt idx="209">
                  <c:v>32.914743403226339</c:v>
                </c:pt>
                <c:pt idx="210">
                  <c:v>32.91961509169338</c:v>
                </c:pt>
                <c:pt idx="211">
                  <c:v>32.924452627285937</c:v>
                </c:pt>
                <c:pt idx="212">
                  <c:v>32.929256407970719</c:v>
                </c:pt>
                <c:pt idx="213">
                  <c:v>32.934026825245148</c:v>
                </c:pt>
                <c:pt idx="214">
                  <c:v>32.938764264272038</c:v>
                </c:pt>
                <c:pt idx="215">
                  <c:v>32.943469104010887</c:v>
                </c:pt>
                <c:pt idx="216">
                  <c:v>32.948141717345806</c:v>
                </c:pt>
                <c:pt idx="217">
                  <c:v>32.952782471210291</c:v>
                </c:pt>
                <c:pt idx="218">
                  <c:v>32.957391726708842</c:v>
                </c:pt>
                <c:pt idx="219">
                  <c:v>32.961969839235572</c:v>
                </c:pt>
                <c:pt idx="220">
                  <c:v>32.966517158589852</c:v>
                </c:pt>
                <c:pt idx="221">
                  <c:v>32.971034029089175</c:v>
                </c:pt>
                <c:pt idx="222">
                  <c:v>32.975520789679109</c:v>
                </c:pt>
                <c:pt idx="223">
                  <c:v>32.979977774040748</c:v>
                </c:pt>
                <c:pt idx="224">
                  <c:v>32.984405310695387</c:v>
                </c:pt>
                <c:pt idx="225">
                  <c:v>32.988803723106756</c:v>
                </c:pt>
                <c:pt idx="226">
                  <c:v>32.99317332978076</c:v>
                </c:pt>
                <c:pt idx="227">
                  <c:v>32.997514444362828</c:v>
                </c:pt>
                <c:pt idx="228">
                  <c:v>33.001827375732873</c:v>
                </c:pt>
                <c:pt idx="229">
                  <c:v>33.00611242809817</c:v>
                </c:pt>
                <c:pt idx="230">
                  <c:v>33.010369901083756</c:v>
                </c:pt>
                <c:pt idx="231">
                  <c:v>33.014600089821009</c:v>
                </c:pt>
                <c:pt idx="232">
                  <c:v>33.018803285033918</c:v>
                </c:pt>
                <c:pt idx="233">
                  <c:v>33.022979773123325</c:v>
                </c:pt>
                <c:pt idx="234">
                  <c:v>33.027129836249472</c:v>
                </c:pt>
                <c:pt idx="235">
                  <c:v>33.031253752412269</c:v>
                </c:pt>
                <c:pt idx="236">
                  <c:v>33.035351795529998</c:v>
                </c:pt>
                <c:pt idx="237">
                  <c:v>33.039424235516044</c:v>
                </c:pt>
                <c:pt idx="238">
                  <c:v>33.04347133835391</c:v>
                </c:pt>
                <c:pt idx="239">
                  <c:v>33.047493366170599</c:v>
                </c:pt>
                <c:pt idx="240">
                  <c:v>33.051490577308165</c:v>
                </c:pt>
                <c:pt idx="241">
                  <c:v>33.055463226393812</c:v>
                </c:pt>
                <c:pt idx="242">
                  <c:v>33.059411564408293</c:v>
                </c:pt>
                <c:pt idx="243">
                  <c:v>33.063335838752863</c:v>
                </c:pt>
                <c:pt idx="244">
                  <c:v>33.067236293314643</c:v>
                </c:pt>
                <c:pt idx="245">
                  <c:v>33.071113168530651</c:v>
                </c:pt>
                <c:pt idx="246">
                  <c:v>33.074966701450307</c:v>
                </c:pt>
                <c:pt idx="247">
                  <c:v>33.078797125796541</c:v>
                </c:pt>
                <c:pt idx="248">
                  <c:v>33.082604672025731</c:v>
                </c:pt>
                <c:pt idx="249">
                  <c:v>33.086389567386078</c:v>
                </c:pt>
                <c:pt idx="250">
                  <c:v>33.090152035974953</c:v>
                </c:pt>
                <c:pt idx="251">
                  <c:v>33.093892298794792</c:v>
                </c:pt>
                <c:pt idx="252">
                  <c:v>33.097610573807934</c:v>
                </c:pt>
                <c:pt idx="253">
                  <c:v>33.101307075990192</c:v>
                </c:pt>
                <c:pt idx="254">
                  <c:v>33.104982017383271</c:v>
                </c:pt>
                <c:pt idx="255">
                  <c:v>33.108635607146155</c:v>
                </c:pt>
                <c:pt idx="256">
                  <c:v>33.112268051605248</c:v>
                </c:pt>
                <c:pt idx="257">
                  <c:v>33.115879554303639</c:v>
                </c:pt>
                <c:pt idx="258">
                  <c:v>33.119470316049103</c:v>
                </c:pt>
                <c:pt idx="259">
                  <c:v>33.123040534961341</c:v>
                </c:pt>
                <c:pt idx="260">
                  <c:v>33.126590406518005</c:v>
                </c:pt>
                <c:pt idx="261">
                  <c:v>33.130120123599887</c:v>
                </c:pt>
                <c:pt idx="262">
                  <c:v>33.13362987653516</c:v>
                </c:pt>
                <c:pt idx="263">
                  <c:v>33.137119853142607</c:v>
                </c:pt>
                <c:pt idx="264">
                  <c:v>33.140590238774138</c:v>
                </c:pt>
                <c:pt idx="265">
                  <c:v>33.144041216356186</c:v>
                </c:pt>
                <c:pt idx="266">
                  <c:v>33.14747296643052</c:v>
                </c:pt>
                <c:pt idx="267">
                  <c:v>33.150885667194004</c:v>
                </c:pt>
                <c:pt idx="268">
                  <c:v>33.154279494537647</c:v>
                </c:pt>
                <c:pt idx="269">
                  <c:v>33.157654622084912</c:v>
                </c:pt>
                <c:pt idx="270">
                  <c:v>33.161011221229103</c:v>
                </c:pt>
                <c:pt idx="271">
                  <c:v>33.164349461170126</c:v>
                </c:pt>
                <c:pt idx="272">
                  <c:v>33.167669508950475</c:v>
                </c:pt>
                <c:pt idx="273">
                  <c:v>33.170971529490494</c:v>
                </c:pt>
                <c:pt idx="274">
                  <c:v>33.174255685622938</c:v>
                </c:pt>
                <c:pt idx="275">
                  <c:v>33.177522138126797</c:v>
                </c:pt>
                <c:pt idx="276">
                  <c:v>33.180771045760615</c:v>
                </c:pt>
                <c:pt idx="277">
                  <c:v>33.184002565294897</c:v>
                </c:pt>
                <c:pt idx="278">
                  <c:v>33.187216851544157</c:v>
                </c:pt>
                <c:pt idx="279">
                  <c:v>33.190414057398101</c:v>
                </c:pt>
                <c:pt idx="280">
                  <c:v>33.193594333852374</c:v>
                </c:pt>
                <c:pt idx="281">
                  <c:v>33.196757830038628</c:v>
                </c:pt>
                <c:pt idx="282">
                  <c:v>33.199904693253956</c:v>
                </c:pt>
                <c:pt idx="283">
                  <c:v>33.203035068989955</c:v>
                </c:pt>
                <c:pt idx="284">
                  <c:v>33.206149100960943</c:v>
                </c:pt>
                <c:pt idx="285">
                  <c:v>33.209246931131943</c:v>
                </c:pt>
                <c:pt idx="286">
                  <c:v>33.212328699745861</c:v>
                </c:pt>
                <c:pt idx="287">
                  <c:v>33.21539454535035</c:v>
                </c:pt>
                <c:pt idx="288">
                  <c:v>33.218444604824064</c:v>
                </c:pt>
                <c:pt idx="289">
                  <c:v>33.22147901340238</c:v>
                </c:pt>
                <c:pt idx="290">
                  <c:v>33.224497904702787</c:v>
                </c:pt>
                <c:pt idx="291">
                  <c:v>33.227501410749603</c:v>
                </c:pt>
                <c:pt idx="292">
                  <c:v>33.230489661998433</c:v>
                </c:pt>
                <c:pt idx="293">
                  <c:v>33.233462787359976</c:v>
                </c:pt>
                <c:pt idx="294">
                  <c:v>33.23642091422353</c:v>
                </c:pt>
                <c:pt idx="295">
                  <c:v>33.23936416848003</c:v>
                </c:pt>
                <c:pt idx="296">
                  <c:v>33.242292674544608</c:v>
                </c:pt>
                <c:pt idx="297">
                  <c:v>33.245206555378779</c:v>
                </c:pt>
                <c:pt idx="298">
                  <c:v>33.248105932512239</c:v>
                </c:pt>
                <c:pt idx="299">
                  <c:v>33.250990926064254</c:v>
                </c:pt>
                <c:pt idx="300">
                  <c:v>33.253861654764592</c:v>
                </c:pt>
                <c:pt idx="301">
                  <c:v>33.256718235974212</c:v>
                </c:pt>
                <c:pt idx="302">
                  <c:v>33.259560785705432</c:v>
                </c:pt>
                <c:pt idx="303">
                  <c:v>33.262389418641831</c:v>
                </c:pt>
                <c:pt idx="304">
                  <c:v>33.265204248157794</c:v>
                </c:pt>
                <c:pt idx="305">
                  <c:v>33.268005386337578</c:v>
                </c:pt>
                <c:pt idx="306">
                  <c:v>33.27079294399428</c:v>
                </c:pt>
                <c:pt idx="307">
                  <c:v>33.273567030688177</c:v>
                </c:pt>
                <c:pt idx="308">
                  <c:v>33.276327754745026</c:v>
                </c:pt>
                <c:pt idx="309">
                  <c:v>33.279075223273807</c:v>
                </c:pt>
                <c:pt idx="310">
                  <c:v>33.281809542184263</c:v>
                </c:pt>
                <c:pt idx="311">
                  <c:v>33.284530816204182</c:v>
                </c:pt>
                <c:pt idx="312">
                  <c:v>33.287239148896212</c:v>
                </c:pt>
                <c:pt idx="313">
                  <c:v>33.289934642674595</c:v>
                </c:pt>
                <c:pt idx="314">
                  <c:v>33.292617398821385</c:v>
                </c:pt>
                <c:pt idx="315">
                  <c:v>33.295287517502622</c:v>
                </c:pt>
                <c:pt idx="316">
                  <c:v>33.29794509778398</c:v>
                </c:pt>
                <c:pt idx="317">
                  <c:v>33.300590237646375</c:v>
                </c:pt>
                <c:pt idx="318">
                  <c:v>33.303223034001128</c:v>
                </c:pt>
                <c:pt idx="319">
                  <c:v>33.305843582704938</c:v>
                </c:pt>
                <c:pt idx="320">
                  <c:v>33.308451978574688</c:v>
                </c:pt>
                <c:pt idx="321">
                  <c:v>33.311048315401791</c:v>
                </c:pt>
                <c:pt idx="322">
                  <c:v>33.313632685966503</c:v>
                </c:pt>
                <c:pt idx="323">
                  <c:v>33.316205182051874</c:v>
                </c:pt>
                <c:pt idx="324">
                  <c:v>33.318765894457464</c:v>
                </c:pt>
                <c:pt idx="325">
                  <c:v>33.321314913012941</c:v>
                </c:pt>
                <c:pt idx="326">
                  <c:v>33.323852326591251</c:v>
                </c:pt>
                <c:pt idx="327">
                  <c:v>33.326378223121807</c:v>
                </c:pt>
                <c:pt idx="328">
                  <c:v>33.328892689603251</c:v>
                </c:pt>
                <c:pt idx="329">
                  <c:v>33.331395812116142</c:v>
                </c:pt>
                <c:pt idx="330">
                  <c:v>33.333887675835356</c:v>
                </c:pt>
                <c:pt idx="331">
                  <c:v>33.336368365042304</c:v>
                </c:pt>
                <c:pt idx="332">
                  <c:v>33.338837963136982</c:v>
                </c:pt>
                <c:pt idx="333">
                  <c:v>33.341296552649752</c:v>
                </c:pt>
                <c:pt idx="334">
                  <c:v>33.343744215253032</c:v>
                </c:pt>
                <c:pt idx="335">
                  <c:v>33.346181031772659</c:v>
                </c:pt>
                <c:pt idx="336">
                  <c:v>33.348607082199216</c:v>
                </c:pt>
                <c:pt idx="337">
                  <c:v>33.35102244569908</c:v>
                </c:pt>
                <c:pt idx="338">
                  <c:v>33.353427200625269</c:v>
                </c:pt>
                <c:pt idx="339">
                  <c:v>33.355821424528258</c:v>
                </c:pt>
                <c:pt idx="340">
                  <c:v>33.358205194166423</c:v>
                </c:pt>
                <c:pt idx="341">
                  <c:v>33.360578585516478</c:v>
                </c:pt>
                <c:pt idx="342">
                  <c:v>33.362941673783659</c:v>
                </c:pt>
                <c:pt idx="343">
                  <c:v>33.365294533411806</c:v>
                </c:pt>
                <c:pt idx="344">
                  <c:v>33.367637238093216</c:v>
                </c:pt>
                <c:pt idx="345">
                  <c:v>33.369969860778376</c:v>
                </c:pt>
                <c:pt idx="346">
                  <c:v>33.372292473685583</c:v>
                </c:pt>
                <c:pt idx="347">
                  <c:v>33.374605148310316</c:v>
                </c:pt>
                <c:pt idx="348">
                  <c:v>33.376907955434554</c:v>
                </c:pt>
                <c:pt idx="349">
                  <c:v>33.379200965135894</c:v>
                </c:pt>
                <c:pt idx="350">
                  <c:v>33.381484246796553</c:v>
                </c:pt>
                <c:pt idx="351">
                  <c:v>33.383757869112216</c:v>
                </c:pt>
                <c:pt idx="352">
                  <c:v>33.386021900100737</c:v>
                </c:pt>
                <c:pt idx="353">
                  <c:v>33.388276407110745</c:v>
                </c:pt>
                <c:pt idx="354">
                  <c:v>33.390521456830065</c:v>
                </c:pt>
                <c:pt idx="355">
                  <c:v>33.392757115294074</c:v>
                </c:pt>
                <c:pt idx="356">
                  <c:v>33.394983447893814</c:v>
                </c:pt>
                <c:pt idx="357">
                  <c:v>33.39720051938415</c:v>
                </c:pt>
                <c:pt idx="358">
                  <c:v>33.399408393891662</c:v>
                </c:pt>
                <c:pt idx="359">
                  <c:v>33.401607134922443</c:v>
                </c:pt>
                <c:pt idx="360">
                  <c:v>33.403796805369858</c:v>
                </c:pt>
                <c:pt idx="361">
                  <c:v>33.405977467522085</c:v>
                </c:pt>
                <c:pt idx="362">
                  <c:v>33.408149183069604</c:v>
                </c:pt>
                <c:pt idx="363">
                  <c:v>33.410312013112552</c:v>
                </c:pt>
                <c:pt idx="364">
                  <c:v>33.412466018167954</c:v>
                </c:pt>
                <c:pt idx="365">
                  <c:v>33.414611258176919</c:v>
                </c:pt>
                <c:pt idx="366">
                  <c:v>33.416747792511572</c:v>
                </c:pt>
                <c:pt idx="367">
                  <c:v>33.418875679982094</c:v>
                </c:pt>
                <c:pt idx="368">
                  <c:v>33.420994978843467</c:v>
                </c:pt>
                <c:pt idx="369">
                  <c:v>33.423105746802236</c:v>
                </c:pt>
                <c:pt idx="370">
                  <c:v>33.425208041023104</c:v>
                </c:pt>
                <c:pt idx="371">
                  <c:v>33.427301918135498</c:v>
                </c:pt>
                <c:pt idx="372">
                  <c:v>33.429387434239985</c:v>
                </c:pt>
                <c:pt idx="373">
                  <c:v>33.431464644914584</c:v>
                </c:pt>
                <c:pt idx="374">
                  <c:v>33.433533605221044</c:v>
                </c:pt>
                <c:pt idx="375">
                  <c:v>33.435594369710962</c:v>
                </c:pt>
                <c:pt idx="376">
                  <c:v>33.437646992431901</c:v>
                </c:pt>
                <c:pt idx="377">
                  <c:v>33.439691526933302</c:v>
                </c:pt>
                <c:pt idx="378">
                  <c:v>33.441728026272436</c:v>
                </c:pt>
                <c:pt idx="379">
                  <c:v>33.443756543020157</c:v>
                </c:pt>
                <c:pt idx="380">
                  <c:v>33.445777129266645</c:v>
                </c:pt>
                <c:pt idx="381">
                  <c:v>33.447789836627052</c:v>
                </c:pt>
                <c:pt idx="382">
                  <c:v>33.449794716247041</c:v>
                </c:pt>
                <c:pt idx="383">
                  <c:v>33.451791818808289</c:v>
                </c:pt>
                <c:pt idx="384">
                  <c:v>33.453781194533867</c:v>
                </c:pt>
                <c:pt idx="385">
                  <c:v>33.455762893193572</c:v>
                </c:pt>
                <c:pt idx="386">
                  <c:v>33.457736964109195</c:v>
                </c:pt>
                <c:pt idx="387">
                  <c:v>33.459703456159652</c:v>
                </c:pt>
                <c:pt idx="388">
                  <c:v>33.46166241778613</c:v>
                </c:pt>
                <c:pt idx="389">
                  <c:v>33.463613896997089</c:v>
                </c:pt>
                <c:pt idx="390">
                  <c:v>33.465557941373241</c:v>
                </c:pt>
                <c:pt idx="391">
                  <c:v>33.467494598072427</c:v>
                </c:pt>
                <c:pt idx="392">
                  <c:v>33.46942391383444</c:v>
                </c:pt>
                <c:pt idx="393">
                  <c:v>33.471345934985806</c:v>
                </c:pt>
                <c:pt idx="394">
                  <c:v>33.473260707444418</c:v>
                </c:pt>
                <c:pt idx="395">
                  <c:v>33.475168276724219</c:v>
                </c:pt>
                <c:pt idx="396">
                  <c:v>33.477068687939735</c:v>
                </c:pt>
                <c:pt idx="397">
                  <c:v>33.478961985810564</c:v>
                </c:pt>
                <c:pt idx="398">
                  <c:v>33.480848214665819</c:v>
                </c:pt>
                <c:pt idx="399">
                  <c:v>33.482727418448533</c:v>
                </c:pt>
                <c:pt idx="400">
                  <c:v>33.484599640719935</c:v>
                </c:pt>
                <c:pt idx="401">
                  <c:v>33.486464924663714</c:v>
                </c:pt>
                <c:pt idx="402">
                  <c:v>33.488323313090234</c:v>
                </c:pt>
                <c:pt idx="403">
                  <c:v>33.49017484844066</c:v>
                </c:pt>
                <c:pt idx="404">
                  <c:v>33.492019572791051</c:v>
                </c:pt>
                <c:pt idx="405">
                  <c:v>33.493857527856399</c:v>
                </c:pt>
                <c:pt idx="406">
                  <c:v>33.495688754994568</c:v>
                </c:pt>
                <c:pt idx="407">
                  <c:v>33.49751329521029</c:v>
                </c:pt>
                <c:pt idx="408">
                  <c:v>33.499331189158937</c:v>
                </c:pt>
                <c:pt idx="409">
                  <c:v>33.501142477150445</c:v>
                </c:pt>
                <c:pt idx="410">
                  <c:v>33.502947199152985</c:v>
                </c:pt>
                <c:pt idx="411">
                  <c:v>33.50474539479675</c:v>
                </c:pt>
                <c:pt idx="412">
                  <c:v>33.506537103377582</c:v>
                </c:pt>
                <c:pt idx="413">
                  <c:v>33.508322363860621</c:v>
                </c:pt>
                <c:pt idx="414">
                  <c:v>33.510101214883868</c:v>
                </c:pt>
                <c:pt idx="415">
                  <c:v>33.51187369476169</c:v>
                </c:pt>
                <c:pt idx="416">
                  <c:v>33.513639841488313</c:v>
                </c:pt>
                <c:pt idx="417">
                  <c:v>33.515399692741269</c:v>
                </c:pt>
                <c:pt idx="418">
                  <c:v>33.517153285884767</c:v>
                </c:pt>
                <c:pt idx="419">
                  <c:v>33.518900657973028</c:v>
                </c:pt>
                <c:pt idx="420">
                  <c:v>33.520641845753609</c:v>
                </c:pt>
                <c:pt idx="421">
                  <c:v>33.52237688567066</c:v>
                </c:pt>
                <c:pt idx="422">
                  <c:v>33.52410581386809</c:v>
                </c:pt>
                <c:pt idx="423">
                  <c:v>33.525828666192837</c:v>
                </c:pt>
                <c:pt idx="424">
                  <c:v>33.527545478197879</c:v>
                </c:pt>
                <c:pt idx="425">
                  <c:v>33.529256285145436</c:v>
                </c:pt>
                <c:pt idx="426">
                  <c:v>33.530961122009955</c:v>
                </c:pt>
                <c:pt idx="427">
                  <c:v>33.532660023481149</c:v>
                </c:pt>
                <c:pt idx="428">
                  <c:v>33.534353023966979</c:v>
                </c:pt>
                <c:pt idx="429">
                  <c:v>33.536040157596567</c:v>
                </c:pt>
                <c:pt idx="430">
                  <c:v>33.537721458223118</c:v>
                </c:pt>
                <c:pt idx="431">
                  <c:v>33.539396959426753</c:v>
                </c:pt>
                <c:pt idx="432">
                  <c:v>33.541066694517404</c:v>
                </c:pt>
                <c:pt idx="433">
                  <c:v>33.542730696537504</c:v>
                </c:pt>
                <c:pt idx="434">
                  <c:v>33.544388998264829</c:v>
                </c:pt>
                <c:pt idx="435">
                  <c:v>33.546041632215186</c:v>
                </c:pt>
                <c:pt idx="436">
                  <c:v>33.547688630645084</c:v>
                </c:pt>
                <c:pt idx="437">
                  <c:v>33.54933002555444</c:v>
                </c:pt>
                <c:pt idx="438">
                  <c:v>33.550965848689124</c:v>
                </c:pt>
                <c:pt idx="439">
                  <c:v>33.552596131543609</c:v>
                </c:pt>
                <c:pt idx="440">
                  <c:v>33.554220905363493</c:v>
                </c:pt>
                <c:pt idx="441">
                  <c:v>33.555840201148058</c:v>
                </c:pt>
                <c:pt idx="442">
                  <c:v>33.557454049652733</c:v>
                </c:pt>
                <c:pt idx="443">
                  <c:v>33.559062481391528</c:v>
                </c:pt>
                <c:pt idx="444">
                  <c:v>33.560665526639539</c:v>
                </c:pt>
                <c:pt idx="445">
                  <c:v>33.562263215435308</c:v>
                </c:pt>
                <c:pt idx="446">
                  <c:v>33.563855577583183</c:v>
                </c:pt>
                <c:pt idx="447">
                  <c:v>33.565442642655682</c:v>
                </c:pt>
                <c:pt idx="448">
                  <c:v>33.567024439995805</c:v>
                </c:pt>
                <c:pt idx="449">
                  <c:v>33.568600998719297</c:v>
                </c:pt>
                <c:pt idx="450">
                  <c:v>33.570172347716969</c:v>
                </c:pt>
                <c:pt idx="451">
                  <c:v>33.571738515656861</c:v>
                </c:pt>
                <c:pt idx="452">
                  <c:v>33.573299530986468</c:v>
                </c:pt>
                <c:pt idx="453">
                  <c:v>33.57485542193492</c:v>
                </c:pt>
                <c:pt idx="454">
                  <c:v>33.57640621651516</c:v>
                </c:pt>
                <c:pt idx="455">
                  <c:v>33.577951942526035</c:v>
                </c:pt>
                <c:pt idx="456">
                  <c:v>33.579492627554387</c:v>
                </c:pt>
                <c:pt idx="457">
                  <c:v>33.581028298977181</c:v>
                </c:pt>
                <c:pt idx="458">
                  <c:v>33.582558983963494</c:v>
                </c:pt>
                <c:pt idx="459">
                  <c:v>33.584084709476571</c:v>
                </c:pt>
                <c:pt idx="460">
                  <c:v>33.585605502275833</c:v>
                </c:pt>
                <c:pt idx="461">
                  <c:v>33.587121388918852</c:v>
                </c:pt>
                <c:pt idx="462">
                  <c:v>33.588632395763291</c:v>
                </c:pt>
                <c:pt idx="463">
                  <c:v>33.590138548968824</c:v>
                </c:pt>
                <c:pt idx="464">
                  <c:v>33.591639874499108</c:v>
                </c:pt>
                <c:pt idx="465">
                  <c:v>33.593136398123583</c:v>
                </c:pt>
                <c:pt idx="466">
                  <c:v>33.594628145419421</c:v>
                </c:pt>
                <c:pt idx="467">
                  <c:v>33.596115141773261</c:v>
                </c:pt>
                <c:pt idx="468">
                  <c:v>33.59759741238318</c:v>
                </c:pt>
                <c:pt idx="469">
                  <c:v>33.599074982260341</c:v>
                </c:pt>
                <c:pt idx="470">
                  <c:v>33.600547876230841</c:v>
                </c:pt>
                <c:pt idx="471">
                  <c:v>33.602016118937513</c:v>
                </c:pt>
                <c:pt idx="472">
                  <c:v>33.603479734841578</c:v>
                </c:pt>
                <c:pt idx="473">
                  <c:v>33.604938748224399</c:v>
                </c:pt>
                <c:pt idx="474">
                  <c:v>33.606393183189184</c:v>
                </c:pt>
                <c:pt idx="475">
                  <c:v>33.607843063662678</c:v>
                </c:pt>
                <c:pt idx="476">
                  <c:v>33.609288413396783</c:v>
                </c:pt>
                <c:pt idx="477">
                  <c:v>33.610729255970213</c:v>
                </c:pt>
                <c:pt idx="478">
                  <c:v>33.61216561479015</c:v>
                </c:pt>
                <c:pt idx="479">
                  <c:v>33.613597513093794</c:v>
                </c:pt>
                <c:pt idx="480">
                  <c:v>33.615024973949957</c:v>
                </c:pt>
                <c:pt idx="481">
                  <c:v>33.61644802026067</c:v>
                </c:pt>
                <c:pt idx="482">
                  <c:v>33.617866674762702</c:v>
                </c:pt>
                <c:pt idx="483">
                  <c:v>33.619280960029066</c:v>
                </c:pt>
                <c:pt idx="484">
                  <c:v>33.620690898470563</c:v>
                </c:pt>
                <c:pt idx="485">
                  <c:v>33.622096512337315</c:v>
                </c:pt>
                <c:pt idx="486">
                  <c:v>33.623497823720157</c:v>
                </c:pt>
                <c:pt idx="487">
                  <c:v>33.624894854552167</c:v>
                </c:pt>
                <c:pt idx="488">
                  <c:v>33.626287626610072</c:v>
                </c:pt>
                <c:pt idx="489">
                  <c:v>33.627676161515744</c:v>
                </c:pt>
                <c:pt idx="490">
                  <c:v>33.629060480737529</c:v>
                </c:pt>
                <c:pt idx="491">
                  <c:v>33.630440605591673</c:v>
                </c:pt>
                <c:pt idx="492">
                  <c:v>33.631816557243788</c:v>
                </c:pt>
                <c:pt idx="493">
                  <c:v>33.633188356710065</c:v>
                </c:pt>
                <c:pt idx="494">
                  <c:v>33.634556024858774</c:v>
                </c:pt>
                <c:pt idx="495">
                  <c:v>33.635919582411503</c:v>
                </c:pt>
                <c:pt idx="496">
                  <c:v>33.637279049944532</c:v>
                </c:pt>
                <c:pt idx="497">
                  <c:v>33.638634447890126</c:v>
                </c:pt>
                <c:pt idx="498">
                  <c:v>33.639985796537815</c:v>
                </c:pt>
                <c:pt idx="499">
                  <c:v>33.641333116035732</c:v>
                </c:pt>
                <c:pt idx="500">
                  <c:v>33.642676426391773</c:v>
                </c:pt>
                <c:pt idx="501">
                  <c:v>33.64401574747496</c:v>
                </c:pt>
                <c:pt idx="502">
                  <c:v>33.645351099016587</c:v>
                </c:pt>
                <c:pt idx="503">
                  <c:v>33.646682500611547</c:v>
                </c:pt>
                <c:pt idx="504">
                  <c:v>33.648009971719432</c:v>
                </c:pt>
                <c:pt idx="505">
                  <c:v>33.649333531665789</c:v>
                </c:pt>
                <c:pt idx="506">
                  <c:v>33.650653199643351</c:v>
                </c:pt>
                <c:pt idx="507">
                  <c:v>33.651968994713101</c:v>
                </c:pt>
                <c:pt idx="508">
                  <c:v>33.653280935805519</c:v>
                </c:pt>
                <c:pt idx="509">
                  <c:v>33.654589041721678</c:v>
                </c:pt>
                <c:pt idx="510">
                  <c:v>33.65589333113445</c:v>
                </c:pt>
                <c:pt idx="511">
                  <c:v>33.657193822589534</c:v>
                </c:pt>
                <c:pt idx="512">
                  <c:v>33.658490534506619</c:v>
                </c:pt>
                <c:pt idx="513">
                  <c:v>33.659783485180519</c:v>
                </c:pt>
                <c:pt idx="514">
                  <c:v>33.661072692782177</c:v>
                </c:pt>
                <c:pt idx="515">
                  <c:v>33.662358175359806</c:v>
                </c:pt>
                <c:pt idx="516">
                  <c:v>33.663639950839915</c:v>
                </c:pt>
                <c:pt idx="517">
                  <c:v>33.664918037028407</c:v>
                </c:pt>
                <c:pt idx="518">
                  <c:v>33.666192451611579</c:v>
                </c:pt>
                <c:pt idx="519">
                  <c:v>33.667463212157138</c:v>
                </c:pt>
                <c:pt idx="520">
                  <c:v>33.668730336115324</c:v>
                </c:pt>
                <c:pt idx="521">
                  <c:v>33.669993840819785</c:v>
                </c:pt>
                <c:pt idx="522">
                  <c:v>33.671253743488641</c:v>
                </c:pt>
                <c:pt idx="523">
                  <c:v>33.672510061225488</c:v>
                </c:pt>
                <c:pt idx="524">
                  <c:v>33.673762811020381</c:v>
                </c:pt>
                <c:pt idx="525">
                  <c:v>33.675012009750731</c:v>
                </c:pt>
                <c:pt idx="526">
                  <c:v>33.676257674182331</c:v>
                </c:pt>
                <c:pt idx="527">
                  <c:v>33.677499820970297</c:v>
                </c:pt>
                <c:pt idx="528">
                  <c:v>33.678738466659986</c:v>
                </c:pt>
                <c:pt idx="529">
                  <c:v>33.679973627687914</c:v>
                </c:pt>
                <c:pt idx="530">
                  <c:v>33.681205320382723</c:v>
                </c:pt>
                <c:pt idx="531">
                  <c:v>33.682433560966025</c:v>
                </c:pt>
                <c:pt idx="532">
                  <c:v>33.683658365553391</c:v>
                </c:pt>
                <c:pt idx="533">
                  <c:v>33.684879750155112</c:v>
                </c:pt>
                <c:pt idx="534">
                  <c:v>33.68609773067724</c:v>
                </c:pt>
                <c:pt idx="535">
                  <c:v>33.687312322922317</c:v>
                </c:pt>
                <c:pt idx="536">
                  <c:v>33.688523542590332</c:v>
                </c:pt>
                <c:pt idx="537">
                  <c:v>33.68973140527951</c:v>
                </c:pt>
                <c:pt idx="538">
                  <c:v>33.690935926487249</c:v>
                </c:pt>
                <c:pt idx="539">
                  <c:v>33.692137121610855</c:v>
                </c:pt>
                <c:pt idx="540">
                  <c:v>33.693335005948413</c:v>
                </c:pt>
                <c:pt idx="541">
                  <c:v>33.694529594699652</c:v>
                </c:pt>
                <c:pt idx="542">
                  <c:v>33.695720902966691</c:v>
                </c:pt>
                <c:pt idx="543">
                  <c:v>33.696908945754871</c:v>
                </c:pt>
                <c:pt idx="544">
                  <c:v>33.698093737973537</c:v>
                </c:pt>
                <c:pt idx="545">
                  <c:v>33.699275294436873</c:v>
                </c:pt>
                <c:pt idx="546">
                  <c:v>33.70045362986464</c:v>
                </c:pt>
                <c:pt idx="547">
                  <c:v>33.701628758882919</c:v>
                </c:pt>
                <c:pt idx="548">
                  <c:v>33.702800696024973</c:v>
                </c:pt>
                <c:pt idx="549">
                  <c:v>33.703969455731915</c:v>
                </c:pt>
                <c:pt idx="550">
                  <c:v>33.705135052353484</c:v>
                </c:pt>
                <c:pt idx="551">
                  <c:v>33.706297500148793</c:v>
                </c:pt>
                <c:pt idx="552">
                  <c:v>33.707456813287095</c:v>
                </c:pt>
                <c:pt idx="553">
                  <c:v>33.70861300584842</c:v>
                </c:pt>
                <c:pt idx="554">
                  <c:v>33.709766091824399</c:v>
                </c:pt>
                <c:pt idx="555">
                  <c:v>33.710916085118932</c:v>
                </c:pt>
                <c:pt idx="556">
                  <c:v>33.71206299954887</c:v>
                </c:pt>
                <c:pt idx="557">
                  <c:v>33.713206848844749</c:v>
                </c:pt>
                <c:pt idx="558">
                  <c:v>33.714347646651468</c:v>
                </c:pt>
                <c:pt idx="559">
                  <c:v>33.715485406529012</c:v>
                </c:pt>
                <c:pt idx="560">
                  <c:v>33.716620141953051</c:v>
                </c:pt>
                <c:pt idx="561">
                  <c:v>33.717751866315666</c:v>
                </c:pt>
                <c:pt idx="562">
                  <c:v>33.718880592926048</c:v>
                </c:pt>
                <c:pt idx="563">
                  <c:v>33.720006335011092</c:v>
                </c:pt>
                <c:pt idx="564">
                  <c:v>33.721129105716066</c:v>
                </c:pt>
                <c:pt idx="565">
                  <c:v>33.722248918105272</c:v>
                </c:pt>
                <c:pt idx="566">
                  <c:v>33.723365785162699</c:v>
                </c:pt>
                <c:pt idx="567">
                  <c:v>33.724479719792626</c:v>
                </c:pt>
                <c:pt idx="568">
                  <c:v>33.725590734820265</c:v>
                </c:pt>
                <c:pt idx="569">
                  <c:v>33.726698842992384</c:v>
                </c:pt>
                <c:pt idx="570">
                  <c:v>33.727804056977931</c:v>
                </c:pt>
                <c:pt idx="571">
                  <c:v>33.728906389368611</c:v>
                </c:pt>
                <c:pt idx="572">
                  <c:v>33.730005852679533</c:v>
                </c:pt>
                <c:pt idx="573">
                  <c:v>33.731102459349799</c:v>
                </c:pt>
                <c:pt idx="574">
                  <c:v>33.73219622174306</c:v>
                </c:pt>
                <c:pt idx="575">
                  <c:v>33.733287152148144</c:v>
                </c:pt>
                <c:pt idx="576">
                  <c:v>33.734375262779636</c:v>
                </c:pt>
                <c:pt idx="577">
                  <c:v>33.735460565778418</c:v>
                </c:pt>
                <c:pt idx="578">
                  <c:v>33.736543073212296</c:v>
                </c:pt>
                <c:pt idx="579">
                  <c:v>33.73762279707649</c:v>
                </c:pt>
                <c:pt idx="580">
                  <c:v>33.738699749294277</c:v>
                </c:pt>
                <c:pt idx="581">
                  <c:v>33.739773941717509</c:v>
                </c:pt>
                <c:pt idx="582">
                  <c:v>33.740845386127106</c:v>
                </c:pt>
                <c:pt idx="583">
                  <c:v>33.741914094233728</c:v>
                </c:pt>
                <c:pt idx="584">
                  <c:v>33.742980077678183</c:v>
                </c:pt>
                <c:pt idx="585">
                  <c:v>33.744043348032037</c:v>
                </c:pt>
                <c:pt idx="586">
                  <c:v>33.745103916798122</c:v>
                </c:pt>
                <c:pt idx="587">
                  <c:v>33.746161795411084</c:v>
                </c:pt>
                <c:pt idx="588">
                  <c:v>33.747216995237856</c:v>
                </c:pt>
                <c:pt idx="589">
                  <c:v>33.748269527578188</c:v>
                </c:pt>
                <c:pt idx="590">
                  <c:v>33.749319403665211</c:v>
                </c:pt>
                <c:pt idx="591">
                  <c:v>33.750366634665852</c:v>
                </c:pt>
                <c:pt idx="592">
                  <c:v>33.751411231681402</c:v>
                </c:pt>
                <c:pt idx="593">
                  <c:v>33.752453205747976</c:v>
                </c:pt>
                <c:pt idx="594">
                  <c:v>33.753492567837043</c:v>
                </c:pt>
                <c:pt idx="595">
                  <c:v>33.75452932885586</c:v>
                </c:pt>
                <c:pt idx="596">
                  <c:v>33.755563499647991</c:v>
                </c:pt>
                <c:pt idx="597">
                  <c:v>33.756595090993784</c:v>
                </c:pt>
                <c:pt idx="598">
                  <c:v>33.757624113610817</c:v>
                </c:pt>
                <c:pt idx="599">
                  <c:v>33.758650578154416</c:v>
                </c:pt>
                <c:pt idx="600">
                  <c:v>33.759674495218036</c:v>
                </c:pt>
                <c:pt idx="601">
                  <c:v>33.760695875333845</c:v>
                </c:pt>
                <c:pt idx="602">
                  <c:v>33.761714728973054</c:v>
                </c:pt>
                <c:pt idx="603">
                  <c:v>33.762731066546444</c:v>
                </c:pt>
                <c:pt idx="604">
                  <c:v>33.763744898404809</c:v>
                </c:pt>
                <c:pt idx="605">
                  <c:v>33.764756234839382</c:v>
                </c:pt>
                <c:pt idx="606">
                  <c:v>33.765765086082247</c:v>
                </c:pt>
                <c:pt idx="607">
                  <c:v>33.766771462306856</c:v>
                </c:pt>
                <c:pt idx="608">
                  <c:v>33.767775373628382</c:v>
                </c:pt>
                <c:pt idx="609">
                  <c:v>33.768776830104201</c:v>
                </c:pt>
                <c:pt idx="610">
                  <c:v>33.769775841734251</c:v>
                </c:pt>
                <c:pt idx="611">
                  <c:v>33.770772418461554</c:v>
                </c:pt>
                <c:pt idx="612">
                  <c:v>33.771766570172538</c:v>
                </c:pt>
                <c:pt idx="613">
                  <c:v>33.772758306697483</c:v>
                </c:pt>
                <c:pt idx="614">
                  <c:v>33.773747637810949</c:v>
                </c:pt>
                <c:pt idx="615">
                  <c:v>33.774734573232159</c:v>
                </c:pt>
                <c:pt idx="616">
                  <c:v>33.775719122625425</c:v>
                </c:pt>
                <c:pt idx="617">
                  <c:v>33.776701295600496</c:v>
                </c:pt>
                <c:pt idx="618">
                  <c:v>33.777681101713036</c:v>
                </c:pt>
                <c:pt idx="619">
                  <c:v>33.778658550464911</c:v>
                </c:pt>
                <c:pt idx="620">
                  <c:v>33.779633651304685</c:v>
                </c:pt>
                <c:pt idx="621">
                  <c:v>33.780606413627908</c:v>
                </c:pt>
                <c:pt idx="622">
                  <c:v>33.781576846777597</c:v>
                </c:pt>
                <c:pt idx="623">
                  <c:v>33.782544960044497</c:v>
                </c:pt>
                <c:pt idx="624">
                  <c:v>33.783510762667547</c:v>
                </c:pt>
                <c:pt idx="625">
                  <c:v>33.784474263834255</c:v>
                </c:pt>
                <c:pt idx="626">
                  <c:v>33.78543547268098</c:v>
                </c:pt>
                <c:pt idx="627">
                  <c:v>33.786394398293382</c:v>
                </c:pt>
                <c:pt idx="628">
                  <c:v>33.787351049706729</c:v>
                </c:pt>
                <c:pt idx="629">
                  <c:v>33.78830543590631</c:v>
                </c:pt>
                <c:pt idx="630">
                  <c:v>33.789257565827725</c:v>
                </c:pt>
                <c:pt idx="631">
                  <c:v>33.7902074483573</c:v>
                </c:pt>
                <c:pt idx="632">
                  <c:v>33.79115509233241</c:v>
                </c:pt>
                <c:pt idx="633">
                  <c:v>33.792100506541786</c:v>
                </c:pt>
                <c:pt idx="634">
                  <c:v>33.793043699725949</c:v>
                </c:pt>
                <c:pt idx="635">
                  <c:v>33.793984680577438</c:v>
                </c:pt>
                <c:pt idx="636">
                  <c:v>33.794923457741262</c:v>
                </c:pt>
                <c:pt idx="637">
                  <c:v>33.795860039815146</c:v>
                </c:pt>
                <c:pt idx="638">
                  <c:v>33.796794435349895</c:v>
                </c:pt>
                <c:pt idx="639">
                  <c:v>33.797726652849754</c:v>
                </c:pt>
                <c:pt idx="640">
                  <c:v>33.798656700772682</c:v>
                </c:pt>
                <c:pt idx="641">
                  <c:v>33.799584587530681</c:v>
                </c:pt>
                <c:pt idx="642">
                  <c:v>33.800510321490144</c:v>
                </c:pt>
                <c:pt idx="643">
                  <c:v>33.8014339109722</c:v>
                </c:pt>
                <c:pt idx="644">
                  <c:v>33.802355364252925</c:v>
                </c:pt>
                <c:pt idx="645">
                  <c:v>33.803274689563764</c:v>
                </c:pt>
                <c:pt idx="646">
                  <c:v>33.80419189509179</c:v>
                </c:pt>
                <c:pt idx="647">
                  <c:v>33.805106988980008</c:v>
                </c:pt>
                <c:pt idx="648">
                  <c:v>33.806019979327665</c:v>
                </c:pt>
                <c:pt idx="649">
                  <c:v>33.806930874190549</c:v>
                </c:pt>
                <c:pt idx="650">
                  <c:v>33.807839681581349</c:v>
                </c:pt>
                <c:pt idx="651">
                  <c:v>33.808746409469826</c:v>
                </c:pt>
                <c:pt idx="652">
                  <c:v>33.809651065783214</c:v>
                </c:pt>
                <c:pt idx="653">
                  <c:v>33.810553658406491</c:v>
                </c:pt>
                <c:pt idx="654">
                  <c:v>33.811454195182627</c:v>
                </c:pt>
                <c:pt idx="655">
                  <c:v>33.81235268391292</c:v>
                </c:pt>
                <c:pt idx="656">
                  <c:v>33.813249132357228</c:v>
                </c:pt>
                <c:pt idx="657">
                  <c:v>33.814143548234327</c:v>
                </c:pt>
                <c:pt idx="658">
                  <c:v>33.81503593922212</c:v>
                </c:pt>
                <c:pt idx="659">
                  <c:v>33.815926312957941</c:v>
                </c:pt>
                <c:pt idx="660">
                  <c:v>33.816814677038856</c:v>
                </c:pt>
                <c:pt idx="661">
                  <c:v>33.817701039021856</c:v>
                </c:pt>
                <c:pt idx="662">
                  <c:v>33.818585406424248</c:v>
                </c:pt>
                <c:pt idx="663">
                  <c:v>33.819467786723806</c:v>
                </c:pt>
                <c:pt idx="664">
                  <c:v>33.820348187359123</c:v>
                </c:pt>
                <c:pt idx="665">
                  <c:v>33.821226615729827</c:v>
                </c:pt>
                <c:pt idx="666">
                  <c:v>33.82210307919685</c:v>
                </c:pt>
                <c:pt idx="667">
                  <c:v>33.822977585082718</c:v>
                </c:pt>
                <c:pt idx="668">
                  <c:v>33.823850140671773</c:v>
                </c:pt>
                <c:pt idx="669">
                  <c:v>33.824720753210435</c:v>
                </c:pt>
                <c:pt idx="670">
                  <c:v>33.825589429907446</c:v>
                </c:pt>
                <c:pt idx="671">
                  <c:v>33.826456177934205</c:v>
                </c:pt>
                <c:pt idx="672">
                  <c:v>33.827321004424874</c:v>
                </c:pt>
                <c:pt idx="673">
                  <c:v>33.828183916476725</c:v>
                </c:pt>
                <c:pt idx="674">
                  <c:v>33.829044921150377</c:v>
                </c:pt>
                <c:pt idx="675">
                  <c:v>33.829904025470022</c:v>
                </c:pt>
                <c:pt idx="676">
                  <c:v>33.830761236423655</c:v>
                </c:pt>
                <c:pt idx="677">
                  <c:v>33.831616560963312</c:v>
                </c:pt>
                <c:pt idx="678">
                  <c:v>33.832470006005366</c:v>
                </c:pt>
                <c:pt idx="679">
                  <c:v>33.833321578430684</c:v>
                </c:pt>
                <c:pt idx="680">
                  <c:v>33.834171285084892</c:v>
                </c:pt>
                <c:pt idx="681">
                  <c:v>33.83501913277864</c:v>
                </c:pt>
                <c:pt idx="682">
                  <c:v>33.835865128287772</c:v>
                </c:pt>
                <c:pt idx="683">
                  <c:v>33.836709278353609</c:v>
                </c:pt>
                <c:pt idx="684">
                  <c:v>33.837551589683109</c:v>
                </c:pt>
                <c:pt idx="685">
                  <c:v>33.83839206894919</c:v>
                </c:pt>
                <c:pt idx="686">
                  <c:v>33.839230722790845</c:v>
                </c:pt>
                <c:pt idx="687">
                  <c:v>33.840067557813434</c:v>
                </c:pt>
                <c:pt idx="688">
                  <c:v>33.840902580588903</c:v>
                </c:pt>
                <c:pt idx="689">
                  <c:v>33.841735797655929</c:v>
                </c:pt>
                <c:pt idx="690">
                  <c:v>33.842567215520241</c:v>
                </c:pt>
                <c:pt idx="691">
                  <c:v>33.843396840654734</c:v>
                </c:pt>
                <c:pt idx="692">
                  <c:v>33.844224679499767</c:v>
                </c:pt>
                <c:pt idx="693">
                  <c:v>33.845050738463307</c:v>
                </c:pt>
                <c:pt idx="694">
                  <c:v>33.845875023921167</c:v>
                </c:pt>
                <c:pt idx="695">
                  <c:v>33.846697542217235</c:v>
                </c:pt>
                <c:pt idx="696">
                  <c:v>33.847518299663626</c:v>
                </c:pt>
                <c:pt idx="697">
                  <c:v>33.848337302540934</c:v>
                </c:pt>
                <c:pt idx="698">
                  <c:v>33.849154557098394</c:v>
                </c:pt>
                <c:pt idx="699">
                  <c:v>33.849970069554146</c:v>
                </c:pt>
                <c:pt idx="700">
                  <c:v>33.850783846095354</c:v>
                </c:pt>
                <c:pt idx="701">
                  <c:v>33.851595892878457</c:v>
                </c:pt>
                <c:pt idx="702">
                  <c:v>33.852406216029351</c:v>
                </c:pt>
                <c:pt idx="703">
                  <c:v>33.85321482164359</c:v>
                </c:pt>
                <c:pt idx="704">
                  <c:v>33.854021715786565</c:v>
                </c:pt>
                <c:pt idx="705">
                  <c:v>33.854826904493684</c:v>
                </c:pt>
                <c:pt idx="706">
                  <c:v>33.855630393770632</c:v>
                </c:pt>
                <c:pt idx="707">
                  <c:v>33.856432189593463</c:v>
                </c:pt>
                <c:pt idx="708">
                  <c:v>33.857232297908851</c:v>
                </c:pt>
                <c:pt idx="709">
                  <c:v>33.858030724634261</c:v>
                </c:pt>
                <c:pt idx="710">
                  <c:v>33.858827475658131</c:v>
                </c:pt>
                <c:pt idx="711">
                  <c:v>33.859622556840044</c:v>
                </c:pt>
                <c:pt idx="712">
                  <c:v>33.860415974010905</c:v>
                </c:pt>
                <c:pt idx="713">
                  <c:v>33.861207732973185</c:v>
                </c:pt>
                <c:pt idx="714">
                  <c:v>33.861997839501015</c:v>
                </c:pt>
                <c:pt idx="715">
                  <c:v>33.862786299340392</c:v>
                </c:pt>
                <c:pt idx="716">
                  <c:v>33.863573118209388</c:v>
                </c:pt>
                <c:pt idx="717">
                  <c:v>33.864358301798291</c:v>
                </c:pt>
                <c:pt idx="718">
                  <c:v>33.865141855769764</c:v>
                </c:pt>
                <c:pt idx="719">
                  <c:v>33.865923785759065</c:v>
                </c:pt>
                <c:pt idx="720">
                  <c:v>33.866704097374175</c:v>
                </c:pt>
                <c:pt idx="721">
                  <c:v>33.867482796196008</c:v>
                </c:pt>
                <c:pt idx="722">
                  <c:v>33.868259887778521</c:v>
                </c:pt>
                <c:pt idx="723">
                  <c:v>33.869035377648942</c:v>
                </c:pt>
                <c:pt idx="724">
                  <c:v>33.869809271307894</c:v>
                </c:pt>
                <c:pt idx="725">
                  <c:v>33.870581574229583</c:v>
                </c:pt>
                <c:pt idx="726">
                  <c:v>33.871352291861932</c:v>
                </c:pt>
                <c:pt idx="727">
                  <c:v>33.872121429626802</c:v>
                </c:pt>
                <c:pt idx="728">
                  <c:v>33.872888992920068</c:v>
                </c:pt>
                <c:pt idx="729">
                  <c:v>33.873654987111848</c:v>
                </c:pt>
                <c:pt idx="730">
                  <c:v>33.874419417546633</c:v>
                </c:pt>
                <c:pt idx="731">
                  <c:v>33.87518228954346</c:v>
                </c:pt>
                <c:pt idx="732">
                  <c:v>33.875943608396042</c:v>
                </c:pt>
                <c:pt idx="733">
                  <c:v>33.87670337937292</c:v>
                </c:pt>
                <c:pt idx="734">
                  <c:v>33.877461607717677</c:v>
                </c:pt>
                <c:pt idx="735">
                  <c:v>33.878218298649003</c:v>
                </c:pt>
                <c:pt idx="736">
                  <c:v>33.878973457360907</c:v>
                </c:pt>
                <c:pt idx="737">
                  <c:v>33.879727089022865</c:v>
                </c:pt>
                <c:pt idx="738">
                  <c:v>33.880479198779931</c:v>
                </c:pt>
                <c:pt idx="739">
                  <c:v>33.881229791752922</c:v>
                </c:pt>
                <c:pt idx="740">
                  <c:v>33.881978873038534</c:v>
                </c:pt>
                <c:pt idx="741">
                  <c:v>33.882726447709516</c:v>
                </c:pt>
                <c:pt idx="742">
                  <c:v>33.88347252081482</c:v>
                </c:pt>
                <c:pt idx="743">
                  <c:v>33.88421709737969</c:v>
                </c:pt>
                <c:pt idx="744">
                  <c:v>33.884960182405877</c:v>
                </c:pt>
                <c:pt idx="745">
                  <c:v>33.885701780871727</c:v>
                </c:pt>
                <c:pt idx="746">
                  <c:v>33.886441897732347</c:v>
                </c:pt>
                <c:pt idx="747">
                  <c:v>33.887180537919726</c:v>
                </c:pt>
                <c:pt idx="748">
                  <c:v>33.887917706342897</c:v>
                </c:pt>
                <c:pt idx="749">
                  <c:v>33.888653407888057</c:v>
                </c:pt>
                <c:pt idx="750">
                  <c:v>33.889387647418722</c:v>
                </c:pt>
                <c:pt idx="751">
                  <c:v>33.890120429775827</c:v>
                </c:pt>
                <c:pt idx="752">
                  <c:v>33.890851759777902</c:v>
                </c:pt>
                <c:pt idx="753">
                  <c:v>33.891581642221169</c:v>
                </c:pt>
                <c:pt idx="754">
                  <c:v>33.8923100818797</c:v>
                </c:pt>
                <c:pt idx="755">
                  <c:v>33.893037083505547</c:v>
                </c:pt>
                <c:pt idx="756">
                  <c:v>33.893762651828858</c:v>
                </c:pt>
                <c:pt idx="757">
                  <c:v>33.894486791558009</c:v>
                </c:pt>
                <c:pt idx="758">
                  <c:v>33.895209507379754</c:v>
                </c:pt>
                <c:pt idx="759">
                  <c:v>33.895930803959317</c:v>
                </c:pt>
                <c:pt idx="760">
                  <c:v>33.896650685940557</c:v>
                </c:pt>
                <c:pt idx="761">
                  <c:v>33.897369157946038</c:v>
                </c:pt>
                <c:pt idx="762">
                  <c:v>33.898086224577256</c:v>
                </c:pt>
                <c:pt idx="763">
                  <c:v>33.898801890414639</c:v>
                </c:pt>
                <c:pt idx="764">
                  <c:v>33.899516160017747</c:v>
                </c:pt>
                <c:pt idx="765">
                  <c:v>33.900229037925406</c:v>
                </c:pt>
                <c:pt idx="766">
                  <c:v>33.900940528655759</c:v>
                </c:pt>
                <c:pt idx="767">
                  <c:v>33.901650636706442</c:v>
                </c:pt>
                <c:pt idx="768">
                  <c:v>33.902359366554691</c:v>
                </c:pt>
                <c:pt idx="769">
                  <c:v>33.903066722657478</c:v>
                </c:pt>
                <c:pt idx="770">
                  <c:v>33.90377270945158</c:v>
                </c:pt>
                <c:pt idx="771">
                  <c:v>33.904477331353739</c:v>
                </c:pt>
                <c:pt idx="772">
                  <c:v>33.905180592760772</c:v>
                </c:pt>
                <c:pt idx="773">
                  <c:v>33.905882498049685</c:v>
                </c:pt>
                <c:pt idx="774">
                  <c:v>33.906583051577762</c:v>
                </c:pt>
                <c:pt idx="775">
                  <c:v>33.907282257682702</c:v>
                </c:pt>
                <c:pt idx="776">
                  <c:v>33.907980120682765</c:v>
                </c:pt>
                <c:pt idx="777">
                  <c:v>33.908676644876813</c:v>
                </c:pt>
                <c:pt idx="778">
                  <c:v>33.909371834544466</c:v>
                </c:pt>
                <c:pt idx="779">
                  <c:v>33.910065693946223</c:v>
                </c:pt>
                <c:pt idx="780">
                  <c:v>33.910758227323534</c:v>
                </c:pt>
                <c:pt idx="781">
                  <c:v>33.911449438898934</c:v>
                </c:pt>
                <c:pt idx="782">
                  <c:v>33.912139332876137</c:v>
                </c:pt>
                <c:pt idx="783">
                  <c:v>33.912827913440189</c:v>
                </c:pt>
                <c:pt idx="784">
                  <c:v>33.913515184757493</c:v>
                </c:pt>
                <c:pt idx="785">
                  <c:v>33.914201150975991</c:v>
                </c:pt>
                <c:pt idx="786">
                  <c:v>33.91488581622523</c:v>
                </c:pt>
                <c:pt idx="787">
                  <c:v>33.91556918461648</c:v>
                </c:pt>
                <c:pt idx="788">
                  <c:v>33.916251260242824</c:v>
                </c:pt>
                <c:pt idx="789">
                  <c:v>33.91693204717928</c:v>
                </c:pt>
                <c:pt idx="790">
                  <c:v>33.917611549482899</c:v>
                </c:pt>
                <c:pt idx="791">
                  <c:v>33.918289771192853</c:v>
                </c:pt>
                <c:pt idx="792">
                  <c:v>33.918966716330544</c:v>
                </c:pt>
                <c:pt idx="793">
                  <c:v>33.919642388899724</c:v>
                </c:pt>
                <c:pt idx="794">
                  <c:v>33.920316792886567</c:v>
                </c:pt>
                <c:pt idx="795">
                  <c:v>33.920989932259765</c:v>
                </c:pt>
                <c:pt idx="796">
                  <c:v>33.921661810970647</c:v>
                </c:pt>
                <c:pt idx="797">
                  <c:v>33.92233243295329</c:v>
                </c:pt>
                <c:pt idx="798">
                  <c:v>33.923001802124574</c:v>
                </c:pt>
                <c:pt idx="799">
                  <c:v>33.923669922384285</c:v>
                </c:pt>
                <c:pt idx="800">
                  <c:v>33.924336797615268</c:v>
                </c:pt>
                <c:pt idx="801">
                  <c:v>33.925002431683446</c:v>
                </c:pt>
                <c:pt idx="802">
                  <c:v>33.925666828437947</c:v>
                </c:pt>
                <c:pt idx="803">
                  <c:v>33.926329991711214</c:v>
                </c:pt>
                <c:pt idx="804">
                  <c:v>33.926991925319079</c:v>
                </c:pt>
                <c:pt idx="805">
                  <c:v>33.927652633060845</c:v>
                </c:pt>
                <c:pt idx="806">
                  <c:v>33.928312118719404</c:v>
                </c:pt>
                <c:pt idx="807">
                  <c:v>33.928970386061316</c:v>
                </c:pt>
                <c:pt idx="808">
                  <c:v>33.929627438836903</c:v>
                </c:pt>
                <c:pt idx="809">
                  <c:v>33.930283280780323</c:v>
                </c:pt>
                <c:pt idx="810">
                  <c:v>33.930937915609661</c:v>
                </c:pt>
                <c:pt idx="811">
                  <c:v>33.931591347027073</c:v>
                </c:pt>
                <c:pt idx="812">
                  <c:v>33.932243578718783</c:v>
                </c:pt>
                <c:pt idx="813">
                  <c:v>33.932894614355227</c:v>
                </c:pt>
                <c:pt idx="814">
                  <c:v>33.933544457591168</c:v>
                </c:pt>
                <c:pt idx="815">
                  <c:v>33.934193112065692</c:v>
                </c:pt>
                <c:pt idx="816">
                  <c:v>33.934840581402376</c:v>
                </c:pt>
                <c:pt idx="817">
                  <c:v>33.935486869209335</c:v>
                </c:pt>
                <c:pt idx="818">
                  <c:v>33.936131979079313</c:v>
                </c:pt>
                <c:pt idx="819">
                  <c:v>33.936775914589788</c:v>
                </c:pt>
                <c:pt idx="820">
                  <c:v>33.937418679302993</c:v>
                </c:pt>
                <c:pt idx="821">
                  <c:v>33.938060276766095</c:v>
                </c:pt>
                <c:pt idx="822">
                  <c:v>33.938700710511206</c:v>
                </c:pt>
                <c:pt idx="823">
                  <c:v>33.939339984055465</c:v>
                </c:pt>
                <c:pt idx="824">
                  <c:v>33.939978100901151</c:v>
                </c:pt>
                <c:pt idx="825">
                  <c:v>33.94061506453577</c:v>
                </c:pt>
                <c:pt idx="826">
                  <c:v>33.941250878432101</c:v>
                </c:pt>
                <c:pt idx="827">
                  <c:v>33.941885546048262</c:v>
                </c:pt>
                <c:pt idx="828">
                  <c:v>33.942519070827871</c:v>
                </c:pt>
                <c:pt idx="829">
                  <c:v>33.943151456200049</c:v>
                </c:pt>
                <c:pt idx="830">
                  <c:v>33.943782705579501</c:v>
                </c:pt>
                <c:pt idx="831">
                  <c:v>33.944412822366644</c:v>
                </c:pt>
                <c:pt idx="832">
                  <c:v>33.945041809947647</c:v>
                </c:pt>
                <c:pt idx="833">
                  <c:v>33.94566967169451</c:v>
                </c:pt>
                <c:pt idx="834">
                  <c:v>33.94629641096514</c:v>
                </c:pt>
                <c:pt idx="835">
                  <c:v>33.946922031103433</c:v>
                </c:pt>
                <c:pt idx="836">
                  <c:v>33.947546535439365</c:v>
                </c:pt>
                <c:pt idx="837">
                  <c:v>33.948169927289015</c:v>
                </c:pt>
                <c:pt idx="838">
                  <c:v>33.948792209954703</c:v>
                </c:pt>
                <c:pt idx="839">
                  <c:v>33.949413386725034</c:v>
                </c:pt>
                <c:pt idx="840">
                  <c:v>33.950033460874948</c:v>
                </c:pt>
                <c:pt idx="841">
                  <c:v>33.95065243566583</c:v>
                </c:pt>
                <c:pt idx="842">
                  <c:v>33.951270314345571</c:v>
                </c:pt>
                <c:pt idx="843">
                  <c:v>33.951887100148632</c:v>
                </c:pt>
                <c:pt idx="844">
                  <c:v>33.952502796296123</c:v>
                </c:pt>
                <c:pt idx="845">
                  <c:v>33.953117405995854</c:v>
                </c:pt>
                <c:pt idx="846">
                  <c:v>33.953730932442461</c:v>
                </c:pt>
                <c:pt idx="847">
                  <c:v>33.954343378817399</c:v>
                </c:pt>
                <c:pt idx="848">
                  <c:v>33.954954748289055</c:v>
                </c:pt>
                <c:pt idx="849">
                  <c:v>33.955565044012829</c:v>
                </c:pt>
                <c:pt idx="850">
                  <c:v>33.956174269131189</c:v>
                </c:pt>
                <c:pt idx="851">
                  <c:v>33.9567824267737</c:v>
                </c:pt>
                <c:pt idx="852">
                  <c:v>33.957389520057156</c:v>
                </c:pt>
                <c:pt idx="853">
                  <c:v>33.957995552085627</c:v>
                </c:pt>
                <c:pt idx="854">
                  <c:v>33.958600525950494</c:v>
                </c:pt>
                <c:pt idx="855">
                  <c:v>33.959204444730531</c:v>
                </c:pt>
                <c:pt idx="856">
                  <c:v>33.959807311492014</c:v>
                </c:pt>
                <c:pt idx="857">
                  <c:v>33.960409129288728</c:v>
                </c:pt>
                <c:pt idx="858">
                  <c:v>33.961009901162036</c:v>
                </c:pt>
                <c:pt idx="859">
                  <c:v>33.96160963014102</c:v>
                </c:pt>
                <c:pt idx="860">
                  <c:v>33.962208319242428</c:v>
                </c:pt>
                <c:pt idx="861">
                  <c:v>33.962805971470843</c:v>
                </c:pt>
                <c:pt idx="862">
                  <c:v>33.963402589818656</c:v>
                </c:pt>
                <c:pt idx="863">
                  <c:v>33.96399817726622</c:v>
                </c:pt>
                <c:pt idx="864">
                  <c:v>33.964592736781846</c:v>
                </c:pt>
                <c:pt idx="865">
                  <c:v>33.96518627132189</c:v>
                </c:pt>
                <c:pt idx="866">
                  <c:v>33.965778783830793</c:v>
                </c:pt>
                <c:pt idx="867">
                  <c:v>33.966370277241197</c:v>
                </c:pt>
                <c:pt idx="868">
                  <c:v>33.966960754473945</c:v>
                </c:pt>
                <c:pt idx="869">
                  <c:v>33.967550218438163</c:v>
                </c:pt>
                <c:pt idx="870">
                  <c:v>33.968138672031358</c:v>
                </c:pt>
                <c:pt idx="871">
                  <c:v>33.968726118139386</c:v>
                </c:pt>
                <c:pt idx="872">
                  <c:v>33.969312559636634</c:v>
                </c:pt>
                <c:pt idx="873">
                  <c:v>33.969897999385978</c:v>
                </c:pt>
                <c:pt idx="874">
                  <c:v>33.970482440238875</c:v>
                </c:pt>
                <c:pt idx="875">
                  <c:v>33.971065885035443</c:v>
                </c:pt>
                <c:pt idx="876">
                  <c:v>33.971648336604495</c:v>
                </c:pt>
                <c:pt idx="877">
                  <c:v>33.97222979776361</c:v>
                </c:pt>
                <c:pt idx="878">
                  <c:v>33.972810271319162</c:v>
                </c:pt>
                <c:pt idx="879">
                  <c:v>33.973389760066418</c:v>
                </c:pt>
                <c:pt idx="880">
                  <c:v>33.973968266789562</c:v>
                </c:pt>
                <c:pt idx="881">
                  <c:v>33.974545794261786</c:v>
                </c:pt>
                <c:pt idx="882">
                  <c:v>33.97512234524531</c:v>
                </c:pt>
                <c:pt idx="883">
                  <c:v>33.975697922491442</c:v>
                </c:pt>
                <c:pt idx="884">
                  <c:v>33.976272528740658</c:v>
                </c:pt>
                <c:pt idx="885">
                  <c:v>33.976846166722659</c:v>
                </c:pt>
                <c:pt idx="886">
                  <c:v>33.977418839156357</c:v>
                </c:pt>
                <c:pt idx="887">
                  <c:v>33.977990548750022</c:v>
                </c:pt>
                <c:pt idx="888">
                  <c:v>33.978561298201299</c:v>
                </c:pt>
                <c:pt idx="889">
                  <c:v>33.979131090197235</c:v>
                </c:pt>
                <c:pt idx="890">
                  <c:v>33.979699927414366</c:v>
                </c:pt>
                <c:pt idx="891">
                  <c:v>33.980267812518754</c:v>
                </c:pt>
                <c:pt idx="892">
                  <c:v>33.980834748166068</c:v>
                </c:pt>
                <c:pt idx="893">
                  <c:v>33.981400737001564</c:v>
                </c:pt>
                <c:pt idx="894">
                  <c:v>33.981965781660229</c:v>
                </c:pt>
                <c:pt idx="895">
                  <c:v>33.982529884766777</c:v>
                </c:pt>
                <c:pt idx="896">
                  <c:v>33.983093048935714</c:v>
                </c:pt>
                <c:pt idx="897">
                  <c:v>33.983655276771373</c:v>
                </c:pt>
                <c:pt idx="898">
                  <c:v>33.984216570868</c:v>
                </c:pt>
                <c:pt idx="899">
                  <c:v>33.984776933809762</c:v>
                </c:pt>
                <c:pt idx="900">
                  <c:v>33.985336368170863</c:v>
                </c:pt>
                <c:pt idx="901">
                  <c:v>33.985894876515488</c:v>
                </c:pt>
                <c:pt idx="902">
                  <c:v>33.98645246139796</c:v>
                </c:pt>
                <c:pt idx="903">
                  <c:v>33.987009125362725</c:v>
                </c:pt>
                <c:pt idx="904">
                  <c:v>33.987564870944418</c:v>
                </c:pt>
                <c:pt idx="905">
                  <c:v>33.98811970066793</c:v>
                </c:pt>
                <c:pt idx="906">
                  <c:v>33.988673617048399</c:v>
                </c:pt>
                <c:pt idx="907">
                  <c:v>33.989226622591367</c:v>
                </c:pt>
                <c:pt idx="908">
                  <c:v>33.989778719792689</c:v>
                </c:pt>
                <c:pt idx="909">
                  <c:v>33.990329911138694</c:v>
                </c:pt>
                <c:pt idx="910">
                  <c:v>33.990880199106172</c:v>
                </c:pt>
                <c:pt idx="911">
                  <c:v>33.991429586162425</c:v>
                </c:pt>
                <c:pt idx="912">
                  <c:v>33.991978074765356</c:v>
                </c:pt>
                <c:pt idx="913">
                  <c:v>33.992525667363452</c:v>
                </c:pt>
                <c:pt idx="914">
                  <c:v>33.993072366395907</c:v>
                </c:pt>
                <c:pt idx="915">
                  <c:v>33.993618174292578</c:v>
                </c:pt>
                <c:pt idx="916">
                  <c:v>33.9941630934741</c:v>
                </c:pt>
                <c:pt idx="917">
                  <c:v>33.994707126351912</c:v>
                </c:pt>
                <c:pt idx="918">
                  <c:v>33.995250275328281</c:v>
                </c:pt>
                <c:pt idx="919">
                  <c:v>33.995792542796373</c:v>
                </c:pt>
                <c:pt idx="920">
                  <c:v>33.996333931140271</c:v>
                </c:pt>
                <c:pt idx="921">
                  <c:v>33.996874442735077</c:v>
                </c:pt>
                <c:pt idx="922">
                  <c:v>33.997414079946886</c:v>
                </c:pt>
                <c:pt idx="923">
                  <c:v>33.997952845132836</c:v>
                </c:pt>
                <c:pt idx="924">
                  <c:v>33.998490740641223</c:v>
                </c:pt>
                <c:pt idx="925">
                  <c:v>33.999027768811466</c:v>
                </c:pt>
                <c:pt idx="926">
                  <c:v>33.999563931974166</c:v>
                </c:pt>
                <c:pt idx="927">
                  <c:v>34.000099232451191</c:v>
                </c:pt>
                <c:pt idx="928">
                  <c:v>34.000633672555679</c:v>
                </c:pt>
                <c:pt idx="929">
                  <c:v>34.001167254592076</c:v>
                </c:pt>
                <c:pt idx="930">
                  <c:v>34.001699980856202</c:v>
                </c:pt>
                <c:pt idx="931">
                  <c:v>34.002231853635287</c:v>
                </c:pt>
                <c:pt idx="932">
                  <c:v>34.002762875207999</c:v>
                </c:pt>
                <c:pt idx="933">
                  <c:v>34.003293047844487</c:v>
                </c:pt>
                <c:pt idx="934">
                  <c:v>34.003822373806429</c:v>
                </c:pt>
                <c:pt idx="935">
                  <c:v>34.004350855347113</c:v>
                </c:pt>
                <c:pt idx="936">
                  <c:v>34.00487849471137</c:v>
                </c:pt>
                <c:pt idx="937">
                  <c:v>34.005405294135734</c:v>
                </c:pt>
                <c:pt idx="938">
                  <c:v>34.005931255848395</c:v>
                </c:pt>
                <c:pt idx="939">
                  <c:v>34.006456382069288</c:v>
                </c:pt>
                <c:pt idx="940">
                  <c:v>34.006980675010112</c:v>
                </c:pt>
                <c:pt idx="941">
                  <c:v>34.007504136874367</c:v>
                </c:pt>
                <c:pt idx="942">
                  <c:v>34.008026769857409</c:v>
                </c:pt>
                <c:pt idx="943">
                  <c:v>34.008548576146495</c:v>
                </c:pt>
                <c:pt idx="944">
                  <c:v>34.009069557920768</c:v>
                </c:pt>
                <c:pt idx="945">
                  <c:v>34.009589717351361</c:v>
                </c:pt>
                <c:pt idx="946">
                  <c:v>34.010109056601401</c:v>
                </c:pt>
                <c:pt idx="947">
                  <c:v>34.01062757782605</c:v>
                </c:pt>
                <c:pt idx="948">
                  <c:v>34.011145283172525</c:v>
                </c:pt>
                <c:pt idx="949">
                  <c:v>34.01166217478022</c:v>
                </c:pt>
                <c:pt idx="950">
                  <c:v>34.012178254780608</c:v>
                </c:pt>
                <c:pt idx="951">
                  <c:v>34.012693525297401</c:v>
                </c:pt>
                <c:pt idx="952">
                  <c:v>34.013207988446496</c:v>
                </c:pt>
                <c:pt idx="953">
                  <c:v>34.013721646336073</c:v>
                </c:pt>
                <c:pt idx="954">
                  <c:v>34.014234501066611</c:v>
                </c:pt>
                <c:pt idx="955">
                  <c:v>34.014746554730898</c:v>
                </c:pt>
                <c:pt idx="956">
                  <c:v>34.015257809414145</c:v>
                </c:pt>
                <c:pt idx="957">
                  <c:v>34.015768267193906</c:v>
                </c:pt>
                <c:pt idx="958">
                  <c:v>34.016277930140205</c:v>
                </c:pt>
                <c:pt idx="959">
                  <c:v>34.016786800315536</c:v>
                </c:pt>
                <c:pt idx="960">
                  <c:v>34.01729487977493</c:v>
                </c:pt>
                <c:pt idx="961">
                  <c:v>34.017802170565915</c:v>
                </c:pt>
                <c:pt idx="962">
                  <c:v>34.01830867472863</c:v>
                </c:pt>
                <c:pt idx="963">
                  <c:v>34.018814394295845</c:v>
                </c:pt>
                <c:pt idx="964">
                  <c:v>34.019319331292948</c:v>
                </c:pt>
                <c:pt idx="965">
                  <c:v>34.019823487738016</c:v>
                </c:pt>
                <c:pt idx="966">
                  <c:v>34.020326865641863</c:v>
                </c:pt>
                <c:pt idx="967">
                  <c:v>34.020829467008035</c:v>
                </c:pt>
                <c:pt idx="968">
                  <c:v>34.021331293832873</c:v>
                </c:pt>
                <c:pt idx="969">
                  <c:v>34.021832348105526</c:v>
                </c:pt>
                <c:pt idx="970">
                  <c:v>34.02233263180802</c:v>
                </c:pt>
                <c:pt idx="971">
                  <c:v>34.022832146915235</c:v>
                </c:pt>
                <c:pt idx="972">
                  <c:v>34.023330895394992</c:v>
                </c:pt>
                <c:pt idx="973">
                  <c:v>34.023828879208047</c:v>
                </c:pt>
                <c:pt idx="974">
                  <c:v>34.02432610030813</c:v>
                </c:pt>
                <c:pt idx="975">
                  <c:v>34.024822560642015</c:v>
                </c:pt>
                <c:pt idx="976">
                  <c:v>34.025318262149497</c:v>
                </c:pt>
                <c:pt idx="977">
                  <c:v>34.025813206763473</c:v>
                </c:pt>
                <c:pt idx="978">
                  <c:v>34.026307396409933</c:v>
                </c:pt>
                <c:pt idx="979">
                  <c:v>34.026800833008011</c:v>
                </c:pt>
                <c:pt idx="980">
                  <c:v>34.027293518470024</c:v>
                </c:pt>
                <c:pt idx="981">
                  <c:v>34.027785454701473</c:v>
                </c:pt>
                <c:pt idx="982">
                  <c:v>34.028276643601124</c:v>
                </c:pt>
                <c:pt idx="983">
                  <c:v>34.02876708706097</c:v>
                </c:pt>
                <c:pt idx="984">
                  <c:v>34.029256786966371</c:v>
                </c:pt>
                <c:pt idx="985">
                  <c:v>34.029745745195925</c:v>
                </c:pt>
                <c:pt idx="986">
                  <c:v>34.030233963621654</c:v>
                </c:pt>
                <c:pt idx="987">
                  <c:v>34.030721444108941</c:v>
                </c:pt>
                <c:pt idx="988">
                  <c:v>34.031208188516601</c:v>
                </c:pt>
                <c:pt idx="989">
                  <c:v>34.031694198696876</c:v>
                </c:pt>
                <c:pt idx="990">
                  <c:v>34.032179476495493</c:v>
                </c:pt>
                <c:pt idx="991">
                  <c:v>34.032664023751728</c:v>
                </c:pt>
                <c:pt idx="992">
                  <c:v>34.033147842298327</c:v>
                </c:pt>
                <c:pt idx="993">
                  <c:v>34.033630933961639</c:v>
                </c:pt>
                <c:pt idx="994">
                  <c:v>34.034113300561607</c:v>
                </c:pt>
                <c:pt idx="995">
                  <c:v>34.034594943911785</c:v>
                </c:pt>
                <c:pt idx="996">
                  <c:v>34.035075865819394</c:v>
                </c:pt>
                <c:pt idx="997">
                  <c:v>34.035556068085313</c:v>
                </c:pt>
                <c:pt idx="998">
                  <c:v>34.036035552504174</c:v>
                </c:pt>
                <c:pt idx="999">
                  <c:v>34.036514320864292</c:v>
                </c:pt>
                <c:pt idx="1000">
                  <c:v>34.036992374947793</c:v>
                </c:pt>
                <c:pt idx="1001">
                  <c:v>34.037469716530566</c:v>
                </c:pt>
                <c:pt idx="1002">
                  <c:v>34.037946347382345</c:v>
                </c:pt>
                <c:pt idx="1003">
                  <c:v>34.038422269266697</c:v>
                </c:pt>
                <c:pt idx="1004">
                  <c:v>34.038897483941049</c:v>
                </c:pt>
                <c:pt idx="1005">
                  <c:v>34.039371993156784</c:v>
                </c:pt>
                <c:pt idx="1006">
                  <c:v>34.039845798659165</c:v>
                </c:pt>
                <c:pt idx="1007">
                  <c:v>34.040318902187451</c:v>
                </c:pt>
                <c:pt idx="1008">
                  <c:v>34.040791305474848</c:v>
                </c:pt>
                <c:pt idx="1009">
                  <c:v>34.041263010248606</c:v>
                </c:pt>
                <c:pt idx="1010">
                  <c:v>34.041734018229981</c:v>
                </c:pt>
                <c:pt idx="1011">
                  <c:v>34.042204331134322</c:v>
                </c:pt>
                <c:pt idx="1012">
                  <c:v>34.04267395067108</c:v>
                </c:pt>
                <c:pt idx="1013">
                  <c:v>34.043142878543776</c:v>
                </c:pt>
                <c:pt idx="1014">
                  <c:v>34.043611116450123</c:v>
                </c:pt>
                <c:pt idx="1015">
                  <c:v>34.044078666081958</c:v>
                </c:pt>
                <c:pt idx="1016">
                  <c:v>34.044545529125351</c:v>
                </c:pt>
                <c:pt idx="1017">
                  <c:v>34.045011707260564</c:v>
                </c:pt>
                <c:pt idx="1018">
                  <c:v>34.045477202162118</c:v>
                </c:pt>
                <c:pt idx="1019">
                  <c:v>34.045942015498824</c:v>
                </c:pt>
                <c:pt idx="1020">
                  <c:v>34.046406148933748</c:v>
                </c:pt>
                <c:pt idx="1021">
                  <c:v>34.046869604124318</c:v>
                </c:pt>
                <c:pt idx="1022">
                  <c:v>34.047332382722274</c:v>
                </c:pt>
                <c:pt idx="1023">
                  <c:v>34.047794486373746</c:v>
                </c:pt>
                <c:pt idx="1024">
                  <c:v>34.048255916719256</c:v>
                </c:pt>
                <c:pt idx="1025">
                  <c:v>34.048716675393742</c:v>
                </c:pt>
                <c:pt idx="1026">
                  <c:v>34.049176764026591</c:v>
                </c:pt>
                <c:pt idx="1027">
                  <c:v>34.04963618424167</c:v>
                </c:pt>
                <c:pt idx="1028">
                  <c:v>34.05009493765732</c:v>
                </c:pt>
                <c:pt idx="1029">
                  <c:v>34.050553025886401</c:v>
                </c:pt>
                <c:pt idx="1030">
                  <c:v>34.051010450536332</c:v>
                </c:pt>
                <c:pt idx="1031">
                  <c:v>34.051467213209058</c:v>
                </c:pt>
                <c:pt idx="1032">
                  <c:v>34.051923315501149</c:v>
                </c:pt>
                <c:pt idx="1033">
                  <c:v>34.052378759003787</c:v>
                </c:pt>
                <c:pt idx="1034">
                  <c:v>34.052833545302768</c:v>
                </c:pt>
                <c:pt idx="1035">
                  <c:v>34.053287675978567</c:v>
                </c:pt>
                <c:pt idx="1036">
                  <c:v>34.053741152606307</c:v>
                </c:pt>
                <c:pt idx="1037">
                  <c:v>34.054193976755847</c:v>
                </c:pt>
                <c:pt idx="1038">
                  <c:v>34.054646149991768</c:v>
                </c:pt>
                <c:pt idx="1039">
                  <c:v>34.055097673873384</c:v>
                </c:pt>
                <c:pt idx="1040">
                  <c:v>34.055548549954807</c:v>
                </c:pt>
                <c:pt idx="1041">
                  <c:v>34.055998779784929</c:v>
                </c:pt>
                <c:pt idx="1042">
                  <c:v>34.05644836490746</c:v>
                </c:pt>
                <c:pt idx="1043">
                  <c:v>34.05689730686094</c:v>
                </c:pt>
                <c:pt idx="1044">
                  <c:v>34.057345607178796</c:v>
                </c:pt>
                <c:pt idx="1045">
                  <c:v>34.057793267389322</c:v>
                </c:pt>
                <c:pt idx="1046">
                  <c:v>34.058240289015714</c:v>
                </c:pt>
                <c:pt idx="1047">
                  <c:v>34.058686673576112</c:v>
                </c:pt>
                <c:pt idx="1048">
                  <c:v>34.059132422583602</c:v>
                </c:pt>
                <c:pt idx="1049">
                  <c:v>34.059577537546225</c:v>
                </c:pt>
                <c:pt idx="1050">
                  <c:v>34.060022019967029</c:v>
                </c:pt>
                <c:pt idx="1051">
                  <c:v>34.060465871344071</c:v>
                </c:pt>
                <c:pt idx="1052">
                  <c:v>34.060909093170437</c:v>
                </c:pt>
                <c:pt idx="1053">
                  <c:v>34.061351686934287</c:v>
                </c:pt>
                <c:pt idx="1054">
                  <c:v>34.061793654118837</c:v>
                </c:pt>
                <c:pt idx="1055">
                  <c:v>34.062234996202434</c:v>
                </c:pt>
                <c:pt idx="1056">
                  <c:v>34.062675714658504</c:v>
                </c:pt>
                <c:pt idx="1057">
                  <c:v>34.063115810955637</c:v>
                </c:pt>
                <c:pt idx="1058">
                  <c:v>34.063555286557573</c:v>
                </c:pt>
                <c:pt idx="1059">
                  <c:v>34.063994142923242</c:v>
                </c:pt>
                <c:pt idx="1060">
                  <c:v>34.064432381506755</c:v>
                </c:pt>
                <c:pt idx="1061">
                  <c:v>34.064870003757491</c:v>
                </c:pt>
                <c:pt idx="1062">
                  <c:v>34.065307011120019</c:v>
                </c:pt>
                <c:pt idx="1063">
                  <c:v>34.065743405034191</c:v>
                </c:pt>
                <c:pt idx="1064">
                  <c:v>34.066179186935145</c:v>
                </c:pt>
                <c:pt idx="1065">
                  <c:v>34.066614358253318</c:v>
                </c:pt>
                <c:pt idx="1066">
                  <c:v>34.067048920414464</c:v>
                </c:pt>
                <c:pt idx="1067">
                  <c:v>34.067482874839662</c:v>
                </c:pt>
                <c:pt idx="1068">
                  <c:v>34.067916222945414</c:v>
                </c:pt>
                <c:pt idx="1069">
                  <c:v>34.068348966143517</c:v>
                </c:pt>
                <c:pt idx="1070">
                  <c:v>34.068781105841225</c:v>
                </c:pt>
                <c:pt idx="1071">
                  <c:v>34.069212643441197</c:v>
                </c:pt>
                <c:pt idx="1072">
                  <c:v>34.069643580341527</c:v>
                </c:pt>
                <c:pt idx="1073">
                  <c:v>34.070073917935758</c:v>
                </c:pt>
                <c:pt idx="1074">
                  <c:v>34.070503657612917</c:v>
                </c:pt>
                <c:pt idx="1075">
                  <c:v>34.070932800757539</c:v>
                </c:pt>
                <c:pt idx="1076">
                  <c:v>34.071361348749647</c:v>
                </c:pt>
                <c:pt idx="1077">
                  <c:v>34.071789302964824</c:v>
                </c:pt>
                <c:pt idx="1078">
                  <c:v>34.072216664774167</c:v>
                </c:pt>
                <c:pt idx="1079">
                  <c:v>34.072643435544371</c:v>
                </c:pt>
                <c:pt idx="1080">
                  <c:v>34.073069616637731</c:v>
                </c:pt>
                <c:pt idx="1081">
                  <c:v>34.073495209412087</c:v>
                </c:pt>
                <c:pt idx="1082">
                  <c:v>34.073920215220994</c:v>
                </c:pt>
                <c:pt idx="1083">
                  <c:v>34.07434463541356</c:v>
                </c:pt>
                <c:pt idx="1084">
                  <c:v>34.074768471334629</c:v>
                </c:pt>
                <c:pt idx="1085">
                  <c:v>34.075191724324661</c:v>
                </c:pt>
                <c:pt idx="1086">
                  <c:v>34.075614395719853</c:v>
                </c:pt>
                <c:pt idx="1087">
                  <c:v>34.076036486852082</c:v>
                </c:pt>
                <c:pt idx="1088">
                  <c:v>34.076457999048991</c:v>
                </c:pt>
                <c:pt idx="1089">
                  <c:v>34.076878933633964</c:v>
                </c:pt>
                <c:pt idx="1090">
                  <c:v>34.077299291926145</c:v>
                </c:pt>
                <c:pt idx="1091">
                  <c:v>34.077719075240452</c:v>
                </c:pt>
                <c:pt idx="1092">
                  <c:v>34.078138284887608</c:v>
                </c:pt>
                <c:pt idx="1093">
                  <c:v>34.078556922174187</c:v>
                </c:pt>
                <c:pt idx="1094">
                  <c:v>34.078974988402557</c:v>
                </c:pt>
                <c:pt idx="1095">
                  <c:v>34.079392484870937</c:v>
                </c:pt>
                <c:pt idx="1096">
                  <c:v>34.079809412873466</c:v>
                </c:pt>
                <c:pt idx="1097">
                  <c:v>34.080225773700128</c:v>
                </c:pt>
                <c:pt idx="1098">
                  <c:v>34.080641568636814</c:v>
                </c:pt>
                <c:pt idx="1099">
                  <c:v>34.081056798965342</c:v>
                </c:pt>
                <c:pt idx="1100">
                  <c:v>34.081471465963467</c:v>
                </c:pt>
                <c:pt idx="1101">
                  <c:v>34.081885570904895</c:v>
                </c:pt>
                <c:pt idx="1102">
                  <c:v>34.082299115059286</c:v>
                </c:pt>
                <c:pt idx="1103">
                  <c:v>34.082712099692337</c:v>
                </c:pt>
                <c:pt idx="1104">
                  <c:v>34.083124526065689</c:v>
                </c:pt>
                <c:pt idx="1105">
                  <c:v>34.083536395437037</c:v>
                </c:pt>
                <c:pt idx="1106">
                  <c:v>34.083947709060098</c:v>
                </c:pt>
                <c:pt idx="1107">
                  <c:v>34.084358468184632</c:v>
                </c:pt>
                <c:pt idx="1108">
                  <c:v>34.084768674056498</c:v>
                </c:pt>
                <c:pt idx="1109">
                  <c:v>34.085178327917582</c:v>
                </c:pt>
                <c:pt idx="1110">
                  <c:v>34.085587431005933</c:v>
                </c:pt>
                <c:pt idx="1111">
                  <c:v>34.085995984555673</c:v>
                </c:pt>
                <c:pt idx="1112">
                  <c:v>34.086403989797063</c:v>
                </c:pt>
                <c:pt idx="1113">
                  <c:v>34.086811447956521</c:v>
                </c:pt>
                <c:pt idx="1114">
                  <c:v>34.0872183602566</c:v>
                </c:pt>
                <c:pt idx="1115">
                  <c:v>34.087624727916058</c:v>
                </c:pt>
                <c:pt idx="1116">
                  <c:v>34.088030552149817</c:v>
                </c:pt>
                <c:pt idx="1117">
                  <c:v>34.088435834169047</c:v>
                </c:pt>
                <c:pt idx="1118">
                  <c:v>34.088840575181102</c:v>
                </c:pt>
                <c:pt idx="1119">
                  <c:v>34.089244776389599</c:v>
                </c:pt>
                <c:pt idx="1120">
                  <c:v>34.089648438994381</c:v>
                </c:pt>
                <c:pt idx="1121">
                  <c:v>34.090051564191576</c:v>
                </c:pt>
                <c:pt idx="1122">
                  <c:v>34.090454153173603</c:v>
                </c:pt>
                <c:pt idx="1123">
                  <c:v>34.090856207129143</c:v>
                </c:pt>
                <c:pt idx="1124">
                  <c:v>34.091257727243253</c:v>
                </c:pt>
                <c:pt idx="1125">
                  <c:v>34.091658714697253</c:v>
                </c:pt>
                <c:pt idx="1126">
                  <c:v>34.092059170668833</c:v>
                </c:pt>
                <c:pt idx="1127">
                  <c:v>34.092459096332043</c:v>
                </c:pt>
                <c:pt idx="1128">
                  <c:v>34.092858492857282</c:v>
                </c:pt>
                <c:pt idx="1129">
                  <c:v>34.093257361411361</c:v>
                </c:pt>
                <c:pt idx="1130">
                  <c:v>34.093655703157474</c:v>
                </c:pt>
                <c:pt idx="1131">
                  <c:v>34.094053519255226</c:v>
                </c:pt>
                <c:pt idx="1132">
                  <c:v>34.094450810860671</c:v>
                </c:pt>
                <c:pt idx="1133">
                  <c:v>34.094847579126288</c:v>
                </c:pt>
                <c:pt idx="1134">
                  <c:v>34.095243825200996</c:v>
                </c:pt>
                <c:pt idx="1135">
                  <c:v>34.095639550230217</c:v>
                </c:pt>
                <c:pt idx="1136">
                  <c:v>34.096034755355838</c:v>
                </c:pt>
                <c:pt idx="1137">
                  <c:v>34.096429441716239</c:v>
                </c:pt>
                <c:pt idx="1138">
                  <c:v>34.096823610446343</c:v>
                </c:pt>
                <c:pt idx="1139">
                  <c:v>34.097217262677567</c:v>
                </c:pt>
                <c:pt idx="1140">
                  <c:v>34.097610399537878</c:v>
                </c:pt>
                <c:pt idx="1141">
                  <c:v>34.098003022151786</c:v>
                </c:pt>
                <c:pt idx="1142">
                  <c:v>34.098395131640373</c:v>
                </c:pt>
                <c:pt idx="1143">
                  <c:v>34.098786729121315</c:v>
                </c:pt>
                <c:pt idx="1144">
                  <c:v>34.099177815708849</c:v>
                </c:pt>
                <c:pt idx="1145">
                  <c:v>34.099568392513866</c:v>
                </c:pt>
                <c:pt idx="1146">
                  <c:v>34.099958460643833</c:v>
                </c:pt>
                <c:pt idx="1147">
                  <c:v>34.100348021202876</c:v>
                </c:pt>
                <c:pt idx="1148">
                  <c:v>34.100737075291747</c:v>
                </c:pt>
                <c:pt idx="1149">
                  <c:v>34.101125624007864</c:v>
                </c:pt>
                <c:pt idx="1150">
                  <c:v>34.101513668445335</c:v>
                </c:pt>
                <c:pt idx="1151">
                  <c:v>34.101901209694915</c:v>
                </c:pt>
                <c:pt idx="1152">
                  <c:v>34.102288248844111</c:v>
                </c:pt>
                <c:pt idx="1153">
                  <c:v>34.10267478697709</c:v>
                </c:pt>
                <c:pt idx="1154">
                  <c:v>34.103060825174772</c:v>
                </c:pt>
                <c:pt idx="1155">
                  <c:v>34.103446364514816</c:v>
                </c:pt>
                <c:pt idx="1156">
                  <c:v>34.103831406071592</c:v>
                </c:pt>
                <c:pt idx="1157">
                  <c:v>34.104215950916277</c:v>
                </c:pt>
                <c:pt idx="1158">
                  <c:v>34.10460000011679</c:v>
                </c:pt>
                <c:pt idx="1159">
                  <c:v>34.104983554737871</c:v>
                </c:pt>
                <c:pt idx="1160">
                  <c:v>34.105366615841028</c:v>
                </c:pt>
                <c:pt idx="1161">
                  <c:v>34.105749184484594</c:v>
                </c:pt>
                <c:pt idx="1162">
                  <c:v>34.106131261723725</c:v>
                </c:pt>
                <c:pt idx="1163">
                  <c:v>34.106512848610393</c:v>
                </c:pt>
                <c:pt idx="1164">
                  <c:v>34.106893946193466</c:v>
                </c:pt>
                <c:pt idx="1165">
                  <c:v>34.107274555518615</c:v>
                </c:pt>
                <c:pt idx="1166">
                  <c:v>34.107654677628432</c:v>
                </c:pt>
                <c:pt idx="1167">
                  <c:v>34.108034313562364</c:v>
                </c:pt>
                <c:pt idx="1168">
                  <c:v>34.108413464356772</c:v>
                </c:pt>
                <c:pt idx="1169">
                  <c:v>34.108792131044908</c:v>
                </c:pt>
                <c:pt idx="1170">
                  <c:v>34.10917031465695</c:v>
                </c:pt>
                <c:pt idx="1171">
                  <c:v>34.109548016220025</c:v>
                </c:pt>
                <c:pt idx="1172">
                  <c:v>34.109925236758158</c:v>
                </c:pt>
                <c:pt idx="1173">
                  <c:v>34.110301977292401</c:v>
                </c:pt>
                <c:pt idx="1174">
                  <c:v>34.110678238840713</c:v>
                </c:pt>
                <c:pt idx="1175">
                  <c:v>34.11105402241806</c:v>
                </c:pt>
                <c:pt idx="1176">
                  <c:v>34.11142932903639</c:v>
                </c:pt>
                <c:pt idx="1177">
                  <c:v>34.11180415970464</c:v>
                </c:pt>
                <c:pt idx="1178">
                  <c:v>34.112178515428781</c:v>
                </c:pt>
                <c:pt idx="1179">
                  <c:v>34.112552397211786</c:v>
                </c:pt>
                <c:pt idx="1180">
                  <c:v>34.112925806053717</c:v>
                </c:pt>
                <c:pt idx="1181">
                  <c:v>34.113298742951606</c:v>
                </c:pt>
                <c:pt idx="1182">
                  <c:v>34.113671208899603</c:v>
                </c:pt>
                <c:pt idx="1183">
                  <c:v>34.114043204888894</c:v>
                </c:pt>
                <c:pt idx="1184">
                  <c:v>34.114414731907758</c:v>
                </c:pt>
                <c:pt idx="1185">
                  <c:v>34.114785790941568</c:v>
                </c:pt>
                <c:pt idx="1186">
                  <c:v>34.115156382972785</c:v>
                </c:pt>
                <c:pt idx="1187">
                  <c:v>34.11552650898102</c:v>
                </c:pt>
                <c:pt idx="1188">
                  <c:v>34.115896169942957</c:v>
                </c:pt>
                <c:pt idx="1189">
                  <c:v>34.116265366832451</c:v>
                </c:pt>
                <c:pt idx="1190">
                  <c:v>34.116634100620502</c:v>
                </c:pt>
                <c:pt idx="1191">
                  <c:v>34.117002372275238</c:v>
                </c:pt>
                <c:pt idx="1192">
                  <c:v>34.117370182761995</c:v>
                </c:pt>
                <c:pt idx="1193">
                  <c:v>34.117737533043233</c:v>
                </c:pt>
                <c:pt idx="1194">
                  <c:v>34.118104424078673</c:v>
                </c:pt>
                <c:pt idx="1195">
                  <c:v>34.118470856825191</c:v>
                </c:pt>
                <c:pt idx="1196">
                  <c:v>34.118836832236852</c:v>
                </c:pt>
                <c:pt idx="1197">
                  <c:v>34.119202351264988</c:v>
                </c:pt>
                <c:pt idx="1198">
                  <c:v>34.119567414858139</c:v>
                </c:pt>
                <c:pt idx="1199">
                  <c:v>34.119932023962072</c:v>
                </c:pt>
                <c:pt idx="1200">
                  <c:v>34.120296179519833</c:v>
                </c:pt>
                <c:pt idx="1201">
                  <c:v>34.12065988247172</c:v>
                </c:pt>
                <c:pt idx="1202">
                  <c:v>34.121023133755308</c:v>
                </c:pt>
                <c:pt idx="1203">
                  <c:v>34.12138593430543</c:v>
                </c:pt>
                <c:pt idx="1204">
                  <c:v>34.121748285054231</c:v>
                </c:pt>
                <c:pt idx="1205">
                  <c:v>34.122110186931167</c:v>
                </c:pt>
                <c:pt idx="1206">
                  <c:v>34.122471640862976</c:v>
                </c:pt>
                <c:pt idx="1207">
                  <c:v>34.122832647773734</c:v>
                </c:pt>
                <c:pt idx="1208">
                  <c:v>34.123193208584865</c:v>
                </c:pt>
                <c:pt idx="1209">
                  <c:v>34.123553324215131</c:v>
                </c:pt>
                <c:pt idx="1210">
                  <c:v>34.123912995580604</c:v>
                </c:pt>
                <c:pt idx="1211">
                  <c:v>34.12427222359478</c:v>
                </c:pt>
                <c:pt idx="1212">
                  <c:v>34.124631009168482</c:v>
                </c:pt>
                <c:pt idx="1213">
                  <c:v>34.124989353209919</c:v>
                </c:pt>
                <c:pt idx="1214">
                  <c:v>34.125347256624714</c:v>
                </c:pt>
                <c:pt idx="1215">
                  <c:v>34.125704720315873</c:v>
                </c:pt>
                <c:pt idx="1216">
                  <c:v>34.126061745183812</c:v>
                </c:pt>
                <c:pt idx="1217">
                  <c:v>34.126418332126384</c:v>
                </c:pt>
                <c:pt idx="1218">
                  <c:v>34.126774482038847</c:v>
                </c:pt>
                <c:pt idx="1219">
                  <c:v>34.127130195813891</c:v>
                </c:pt>
                <c:pt idx="1220">
                  <c:v>34.127485474341704</c:v>
                </c:pt>
                <c:pt idx="1221">
                  <c:v>34.127840318509861</c:v>
                </c:pt>
                <c:pt idx="1222">
                  <c:v>34.128194729203479</c:v>
                </c:pt>
                <c:pt idx="1223">
                  <c:v>34.128548707305086</c:v>
                </c:pt>
                <c:pt idx="1224">
                  <c:v>34.128902253694733</c:v>
                </c:pt>
              </c:numCache>
            </c:numRef>
          </c:yVal>
          <c:smooth val="1"/>
          <c:extLst xmlns:c16r2="http://schemas.microsoft.com/office/drawing/2015/06/chart">
            <c:ext xmlns:c16="http://schemas.microsoft.com/office/drawing/2014/chart" uri="{C3380CC4-5D6E-409C-BE32-E72D297353CC}">
              <c16:uniqueId val="{00000000-C2E1-42DE-B431-E5696E688E5A}"/>
            </c:ext>
          </c:extLst>
        </c:ser>
        <c:ser>
          <c:idx val="1"/>
          <c:order val="1"/>
          <c:tx>
            <c:strRef>
              <c:f>'2.1.2(b)'!$E$2</c:f>
              <c:strCache>
                <c:ptCount val="1"/>
                <c:pt idx="0">
                  <c:v>95%UpperCI</c:v>
                </c:pt>
              </c:strCache>
            </c:strRef>
          </c:tx>
          <c:spPr>
            <a:ln w="12700">
              <a:solidFill>
                <a:srgbClr val="0000FF"/>
              </a:solidFill>
              <a:prstDash val="solid"/>
            </a:ln>
          </c:spPr>
          <c:marker>
            <c:symbol val="none"/>
          </c:marker>
          <c:xVal>
            <c:numRef>
              <c:f>'2.1.2(b)'!$C$3:$C$1227</c:f>
              <c:numCache>
                <c:formatCode>0</c:formatCode>
                <c:ptCount val="1225"/>
                <c:pt idx="0">
                  <c:v>1428.5714285714284</c:v>
                </c:pt>
                <c:pt idx="1">
                  <c:v>2857.1428571428569</c:v>
                </c:pt>
                <c:pt idx="2">
                  <c:v>4285.7142857142853</c:v>
                </c:pt>
                <c:pt idx="3">
                  <c:v>5714.2857142857138</c:v>
                </c:pt>
                <c:pt idx="4">
                  <c:v>7142.8571428571431</c:v>
                </c:pt>
                <c:pt idx="5">
                  <c:v>8571.4285714285706</c:v>
                </c:pt>
                <c:pt idx="6">
                  <c:v>10000</c:v>
                </c:pt>
                <c:pt idx="7">
                  <c:v>11428.571428571428</c:v>
                </c:pt>
                <c:pt idx="8">
                  <c:v>12857.142857142859</c:v>
                </c:pt>
                <c:pt idx="9">
                  <c:v>14285.714285714286</c:v>
                </c:pt>
                <c:pt idx="10">
                  <c:v>15714.285714285714</c:v>
                </c:pt>
                <c:pt idx="11">
                  <c:v>17142.857142857141</c:v>
                </c:pt>
                <c:pt idx="12">
                  <c:v>18571.428571428572</c:v>
                </c:pt>
                <c:pt idx="13">
                  <c:v>20000</c:v>
                </c:pt>
                <c:pt idx="14">
                  <c:v>21428.571428571428</c:v>
                </c:pt>
                <c:pt idx="15">
                  <c:v>22857.142857142855</c:v>
                </c:pt>
                <c:pt idx="16">
                  <c:v>24285.714285714283</c:v>
                </c:pt>
                <c:pt idx="17">
                  <c:v>25714.285714285717</c:v>
                </c:pt>
                <c:pt idx="18">
                  <c:v>27142.857142857145</c:v>
                </c:pt>
                <c:pt idx="19">
                  <c:v>28571.428571428572</c:v>
                </c:pt>
                <c:pt idx="20">
                  <c:v>30000</c:v>
                </c:pt>
                <c:pt idx="21">
                  <c:v>31428.571428571428</c:v>
                </c:pt>
                <c:pt idx="22">
                  <c:v>32857.142857142855</c:v>
                </c:pt>
                <c:pt idx="23">
                  <c:v>34285.714285714283</c:v>
                </c:pt>
                <c:pt idx="24">
                  <c:v>35714.285714285717</c:v>
                </c:pt>
                <c:pt idx="25">
                  <c:v>37142.857142857145</c:v>
                </c:pt>
                <c:pt idx="26">
                  <c:v>38571.428571428572</c:v>
                </c:pt>
                <c:pt idx="27">
                  <c:v>40000</c:v>
                </c:pt>
                <c:pt idx="28">
                  <c:v>41428.571428571435</c:v>
                </c:pt>
                <c:pt idx="29">
                  <c:v>42857.142857142855</c:v>
                </c:pt>
                <c:pt idx="30">
                  <c:v>44285.71428571429</c:v>
                </c:pt>
                <c:pt idx="31">
                  <c:v>45714.28571428571</c:v>
                </c:pt>
                <c:pt idx="32">
                  <c:v>47142.857142857145</c:v>
                </c:pt>
                <c:pt idx="33">
                  <c:v>48571.428571428565</c:v>
                </c:pt>
                <c:pt idx="34">
                  <c:v>50000</c:v>
                </c:pt>
                <c:pt idx="35">
                  <c:v>51428.571428571435</c:v>
                </c:pt>
                <c:pt idx="36">
                  <c:v>52857.142857142855</c:v>
                </c:pt>
                <c:pt idx="37">
                  <c:v>54285.71428571429</c:v>
                </c:pt>
                <c:pt idx="38">
                  <c:v>55714.28571428571</c:v>
                </c:pt>
                <c:pt idx="39">
                  <c:v>57142.857142857145</c:v>
                </c:pt>
                <c:pt idx="40">
                  <c:v>58571.428571428565</c:v>
                </c:pt>
                <c:pt idx="41">
                  <c:v>60000</c:v>
                </c:pt>
                <c:pt idx="42">
                  <c:v>61428.571428571435</c:v>
                </c:pt>
                <c:pt idx="43">
                  <c:v>62857.142857142855</c:v>
                </c:pt>
                <c:pt idx="44">
                  <c:v>64285.71428571429</c:v>
                </c:pt>
                <c:pt idx="45">
                  <c:v>65714.28571428571</c:v>
                </c:pt>
                <c:pt idx="46">
                  <c:v>67142.857142857145</c:v>
                </c:pt>
                <c:pt idx="47">
                  <c:v>68571.428571428565</c:v>
                </c:pt>
                <c:pt idx="48">
                  <c:v>70000</c:v>
                </c:pt>
                <c:pt idx="49">
                  <c:v>71428.571428571435</c:v>
                </c:pt>
                <c:pt idx="50">
                  <c:v>72857.142857142855</c:v>
                </c:pt>
                <c:pt idx="51">
                  <c:v>74285.71428571429</c:v>
                </c:pt>
                <c:pt idx="52">
                  <c:v>75714.28571428571</c:v>
                </c:pt>
                <c:pt idx="53">
                  <c:v>77142.857142857145</c:v>
                </c:pt>
                <c:pt idx="54">
                  <c:v>78571.428571428565</c:v>
                </c:pt>
                <c:pt idx="55">
                  <c:v>80000</c:v>
                </c:pt>
                <c:pt idx="56">
                  <c:v>81428.57142857142</c:v>
                </c:pt>
                <c:pt idx="57">
                  <c:v>82857.14285714287</c:v>
                </c:pt>
                <c:pt idx="58">
                  <c:v>84285.71428571429</c:v>
                </c:pt>
                <c:pt idx="59">
                  <c:v>85714.28571428571</c:v>
                </c:pt>
                <c:pt idx="60">
                  <c:v>87142.85714285713</c:v>
                </c:pt>
                <c:pt idx="61">
                  <c:v>88571.42857142858</c:v>
                </c:pt>
                <c:pt idx="62">
                  <c:v>90000</c:v>
                </c:pt>
                <c:pt idx="63">
                  <c:v>91428.57142857142</c:v>
                </c:pt>
                <c:pt idx="64">
                  <c:v>92857.14285714287</c:v>
                </c:pt>
                <c:pt idx="65">
                  <c:v>94285.71428571429</c:v>
                </c:pt>
                <c:pt idx="66">
                  <c:v>95714.28571428571</c:v>
                </c:pt>
                <c:pt idx="67">
                  <c:v>97142.85714285713</c:v>
                </c:pt>
                <c:pt idx="68">
                  <c:v>98571.42857142858</c:v>
                </c:pt>
                <c:pt idx="69">
                  <c:v>100000</c:v>
                </c:pt>
                <c:pt idx="70">
                  <c:v>101428.57142857142</c:v>
                </c:pt>
                <c:pt idx="71">
                  <c:v>102857.14285714287</c:v>
                </c:pt>
                <c:pt idx="72">
                  <c:v>104285.71428571429</c:v>
                </c:pt>
                <c:pt idx="73">
                  <c:v>105714.28571428571</c:v>
                </c:pt>
                <c:pt idx="74">
                  <c:v>107142.85714285713</c:v>
                </c:pt>
                <c:pt idx="75">
                  <c:v>108571.42857142858</c:v>
                </c:pt>
                <c:pt idx="76">
                  <c:v>110000</c:v>
                </c:pt>
                <c:pt idx="77">
                  <c:v>111428.57142857142</c:v>
                </c:pt>
                <c:pt idx="78">
                  <c:v>112857.14285714287</c:v>
                </c:pt>
                <c:pt idx="79">
                  <c:v>114285.71428571429</c:v>
                </c:pt>
                <c:pt idx="80">
                  <c:v>115714.28571428571</c:v>
                </c:pt>
                <c:pt idx="81">
                  <c:v>117142.85714285713</c:v>
                </c:pt>
                <c:pt idx="82">
                  <c:v>118571.42857142858</c:v>
                </c:pt>
                <c:pt idx="83">
                  <c:v>120000</c:v>
                </c:pt>
                <c:pt idx="84">
                  <c:v>121428.57142857142</c:v>
                </c:pt>
                <c:pt idx="85">
                  <c:v>122857.14285714287</c:v>
                </c:pt>
                <c:pt idx="86">
                  <c:v>124285.71428571429</c:v>
                </c:pt>
                <c:pt idx="87">
                  <c:v>125714.28571428571</c:v>
                </c:pt>
                <c:pt idx="88">
                  <c:v>127142.85714285713</c:v>
                </c:pt>
                <c:pt idx="89">
                  <c:v>128571.42857142858</c:v>
                </c:pt>
                <c:pt idx="90">
                  <c:v>130000</c:v>
                </c:pt>
                <c:pt idx="91">
                  <c:v>131428.57142857142</c:v>
                </c:pt>
                <c:pt idx="92">
                  <c:v>132857.14285714287</c:v>
                </c:pt>
                <c:pt idx="93">
                  <c:v>134285.71428571429</c:v>
                </c:pt>
                <c:pt idx="94">
                  <c:v>135714.28571428571</c:v>
                </c:pt>
                <c:pt idx="95">
                  <c:v>137142.85714285713</c:v>
                </c:pt>
                <c:pt idx="96">
                  <c:v>138571.42857142858</c:v>
                </c:pt>
                <c:pt idx="97">
                  <c:v>140000</c:v>
                </c:pt>
                <c:pt idx="98">
                  <c:v>141428.57142857142</c:v>
                </c:pt>
                <c:pt idx="99">
                  <c:v>142857.14285714287</c:v>
                </c:pt>
                <c:pt idx="100">
                  <c:v>144285.71428571429</c:v>
                </c:pt>
                <c:pt idx="101">
                  <c:v>145714.28571428571</c:v>
                </c:pt>
                <c:pt idx="102">
                  <c:v>147142.85714285713</c:v>
                </c:pt>
                <c:pt idx="103">
                  <c:v>148571.42857142858</c:v>
                </c:pt>
                <c:pt idx="104">
                  <c:v>150000</c:v>
                </c:pt>
                <c:pt idx="105">
                  <c:v>151428.57142857142</c:v>
                </c:pt>
                <c:pt idx="106">
                  <c:v>152857.14285714287</c:v>
                </c:pt>
                <c:pt idx="107">
                  <c:v>154285.71428571429</c:v>
                </c:pt>
                <c:pt idx="108">
                  <c:v>155714.28571428571</c:v>
                </c:pt>
                <c:pt idx="109">
                  <c:v>157142.85714285713</c:v>
                </c:pt>
                <c:pt idx="110">
                  <c:v>158571.42857142858</c:v>
                </c:pt>
                <c:pt idx="111">
                  <c:v>160000</c:v>
                </c:pt>
                <c:pt idx="112">
                  <c:v>161428.57142857142</c:v>
                </c:pt>
                <c:pt idx="113">
                  <c:v>162857.14285714284</c:v>
                </c:pt>
                <c:pt idx="114">
                  <c:v>164285.71428571426</c:v>
                </c:pt>
                <c:pt idx="115">
                  <c:v>165714.28571428574</c:v>
                </c:pt>
                <c:pt idx="116">
                  <c:v>167142.85714285716</c:v>
                </c:pt>
                <c:pt idx="117">
                  <c:v>168571.42857142858</c:v>
                </c:pt>
                <c:pt idx="118">
                  <c:v>170000</c:v>
                </c:pt>
                <c:pt idx="119">
                  <c:v>171428.57142857142</c:v>
                </c:pt>
                <c:pt idx="120">
                  <c:v>172857.14285714284</c:v>
                </c:pt>
                <c:pt idx="121">
                  <c:v>174285.71428571426</c:v>
                </c:pt>
                <c:pt idx="122">
                  <c:v>175714.28571428574</c:v>
                </c:pt>
                <c:pt idx="123">
                  <c:v>177142.85714285716</c:v>
                </c:pt>
                <c:pt idx="124">
                  <c:v>178571.42857142858</c:v>
                </c:pt>
                <c:pt idx="125">
                  <c:v>180000</c:v>
                </c:pt>
                <c:pt idx="126">
                  <c:v>181428.57142857142</c:v>
                </c:pt>
                <c:pt idx="127">
                  <c:v>182857.14285714284</c:v>
                </c:pt>
                <c:pt idx="128">
                  <c:v>184285.71428571426</c:v>
                </c:pt>
                <c:pt idx="129">
                  <c:v>185714.28571428574</c:v>
                </c:pt>
                <c:pt idx="130">
                  <c:v>187142.85714285716</c:v>
                </c:pt>
                <c:pt idx="131">
                  <c:v>188571.42857142858</c:v>
                </c:pt>
                <c:pt idx="132">
                  <c:v>190000</c:v>
                </c:pt>
                <c:pt idx="133">
                  <c:v>191428.57142857142</c:v>
                </c:pt>
                <c:pt idx="134">
                  <c:v>192857.14285714284</c:v>
                </c:pt>
                <c:pt idx="135">
                  <c:v>194285.71428571426</c:v>
                </c:pt>
                <c:pt idx="136">
                  <c:v>195714.28571428574</c:v>
                </c:pt>
                <c:pt idx="137">
                  <c:v>197142.85714285716</c:v>
                </c:pt>
                <c:pt idx="138">
                  <c:v>198571.42857142858</c:v>
                </c:pt>
                <c:pt idx="139">
                  <c:v>200000</c:v>
                </c:pt>
                <c:pt idx="140">
                  <c:v>201428.57142857142</c:v>
                </c:pt>
                <c:pt idx="141">
                  <c:v>202857.14285714284</c:v>
                </c:pt>
                <c:pt idx="142">
                  <c:v>204285.71428571426</c:v>
                </c:pt>
                <c:pt idx="143">
                  <c:v>205714.28571428574</c:v>
                </c:pt>
                <c:pt idx="144">
                  <c:v>207142.85714285716</c:v>
                </c:pt>
                <c:pt idx="145">
                  <c:v>208571.42857142858</c:v>
                </c:pt>
                <c:pt idx="146">
                  <c:v>210000</c:v>
                </c:pt>
                <c:pt idx="147">
                  <c:v>211428.57142857142</c:v>
                </c:pt>
                <c:pt idx="148">
                  <c:v>212857.14285714284</c:v>
                </c:pt>
                <c:pt idx="149">
                  <c:v>214285.71428571426</c:v>
                </c:pt>
                <c:pt idx="150">
                  <c:v>215714.28571428574</c:v>
                </c:pt>
                <c:pt idx="151">
                  <c:v>217142.85714285716</c:v>
                </c:pt>
                <c:pt idx="152">
                  <c:v>218571.42857142858</c:v>
                </c:pt>
                <c:pt idx="153">
                  <c:v>220000</c:v>
                </c:pt>
                <c:pt idx="154">
                  <c:v>221428.57142857142</c:v>
                </c:pt>
                <c:pt idx="155">
                  <c:v>222857.14285714284</c:v>
                </c:pt>
                <c:pt idx="156">
                  <c:v>224285.71428571426</c:v>
                </c:pt>
                <c:pt idx="157">
                  <c:v>225714.28571428574</c:v>
                </c:pt>
                <c:pt idx="158">
                  <c:v>227142.85714285716</c:v>
                </c:pt>
                <c:pt idx="159">
                  <c:v>228571.42857142858</c:v>
                </c:pt>
                <c:pt idx="160">
                  <c:v>230000</c:v>
                </c:pt>
                <c:pt idx="161">
                  <c:v>231428.57142857142</c:v>
                </c:pt>
                <c:pt idx="162">
                  <c:v>232857.14285714284</c:v>
                </c:pt>
                <c:pt idx="163">
                  <c:v>234285.71428571426</c:v>
                </c:pt>
                <c:pt idx="164">
                  <c:v>235714.28571428574</c:v>
                </c:pt>
                <c:pt idx="165">
                  <c:v>237142.85714285716</c:v>
                </c:pt>
                <c:pt idx="166">
                  <c:v>238571.42857142858</c:v>
                </c:pt>
                <c:pt idx="167">
                  <c:v>240000</c:v>
                </c:pt>
                <c:pt idx="168">
                  <c:v>241428.57142857142</c:v>
                </c:pt>
                <c:pt idx="169">
                  <c:v>242857.14285714284</c:v>
                </c:pt>
                <c:pt idx="170">
                  <c:v>244285.71428571426</c:v>
                </c:pt>
                <c:pt idx="171">
                  <c:v>245714.28571428574</c:v>
                </c:pt>
                <c:pt idx="172">
                  <c:v>247142.85714285716</c:v>
                </c:pt>
                <c:pt idx="173">
                  <c:v>248571.42857142858</c:v>
                </c:pt>
                <c:pt idx="174">
                  <c:v>250000</c:v>
                </c:pt>
                <c:pt idx="175">
                  <c:v>251428.57142857142</c:v>
                </c:pt>
                <c:pt idx="176">
                  <c:v>252857.14285714284</c:v>
                </c:pt>
                <c:pt idx="177">
                  <c:v>254285.71428571426</c:v>
                </c:pt>
                <c:pt idx="178">
                  <c:v>255714.28571428574</c:v>
                </c:pt>
                <c:pt idx="179">
                  <c:v>257142.85714285716</c:v>
                </c:pt>
                <c:pt idx="180">
                  <c:v>258571.42857142858</c:v>
                </c:pt>
                <c:pt idx="181">
                  <c:v>260000</c:v>
                </c:pt>
                <c:pt idx="182">
                  <c:v>261428.57142857142</c:v>
                </c:pt>
                <c:pt idx="183">
                  <c:v>262857.14285714284</c:v>
                </c:pt>
                <c:pt idx="184">
                  <c:v>264285.71428571426</c:v>
                </c:pt>
                <c:pt idx="185">
                  <c:v>265714.28571428574</c:v>
                </c:pt>
                <c:pt idx="186">
                  <c:v>267142.85714285716</c:v>
                </c:pt>
                <c:pt idx="187">
                  <c:v>268571.42857142858</c:v>
                </c:pt>
                <c:pt idx="188">
                  <c:v>270000</c:v>
                </c:pt>
                <c:pt idx="189">
                  <c:v>271428.57142857142</c:v>
                </c:pt>
                <c:pt idx="190">
                  <c:v>272857.14285714284</c:v>
                </c:pt>
                <c:pt idx="191">
                  <c:v>274285.71428571426</c:v>
                </c:pt>
                <c:pt idx="192">
                  <c:v>275714.28571428574</c:v>
                </c:pt>
                <c:pt idx="193">
                  <c:v>277142.85714285716</c:v>
                </c:pt>
                <c:pt idx="194">
                  <c:v>278571.42857142858</c:v>
                </c:pt>
                <c:pt idx="195">
                  <c:v>280000</c:v>
                </c:pt>
                <c:pt idx="196">
                  <c:v>281428.57142857142</c:v>
                </c:pt>
                <c:pt idx="197">
                  <c:v>282857.14285714284</c:v>
                </c:pt>
                <c:pt idx="198">
                  <c:v>284285.71428571426</c:v>
                </c:pt>
                <c:pt idx="199">
                  <c:v>285714.28571428574</c:v>
                </c:pt>
                <c:pt idx="200">
                  <c:v>287142.85714285716</c:v>
                </c:pt>
                <c:pt idx="201">
                  <c:v>288571.42857142858</c:v>
                </c:pt>
                <c:pt idx="202">
                  <c:v>290000</c:v>
                </c:pt>
                <c:pt idx="203">
                  <c:v>291428.57142857142</c:v>
                </c:pt>
                <c:pt idx="204">
                  <c:v>292857.14285714284</c:v>
                </c:pt>
                <c:pt idx="205">
                  <c:v>294285.71428571426</c:v>
                </c:pt>
                <c:pt idx="206">
                  <c:v>295714.28571428574</c:v>
                </c:pt>
                <c:pt idx="207">
                  <c:v>297142.85714285716</c:v>
                </c:pt>
                <c:pt idx="208">
                  <c:v>298571.42857142858</c:v>
                </c:pt>
                <c:pt idx="209">
                  <c:v>300000</c:v>
                </c:pt>
                <c:pt idx="210">
                  <c:v>301428.57142857142</c:v>
                </c:pt>
                <c:pt idx="211">
                  <c:v>302857.14285714284</c:v>
                </c:pt>
                <c:pt idx="212">
                  <c:v>304285.71428571426</c:v>
                </c:pt>
                <c:pt idx="213">
                  <c:v>305714.28571428574</c:v>
                </c:pt>
                <c:pt idx="214">
                  <c:v>307142.85714285716</c:v>
                </c:pt>
                <c:pt idx="215">
                  <c:v>308571.42857142858</c:v>
                </c:pt>
                <c:pt idx="216">
                  <c:v>310000</c:v>
                </c:pt>
                <c:pt idx="217">
                  <c:v>311428.57142857142</c:v>
                </c:pt>
                <c:pt idx="218">
                  <c:v>312857.14285714284</c:v>
                </c:pt>
                <c:pt idx="219">
                  <c:v>314285.71428571426</c:v>
                </c:pt>
                <c:pt idx="220">
                  <c:v>315714.28571428574</c:v>
                </c:pt>
                <c:pt idx="221">
                  <c:v>317142.85714285716</c:v>
                </c:pt>
                <c:pt idx="222">
                  <c:v>318571.42857142858</c:v>
                </c:pt>
                <c:pt idx="223">
                  <c:v>320000</c:v>
                </c:pt>
                <c:pt idx="224">
                  <c:v>321428.57142857148</c:v>
                </c:pt>
                <c:pt idx="225">
                  <c:v>322857.14285714284</c:v>
                </c:pt>
                <c:pt idx="226">
                  <c:v>324285.71428571432</c:v>
                </c:pt>
                <c:pt idx="227">
                  <c:v>325714.28571428568</c:v>
                </c:pt>
                <c:pt idx="228">
                  <c:v>327142.85714285716</c:v>
                </c:pt>
                <c:pt idx="229">
                  <c:v>328571.42857142852</c:v>
                </c:pt>
                <c:pt idx="230">
                  <c:v>330000</c:v>
                </c:pt>
                <c:pt idx="231">
                  <c:v>331428.57142857148</c:v>
                </c:pt>
                <c:pt idx="232">
                  <c:v>332857.14285714284</c:v>
                </c:pt>
                <c:pt idx="233">
                  <c:v>334285.71428571432</c:v>
                </c:pt>
                <c:pt idx="234">
                  <c:v>335714.28571428568</c:v>
                </c:pt>
                <c:pt idx="235">
                  <c:v>337142.85714285716</c:v>
                </c:pt>
                <c:pt idx="236">
                  <c:v>338571.42857142852</c:v>
                </c:pt>
                <c:pt idx="237">
                  <c:v>340000</c:v>
                </c:pt>
                <c:pt idx="238">
                  <c:v>341428.57142857148</c:v>
                </c:pt>
                <c:pt idx="239">
                  <c:v>342857.14285714284</c:v>
                </c:pt>
                <c:pt idx="240">
                  <c:v>344285.71428571432</c:v>
                </c:pt>
                <c:pt idx="241">
                  <c:v>345714.28571428568</c:v>
                </c:pt>
                <c:pt idx="242">
                  <c:v>347142.85714285716</c:v>
                </c:pt>
                <c:pt idx="243">
                  <c:v>348571.42857142852</c:v>
                </c:pt>
                <c:pt idx="244">
                  <c:v>350000</c:v>
                </c:pt>
                <c:pt idx="245">
                  <c:v>351428.57142857148</c:v>
                </c:pt>
                <c:pt idx="246">
                  <c:v>352857.14285714284</c:v>
                </c:pt>
                <c:pt idx="247">
                  <c:v>354285.71428571432</c:v>
                </c:pt>
                <c:pt idx="248">
                  <c:v>355714.28571428568</c:v>
                </c:pt>
                <c:pt idx="249">
                  <c:v>357142.85714285716</c:v>
                </c:pt>
                <c:pt idx="250">
                  <c:v>358571.42857142852</c:v>
                </c:pt>
                <c:pt idx="251">
                  <c:v>360000</c:v>
                </c:pt>
                <c:pt idx="252">
                  <c:v>361428.57142857148</c:v>
                </c:pt>
                <c:pt idx="253">
                  <c:v>362857.14285714284</c:v>
                </c:pt>
                <c:pt idx="254">
                  <c:v>364285.71428571432</c:v>
                </c:pt>
                <c:pt idx="255">
                  <c:v>365714.28571428568</c:v>
                </c:pt>
                <c:pt idx="256">
                  <c:v>367142.85714285716</c:v>
                </c:pt>
                <c:pt idx="257">
                  <c:v>368571.42857142852</c:v>
                </c:pt>
                <c:pt idx="258">
                  <c:v>370000</c:v>
                </c:pt>
                <c:pt idx="259">
                  <c:v>371428.57142857148</c:v>
                </c:pt>
                <c:pt idx="260">
                  <c:v>372857.14285714284</c:v>
                </c:pt>
                <c:pt idx="261">
                  <c:v>374285.71428571432</c:v>
                </c:pt>
                <c:pt idx="262">
                  <c:v>375714.28571428568</c:v>
                </c:pt>
                <c:pt idx="263">
                  <c:v>377142.85714285716</c:v>
                </c:pt>
                <c:pt idx="264">
                  <c:v>378571.42857142852</c:v>
                </c:pt>
                <c:pt idx="265">
                  <c:v>380000</c:v>
                </c:pt>
                <c:pt idx="266">
                  <c:v>381428.57142857148</c:v>
                </c:pt>
                <c:pt idx="267">
                  <c:v>382857.14285714284</c:v>
                </c:pt>
                <c:pt idx="268">
                  <c:v>384285.71428571432</c:v>
                </c:pt>
                <c:pt idx="269">
                  <c:v>385714.28571428568</c:v>
                </c:pt>
                <c:pt idx="270">
                  <c:v>387142.85714285716</c:v>
                </c:pt>
                <c:pt idx="271">
                  <c:v>388571.42857142852</c:v>
                </c:pt>
                <c:pt idx="272">
                  <c:v>390000</c:v>
                </c:pt>
                <c:pt idx="273">
                  <c:v>391428.57142857148</c:v>
                </c:pt>
                <c:pt idx="274">
                  <c:v>392857.14285714284</c:v>
                </c:pt>
                <c:pt idx="275">
                  <c:v>394285.71428571432</c:v>
                </c:pt>
                <c:pt idx="276">
                  <c:v>395714.28571428568</c:v>
                </c:pt>
                <c:pt idx="277">
                  <c:v>397142.85714285716</c:v>
                </c:pt>
                <c:pt idx="278">
                  <c:v>398571.42857142852</c:v>
                </c:pt>
                <c:pt idx="279">
                  <c:v>400000</c:v>
                </c:pt>
                <c:pt idx="280">
                  <c:v>401428.57142857148</c:v>
                </c:pt>
                <c:pt idx="281">
                  <c:v>402857.14285714284</c:v>
                </c:pt>
                <c:pt idx="282">
                  <c:v>404285.71428571432</c:v>
                </c:pt>
                <c:pt idx="283">
                  <c:v>405714.28571428568</c:v>
                </c:pt>
                <c:pt idx="284">
                  <c:v>407142.85714285716</c:v>
                </c:pt>
                <c:pt idx="285">
                  <c:v>408571.42857142852</c:v>
                </c:pt>
                <c:pt idx="286">
                  <c:v>410000</c:v>
                </c:pt>
                <c:pt idx="287">
                  <c:v>411428.57142857148</c:v>
                </c:pt>
                <c:pt idx="288">
                  <c:v>412857.14285714284</c:v>
                </c:pt>
                <c:pt idx="289">
                  <c:v>414285.71428571432</c:v>
                </c:pt>
                <c:pt idx="290">
                  <c:v>415714.28571428568</c:v>
                </c:pt>
                <c:pt idx="291">
                  <c:v>417142.85714285716</c:v>
                </c:pt>
                <c:pt idx="292">
                  <c:v>418571.42857142852</c:v>
                </c:pt>
                <c:pt idx="293">
                  <c:v>420000</c:v>
                </c:pt>
                <c:pt idx="294">
                  <c:v>421428.57142857148</c:v>
                </c:pt>
                <c:pt idx="295">
                  <c:v>422857.14285714284</c:v>
                </c:pt>
                <c:pt idx="296">
                  <c:v>424285.71428571432</c:v>
                </c:pt>
                <c:pt idx="297">
                  <c:v>425714.28571428568</c:v>
                </c:pt>
                <c:pt idx="298">
                  <c:v>427142.85714285716</c:v>
                </c:pt>
                <c:pt idx="299">
                  <c:v>428571.42857142852</c:v>
                </c:pt>
                <c:pt idx="300">
                  <c:v>430000</c:v>
                </c:pt>
                <c:pt idx="301">
                  <c:v>431428.57142857148</c:v>
                </c:pt>
                <c:pt idx="302">
                  <c:v>432857.14285714284</c:v>
                </c:pt>
                <c:pt idx="303">
                  <c:v>434285.71428571432</c:v>
                </c:pt>
                <c:pt idx="304">
                  <c:v>435714.28571428568</c:v>
                </c:pt>
                <c:pt idx="305">
                  <c:v>437142.85714285716</c:v>
                </c:pt>
                <c:pt idx="306">
                  <c:v>438571.42857142852</c:v>
                </c:pt>
                <c:pt idx="307">
                  <c:v>440000</c:v>
                </c:pt>
                <c:pt idx="308">
                  <c:v>441428.57142857148</c:v>
                </c:pt>
                <c:pt idx="309">
                  <c:v>442857.14285714284</c:v>
                </c:pt>
                <c:pt idx="310">
                  <c:v>444285.71428571432</c:v>
                </c:pt>
                <c:pt idx="311">
                  <c:v>445714.28571428568</c:v>
                </c:pt>
                <c:pt idx="312">
                  <c:v>447142.85714285716</c:v>
                </c:pt>
                <c:pt idx="313">
                  <c:v>448571.42857142852</c:v>
                </c:pt>
                <c:pt idx="314">
                  <c:v>450000</c:v>
                </c:pt>
                <c:pt idx="315">
                  <c:v>451428.57142857148</c:v>
                </c:pt>
                <c:pt idx="316">
                  <c:v>452857.14285714284</c:v>
                </c:pt>
                <c:pt idx="317">
                  <c:v>454285.71428571432</c:v>
                </c:pt>
                <c:pt idx="318">
                  <c:v>455714.28571428568</c:v>
                </c:pt>
                <c:pt idx="319">
                  <c:v>457142.85714285716</c:v>
                </c:pt>
                <c:pt idx="320">
                  <c:v>458571.42857142852</c:v>
                </c:pt>
                <c:pt idx="321">
                  <c:v>460000</c:v>
                </c:pt>
                <c:pt idx="322">
                  <c:v>461428.57142857148</c:v>
                </c:pt>
                <c:pt idx="323">
                  <c:v>462857.14285714284</c:v>
                </c:pt>
                <c:pt idx="324">
                  <c:v>464285.71428571432</c:v>
                </c:pt>
                <c:pt idx="325">
                  <c:v>465714.28571428568</c:v>
                </c:pt>
                <c:pt idx="326">
                  <c:v>467142.85714285716</c:v>
                </c:pt>
                <c:pt idx="327">
                  <c:v>468571.42857142852</c:v>
                </c:pt>
                <c:pt idx="328">
                  <c:v>470000</c:v>
                </c:pt>
                <c:pt idx="329">
                  <c:v>471428.57142857148</c:v>
                </c:pt>
                <c:pt idx="330">
                  <c:v>472857.14285714284</c:v>
                </c:pt>
                <c:pt idx="331">
                  <c:v>474285.71428571432</c:v>
                </c:pt>
                <c:pt idx="332">
                  <c:v>475714.28571428568</c:v>
                </c:pt>
                <c:pt idx="333">
                  <c:v>477142.85714285716</c:v>
                </c:pt>
                <c:pt idx="334">
                  <c:v>478571.42857142852</c:v>
                </c:pt>
                <c:pt idx="335">
                  <c:v>480000</c:v>
                </c:pt>
                <c:pt idx="336">
                  <c:v>481428.57142857148</c:v>
                </c:pt>
                <c:pt idx="337">
                  <c:v>482857.14285714284</c:v>
                </c:pt>
                <c:pt idx="338">
                  <c:v>484285.71428571432</c:v>
                </c:pt>
                <c:pt idx="339">
                  <c:v>485714.28571428568</c:v>
                </c:pt>
                <c:pt idx="340">
                  <c:v>487142.85714285716</c:v>
                </c:pt>
                <c:pt idx="341">
                  <c:v>488571.42857142852</c:v>
                </c:pt>
                <c:pt idx="342">
                  <c:v>490000</c:v>
                </c:pt>
                <c:pt idx="343">
                  <c:v>491428.57142857148</c:v>
                </c:pt>
                <c:pt idx="344">
                  <c:v>492857.14285714284</c:v>
                </c:pt>
                <c:pt idx="345">
                  <c:v>494285.71428571432</c:v>
                </c:pt>
                <c:pt idx="346">
                  <c:v>495714.28571428568</c:v>
                </c:pt>
                <c:pt idx="347">
                  <c:v>497142.85714285716</c:v>
                </c:pt>
                <c:pt idx="348">
                  <c:v>498571.42857142852</c:v>
                </c:pt>
                <c:pt idx="349">
                  <c:v>500000</c:v>
                </c:pt>
                <c:pt idx="350">
                  <c:v>501428.57142857148</c:v>
                </c:pt>
                <c:pt idx="351">
                  <c:v>502857.14285714284</c:v>
                </c:pt>
                <c:pt idx="352">
                  <c:v>504285.71428571432</c:v>
                </c:pt>
                <c:pt idx="353">
                  <c:v>505714.28571428568</c:v>
                </c:pt>
                <c:pt idx="354">
                  <c:v>507142.85714285716</c:v>
                </c:pt>
                <c:pt idx="355">
                  <c:v>508571.42857142852</c:v>
                </c:pt>
                <c:pt idx="356">
                  <c:v>510000</c:v>
                </c:pt>
                <c:pt idx="357">
                  <c:v>511428.57142857148</c:v>
                </c:pt>
                <c:pt idx="358">
                  <c:v>512857.14285714284</c:v>
                </c:pt>
                <c:pt idx="359">
                  <c:v>514285.71428571432</c:v>
                </c:pt>
                <c:pt idx="360">
                  <c:v>515714.28571428568</c:v>
                </c:pt>
                <c:pt idx="361">
                  <c:v>517142.85714285716</c:v>
                </c:pt>
                <c:pt idx="362">
                  <c:v>518571.42857142852</c:v>
                </c:pt>
                <c:pt idx="363">
                  <c:v>520000</c:v>
                </c:pt>
                <c:pt idx="364">
                  <c:v>521428.57142857148</c:v>
                </c:pt>
                <c:pt idx="365">
                  <c:v>522857.14285714284</c:v>
                </c:pt>
                <c:pt idx="366">
                  <c:v>524285.71428571432</c:v>
                </c:pt>
                <c:pt idx="367">
                  <c:v>525714.28571428568</c:v>
                </c:pt>
                <c:pt idx="368">
                  <c:v>527142.85714285716</c:v>
                </c:pt>
                <c:pt idx="369">
                  <c:v>528571.42857142852</c:v>
                </c:pt>
                <c:pt idx="370">
                  <c:v>530000</c:v>
                </c:pt>
                <c:pt idx="371">
                  <c:v>531428.57142857148</c:v>
                </c:pt>
                <c:pt idx="372">
                  <c:v>532857.14285714284</c:v>
                </c:pt>
                <c:pt idx="373">
                  <c:v>534285.71428571432</c:v>
                </c:pt>
                <c:pt idx="374">
                  <c:v>535714.28571428568</c:v>
                </c:pt>
                <c:pt idx="375">
                  <c:v>537142.85714285716</c:v>
                </c:pt>
                <c:pt idx="376">
                  <c:v>538571.42857142852</c:v>
                </c:pt>
                <c:pt idx="377">
                  <c:v>540000</c:v>
                </c:pt>
                <c:pt idx="378">
                  <c:v>541428.57142857148</c:v>
                </c:pt>
                <c:pt idx="379">
                  <c:v>542857.14285714284</c:v>
                </c:pt>
                <c:pt idx="380">
                  <c:v>544285.71428571432</c:v>
                </c:pt>
                <c:pt idx="381">
                  <c:v>545714.28571428568</c:v>
                </c:pt>
                <c:pt idx="382">
                  <c:v>547142.85714285716</c:v>
                </c:pt>
                <c:pt idx="383">
                  <c:v>548571.42857142852</c:v>
                </c:pt>
                <c:pt idx="384">
                  <c:v>550000</c:v>
                </c:pt>
                <c:pt idx="385">
                  <c:v>551428.57142857148</c:v>
                </c:pt>
                <c:pt idx="386">
                  <c:v>552857.14285714284</c:v>
                </c:pt>
                <c:pt idx="387">
                  <c:v>554285.71428571432</c:v>
                </c:pt>
                <c:pt idx="388">
                  <c:v>555714.28571428568</c:v>
                </c:pt>
                <c:pt idx="389">
                  <c:v>557142.85714285716</c:v>
                </c:pt>
                <c:pt idx="390">
                  <c:v>558571.42857142852</c:v>
                </c:pt>
                <c:pt idx="391">
                  <c:v>560000</c:v>
                </c:pt>
                <c:pt idx="392">
                  <c:v>561428.57142857148</c:v>
                </c:pt>
                <c:pt idx="393">
                  <c:v>562857.14285714284</c:v>
                </c:pt>
                <c:pt idx="394">
                  <c:v>564285.71428571432</c:v>
                </c:pt>
                <c:pt idx="395">
                  <c:v>565714.28571428568</c:v>
                </c:pt>
                <c:pt idx="396">
                  <c:v>567142.85714285716</c:v>
                </c:pt>
                <c:pt idx="397">
                  <c:v>568571.42857142852</c:v>
                </c:pt>
                <c:pt idx="398">
                  <c:v>570000</c:v>
                </c:pt>
                <c:pt idx="399">
                  <c:v>571428.57142857148</c:v>
                </c:pt>
                <c:pt idx="400">
                  <c:v>572857.14285714284</c:v>
                </c:pt>
                <c:pt idx="401">
                  <c:v>574285.71428571432</c:v>
                </c:pt>
                <c:pt idx="402">
                  <c:v>575714.28571428568</c:v>
                </c:pt>
                <c:pt idx="403">
                  <c:v>577142.85714285716</c:v>
                </c:pt>
                <c:pt idx="404">
                  <c:v>578571.42857142852</c:v>
                </c:pt>
                <c:pt idx="405">
                  <c:v>580000</c:v>
                </c:pt>
                <c:pt idx="406">
                  <c:v>581428.57142857148</c:v>
                </c:pt>
                <c:pt idx="407">
                  <c:v>582857.14285714284</c:v>
                </c:pt>
                <c:pt idx="408">
                  <c:v>584285.71428571432</c:v>
                </c:pt>
                <c:pt idx="409">
                  <c:v>585714.28571428568</c:v>
                </c:pt>
                <c:pt idx="410">
                  <c:v>587142.85714285716</c:v>
                </c:pt>
                <c:pt idx="411">
                  <c:v>588571.42857142852</c:v>
                </c:pt>
                <c:pt idx="412">
                  <c:v>590000</c:v>
                </c:pt>
                <c:pt idx="413">
                  <c:v>591428.57142857148</c:v>
                </c:pt>
                <c:pt idx="414">
                  <c:v>592857.14285714284</c:v>
                </c:pt>
                <c:pt idx="415">
                  <c:v>594285.71428571432</c:v>
                </c:pt>
                <c:pt idx="416">
                  <c:v>595714.28571428568</c:v>
                </c:pt>
                <c:pt idx="417">
                  <c:v>597142.85714285716</c:v>
                </c:pt>
                <c:pt idx="418">
                  <c:v>598571.42857142852</c:v>
                </c:pt>
                <c:pt idx="419">
                  <c:v>600000</c:v>
                </c:pt>
                <c:pt idx="420">
                  <c:v>601428.57142857148</c:v>
                </c:pt>
                <c:pt idx="421">
                  <c:v>602857.14285714284</c:v>
                </c:pt>
                <c:pt idx="422">
                  <c:v>604285.71428571432</c:v>
                </c:pt>
                <c:pt idx="423">
                  <c:v>605714.28571428568</c:v>
                </c:pt>
                <c:pt idx="424">
                  <c:v>607142.85714285716</c:v>
                </c:pt>
                <c:pt idx="425">
                  <c:v>608571.42857142852</c:v>
                </c:pt>
                <c:pt idx="426">
                  <c:v>610000</c:v>
                </c:pt>
                <c:pt idx="427">
                  <c:v>611428.57142857148</c:v>
                </c:pt>
                <c:pt idx="428">
                  <c:v>612857.14285714284</c:v>
                </c:pt>
                <c:pt idx="429">
                  <c:v>614285.71428571432</c:v>
                </c:pt>
                <c:pt idx="430">
                  <c:v>615714.28571428568</c:v>
                </c:pt>
                <c:pt idx="431">
                  <c:v>617142.85714285716</c:v>
                </c:pt>
                <c:pt idx="432">
                  <c:v>618571.42857142852</c:v>
                </c:pt>
                <c:pt idx="433">
                  <c:v>620000</c:v>
                </c:pt>
                <c:pt idx="434">
                  <c:v>621428.57142857148</c:v>
                </c:pt>
                <c:pt idx="435">
                  <c:v>622857.14285714284</c:v>
                </c:pt>
                <c:pt idx="436">
                  <c:v>624285.71428571432</c:v>
                </c:pt>
                <c:pt idx="437">
                  <c:v>625714.28571428568</c:v>
                </c:pt>
                <c:pt idx="438">
                  <c:v>627142.85714285716</c:v>
                </c:pt>
                <c:pt idx="439">
                  <c:v>628571.42857142852</c:v>
                </c:pt>
                <c:pt idx="440">
                  <c:v>630000</c:v>
                </c:pt>
                <c:pt idx="441">
                  <c:v>631428.57142857148</c:v>
                </c:pt>
                <c:pt idx="442">
                  <c:v>632857.14285714284</c:v>
                </c:pt>
                <c:pt idx="443">
                  <c:v>634285.71428571432</c:v>
                </c:pt>
                <c:pt idx="444">
                  <c:v>635714.28571428568</c:v>
                </c:pt>
                <c:pt idx="445">
                  <c:v>637142.85714285716</c:v>
                </c:pt>
                <c:pt idx="446">
                  <c:v>638571.42857142852</c:v>
                </c:pt>
                <c:pt idx="447">
                  <c:v>640000</c:v>
                </c:pt>
                <c:pt idx="448">
                  <c:v>641428.57142857136</c:v>
                </c:pt>
                <c:pt idx="449">
                  <c:v>642857.14285714296</c:v>
                </c:pt>
                <c:pt idx="450">
                  <c:v>644285.71428571432</c:v>
                </c:pt>
                <c:pt idx="451">
                  <c:v>645714.28571428568</c:v>
                </c:pt>
                <c:pt idx="452">
                  <c:v>647142.85714285704</c:v>
                </c:pt>
                <c:pt idx="453">
                  <c:v>648571.42857142864</c:v>
                </c:pt>
                <c:pt idx="454">
                  <c:v>650000</c:v>
                </c:pt>
                <c:pt idx="455">
                  <c:v>651428.57142857136</c:v>
                </c:pt>
                <c:pt idx="456">
                  <c:v>652857.14285714296</c:v>
                </c:pt>
                <c:pt idx="457">
                  <c:v>654285.71428571432</c:v>
                </c:pt>
                <c:pt idx="458">
                  <c:v>655714.28571428568</c:v>
                </c:pt>
                <c:pt idx="459">
                  <c:v>657142.85714285704</c:v>
                </c:pt>
                <c:pt idx="460">
                  <c:v>658571.42857142864</c:v>
                </c:pt>
                <c:pt idx="461">
                  <c:v>660000</c:v>
                </c:pt>
                <c:pt idx="462">
                  <c:v>661428.57142857136</c:v>
                </c:pt>
                <c:pt idx="463">
                  <c:v>662857.14285714296</c:v>
                </c:pt>
                <c:pt idx="464">
                  <c:v>664285.71428571432</c:v>
                </c:pt>
                <c:pt idx="465">
                  <c:v>665714.28571428568</c:v>
                </c:pt>
                <c:pt idx="466">
                  <c:v>667142.85714285704</c:v>
                </c:pt>
                <c:pt idx="467">
                  <c:v>668571.42857142864</c:v>
                </c:pt>
                <c:pt idx="468">
                  <c:v>670000</c:v>
                </c:pt>
                <c:pt idx="469">
                  <c:v>671428.57142857136</c:v>
                </c:pt>
                <c:pt idx="470">
                  <c:v>672857.14285714296</c:v>
                </c:pt>
                <c:pt idx="471">
                  <c:v>674285.71428571432</c:v>
                </c:pt>
                <c:pt idx="472">
                  <c:v>675714.28571428568</c:v>
                </c:pt>
                <c:pt idx="473">
                  <c:v>677142.85714285704</c:v>
                </c:pt>
                <c:pt idx="474">
                  <c:v>678571.42857142864</c:v>
                </c:pt>
                <c:pt idx="475">
                  <c:v>680000</c:v>
                </c:pt>
                <c:pt idx="476">
                  <c:v>681428.57142857136</c:v>
                </c:pt>
                <c:pt idx="477">
                  <c:v>682857.14285714296</c:v>
                </c:pt>
                <c:pt idx="478">
                  <c:v>684285.71428571432</c:v>
                </c:pt>
                <c:pt idx="479">
                  <c:v>685714.28571428568</c:v>
                </c:pt>
                <c:pt idx="480">
                  <c:v>687142.85714285704</c:v>
                </c:pt>
                <c:pt idx="481">
                  <c:v>688571.42857142864</c:v>
                </c:pt>
                <c:pt idx="482">
                  <c:v>690000</c:v>
                </c:pt>
                <c:pt idx="483">
                  <c:v>691428.57142857136</c:v>
                </c:pt>
                <c:pt idx="484">
                  <c:v>692857.14285714296</c:v>
                </c:pt>
                <c:pt idx="485">
                  <c:v>694285.71428571432</c:v>
                </c:pt>
                <c:pt idx="486">
                  <c:v>695714.28571428568</c:v>
                </c:pt>
                <c:pt idx="487">
                  <c:v>697142.85714285704</c:v>
                </c:pt>
                <c:pt idx="488">
                  <c:v>698571.42857142864</c:v>
                </c:pt>
                <c:pt idx="489">
                  <c:v>700000</c:v>
                </c:pt>
                <c:pt idx="490">
                  <c:v>701428.57142857136</c:v>
                </c:pt>
                <c:pt idx="491">
                  <c:v>702857.14285714296</c:v>
                </c:pt>
                <c:pt idx="492">
                  <c:v>704285.71428571432</c:v>
                </c:pt>
                <c:pt idx="493">
                  <c:v>705714.28571428568</c:v>
                </c:pt>
                <c:pt idx="494">
                  <c:v>707142.85714285704</c:v>
                </c:pt>
                <c:pt idx="495">
                  <c:v>708571.42857142864</c:v>
                </c:pt>
                <c:pt idx="496">
                  <c:v>710000</c:v>
                </c:pt>
                <c:pt idx="497">
                  <c:v>711428.57142857136</c:v>
                </c:pt>
                <c:pt idx="498">
                  <c:v>712857.14285714296</c:v>
                </c:pt>
                <c:pt idx="499">
                  <c:v>714285.71428571432</c:v>
                </c:pt>
                <c:pt idx="500">
                  <c:v>715714.28571428568</c:v>
                </c:pt>
                <c:pt idx="501">
                  <c:v>717142.85714285704</c:v>
                </c:pt>
                <c:pt idx="502">
                  <c:v>718571.42857142864</c:v>
                </c:pt>
                <c:pt idx="503">
                  <c:v>720000</c:v>
                </c:pt>
                <c:pt idx="504">
                  <c:v>721428.57142857136</c:v>
                </c:pt>
                <c:pt idx="505">
                  <c:v>722857.14285714296</c:v>
                </c:pt>
                <c:pt idx="506">
                  <c:v>724285.71428571432</c:v>
                </c:pt>
                <c:pt idx="507">
                  <c:v>725714.28571428568</c:v>
                </c:pt>
                <c:pt idx="508">
                  <c:v>727142.85714285704</c:v>
                </c:pt>
                <c:pt idx="509">
                  <c:v>728571.42857142864</c:v>
                </c:pt>
                <c:pt idx="510">
                  <c:v>730000</c:v>
                </c:pt>
                <c:pt idx="511">
                  <c:v>731428.57142857136</c:v>
                </c:pt>
                <c:pt idx="512">
                  <c:v>732857.14285714296</c:v>
                </c:pt>
                <c:pt idx="513">
                  <c:v>734285.71428571432</c:v>
                </c:pt>
                <c:pt idx="514">
                  <c:v>735714.28571428568</c:v>
                </c:pt>
                <c:pt idx="515">
                  <c:v>737142.85714285704</c:v>
                </c:pt>
                <c:pt idx="516">
                  <c:v>738571.42857142864</c:v>
                </c:pt>
                <c:pt idx="517">
                  <c:v>740000</c:v>
                </c:pt>
                <c:pt idx="518">
                  <c:v>741428.57142857136</c:v>
                </c:pt>
                <c:pt idx="519">
                  <c:v>742857.14285714296</c:v>
                </c:pt>
                <c:pt idx="520">
                  <c:v>744285.71428571432</c:v>
                </c:pt>
                <c:pt idx="521">
                  <c:v>745714.28571428568</c:v>
                </c:pt>
                <c:pt idx="522">
                  <c:v>747142.85714285704</c:v>
                </c:pt>
                <c:pt idx="523">
                  <c:v>748571.42857142864</c:v>
                </c:pt>
                <c:pt idx="524">
                  <c:v>750000</c:v>
                </c:pt>
                <c:pt idx="525">
                  <c:v>751428.57142857136</c:v>
                </c:pt>
                <c:pt idx="526">
                  <c:v>752857.14285714296</c:v>
                </c:pt>
                <c:pt idx="527">
                  <c:v>754285.71428571432</c:v>
                </c:pt>
                <c:pt idx="528">
                  <c:v>755714.28571428568</c:v>
                </c:pt>
                <c:pt idx="529">
                  <c:v>757142.85714285704</c:v>
                </c:pt>
                <c:pt idx="530">
                  <c:v>758571.42857142864</c:v>
                </c:pt>
                <c:pt idx="531">
                  <c:v>760000</c:v>
                </c:pt>
                <c:pt idx="532">
                  <c:v>761428.57142857136</c:v>
                </c:pt>
                <c:pt idx="533">
                  <c:v>762857.14285714296</c:v>
                </c:pt>
                <c:pt idx="534">
                  <c:v>764285.71428571432</c:v>
                </c:pt>
                <c:pt idx="535">
                  <c:v>765714.28571428568</c:v>
                </c:pt>
                <c:pt idx="536">
                  <c:v>767142.85714285704</c:v>
                </c:pt>
                <c:pt idx="537">
                  <c:v>768571.42857142864</c:v>
                </c:pt>
                <c:pt idx="538">
                  <c:v>770000</c:v>
                </c:pt>
                <c:pt idx="539">
                  <c:v>771428.57142857136</c:v>
                </c:pt>
                <c:pt idx="540">
                  <c:v>772857.14285714296</c:v>
                </c:pt>
                <c:pt idx="541">
                  <c:v>774285.71428571432</c:v>
                </c:pt>
                <c:pt idx="542">
                  <c:v>775714.28571428568</c:v>
                </c:pt>
                <c:pt idx="543">
                  <c:v>777142.85714285704</c:v>
                </c:pt>
                <c:pt idx="544">
                  <c:v>778571.42857142864</c:v>
                </c:pt>
                <c:pt idx="545">
                  <c:v>780000</c:v>
                </c:pt>
                <c:pt idx="546">
                  <c:v>781428.57142857136</c:v>
                </c:pt>
                <c:pt idx="547">
                  <c:v>782857.14285714296</c:v>
                </c:pt>
                <c:pt idx="548">
                  <c:v>784285.71428571432</c:v>
                </c:pt>
                <c:pt idx="549">
                  <c:v>785714.28571428568</c:v>
                </c:pt>
                <c:pt idx="550">
                  <c:v>787142.85714285704</c:v>
                </c:pt>
                <c:pt idx="551">
                  <c:v>788571.42857142864</c:v>
                </c:pt>
                <c:pt idx="552">
                  <c:v>790000</c:v>
                </c:pt>
                <c:pt idx="553">
                  <c:v>791428.57142857136</c:v>
                </c:pt>
                <c:pt idx="554">
                  <c:v>792857.14285714296</c:v>
                </c:pt>
                <c:pt idx="555">
                  <c:v>794285.71428571432</c:v>
                </c:pt>
                <c:pt idx="556">
                  <c:v>795714.28571428568</c:v>
                </c:pt>
                <c:pt idx="557">
                  <c:v>797142.85714285704</c:v>
                </c:pt>
                <c:pt idx="558">
                  <c:v>798571.42857142864</c:v>
                </c:pt>
                <c:pt idx="559">
                  <c:v>800000</c:v>
                </c:pt>
                <c:pt idx="560">
                  <c:v>801428.57142857136</c:v>
                </c:pt>
                <c:pt idx="561">
                  <c:v>802857.14285714296</c:v>
                </c:pt>
                <c:pt idx="562">
                  <c:v>804285.71428571432</c:v>
                </c:pt>
                <c:pt idx="563">
                  <c:v>805714.28571428568</c:v>
                </c:pt>
                <c:pt idx="564">
                  <c:v>807142.85714285704</c:v>
                </c:pt>
                <c:pt idx="565">
                  <c:v>808571.42857142864</c:v>
                </c:pt>
                <c:pt idx="566">
                  <c:v>810000</c:v>
                </c:pt>
                <c:pt idx="567">
                  <c:v>811428.57142857136</c:v>
                </c:pt>
                <c:pt idx="568">
                  <c:v>812857.14285714296</c:v>
                </c:pt>
                <c:pt idx="569">
                  <c:v>814285.71428571432</c:v>
                </c:pt>
                <c:pt idx="570">
                  <c:v>815714.28571428568</c:v>
                </c:pt>
                <c:pt idx="571">
                  <c:v>817142.85714285704</c:v>
                </c:pt>
                <c:pt idx="572">
                  <c:v>818571.42857142864</c:v>
                </c:pt>
                <c:pt idx="573">
                  <c:v>820000</c:v>
                </c:pt>
                <c:pt idx="574">
                  <c:v>821428.57142857136</c:v>
                </c:pt>
                <c:pt idx="575">
                  <c:v>822857.14285714296</c:v>
                </c:pt>
                <c:pt idx="576">
                  <c:v>824285.71428571432</c:v>
                </c:pt>
                <c:pt idx="577">
                  <c:v>825714.28571428568</c:v>
                </c:pt>
                <c:pt idx="578">
                  <c:v>827142.85714285704</c:v>
                </c:pt>
                <c:pt idx="579">
                  <c:v>828571.42857142864</c:v>
                </c:pt>
                <c:pt idx="580">
                  <c:v>830000</c:v>
                </c:pt>
                <c:pt idx="581">
                  <c:v>831428.57142857136</c:v>
                </c:pt>
                <c:pt idx="582">
                  <c:v>832857.14285714296</c:v>
                </c:pt>
                <c:pt idx="583">
                  <c:v>834285.71428571432</c:v>
                </c:pt>
                <c:pt idx="584">
                  <c:v>835714.28571428568</c:v>
                </c:pt>
                <c:pt idx="585">
                  <c:v>837142.85714285704</c:v>
                </c:pt>
                <c:pt idx="586">
                  <c:v>838571.42857142864</c:v>
                </c:pt>
                <c:pt idx="587">
                  <c:v>840000</c:v>
                </c:pt>
                <c:pt idx="588">
                  <c:v>841428.57142857136</c:v>
                </c:pt>
                <c:pt idx="589">
                  <c:v>842857.14285714296</c:v>
                </c:pt>
                <c:pt idx="590">
                  <c:v>844285.71428571432</c:v>
                </c:pt>
                <c:pt idx="591">
                  <c:v>845714.28571428568</c:v>
                </c:pt>
                <c:pt idx="592">
                  <c:v>847142.85714285704</c:v>
                </c:pt>
                <c:pt idx="593">
                  <c:v>848571.42857142864</c:v>
                </c:pt>
                <c:pt idx="594">
                  <c:v>850000</c:v>
                </c:pt>
                <c:pt idx="595">
                  <c:v>851428.57142857136</c:v>
                </c:pt>
                <c:pt idx="596">
                  <c:v>852857.14285714296</c:v>
                </c:pt>
                <c:pt idx="597">
                  <c:v>854285.71428571432</c:v>
                </c:pt>
                <c:pt idx="598">
                  <c:v>855714.28571428568</c:v>
                </c:pt>
                <c:pt idx="599">
                  <c:v>857142.85714285704</c:v>
                </c:pt>
                <c:pt idx="600">
                  <c:v>858571.42857142864</c:v>
                </c:pt>
                <c:pt idx="601">
                  <c:v>860000</c:v>
                </c:pt>
                <c:pt idx="602">
                  <c:v>861428.57142857136</c:v>
                </c:pt>
                <c:pt idx="603">
                  <c:v>862857.14285714296</c:v>
                </c:pt>
                <c:pt idx="604">
                  <c:v>864285.71428571432</c:v>
                </c:pt>
                <c:pt idx="605">
                  <c:v>865714.28571428568</c:v>
                </c:pt>
                <c:pt idx="606">
                  <c:v>867142.85714285704</c:v>
                </c:pt>
                <c:pt idx="607">
                  <c:v>868571.42857142864</c:v>
                </c:pt>
                <c:pt idx="608">
                  <c:v>870000</c:v>
                </c:pt>
                <c:pt idx="609">
                  <c:v>871428.57142857136</c:v>
                </c:pt>
                <c:pt idx="610">
                  <c:v>872857.14285714296</c:v>
                </c:pt>
                <c:pt idx="611">
                  <c:v>874285.71428571432</c:v>
                </c:pt>
                <c:pt idx="612">
                  <c:v>875714.28571428568</c:v>
                </c:pt>
                <c:pt idx="613">
                  <c:v>877142.85714285704</c:v>
                </c:pt>
                <c:pt idx="614">
                  <c:v>878571.42857142864</c:v>
                </c:pt>
                <c:pt idx="615">
                  <c:v>880000</c:v>
                </c:pt>
                <c:pt idx="616">
                  <c:v>881428.57142857136</c:v>
                </c:pt>
                <c:pt idx="617">
                  <c:v>882857.14285714296</c:v>
                </c:pt>
                <c:pt idx="618">
                  <c:v>884285.71428571432</c:v>
                </c:pt>
                <c:pt idx="619">
                  <c:v>885714.28571428568</c:v>
                </c:pt>
                <c:pt idx="620">
                  <c:v>887142.85714285704</c:v>
                </c:pt>
                <c:pt idx="621">
                  <c:v>888571.42857142864</c:v>
                </c:pt>
                <c:pt idx="622">
                  <c:v>890000</c:v>
                </c:pt>
                <c:pt idx="623">
                  <c:v>891428.57142857136</c:v>
                </c:pt>
                <c:pt idx="624">
                  <c:v>892857.14285714296</c:v>
                </c:pt>
                <c:pt idx="625">
                  <c:v>894285.71428571432</c:v>
                </c:pt>
                <c:pt idx="626">
                  <c:v>895714.28571428568</c:v>
                </c:pt>
                <c:pt idx="627">
                  <c:v>897142.85714285704</c:v>
                </c:pt>
                <c:pt idx="628">
                  <c:v>898571.42857142864</c:v>
                </c:pt>
                <c:pt idx="629">
                  <c:v>900000</c:v>
                </c:pt>
                <c:pt idx="630">
                  <c:v>901428.57142857136</c:v>
                </c:pt>
                <c:pt idx="631">
                  <c:v>902857.14285714296</c:v>
                </c:pt>
                <c:pt idx="632">
                  <c:v>904285.71428571432</c:v>
                </c:pt>
                <c:pt idx="633">
                  <c:v>905714.28571428568</c:v>
                </c:pt>
                <c:pt idx="634">
                  <c:v>907142.85714285704</c:v>
                </c:pt>
                <c:pt idx="635">
                  <c:v>908571.42857142864</c:v>
                </c:pt>
                <c:pt idx="636">
                  <c:v>910000</c:v>
                </c:pt>
                <c:pt idx="637">
                  <c:v>911428.57142857136</c:v>
                </c:pt>
                <c:pt idx="638">
                  <c:v>912857.14285714296</c:v>
                </c:pt>
                <c:pt idx="639">
                  <c:v>914285.71428571432</c:v>
                </c:pt>
                <c:pt idx="640">
                  <c:v>915714.28571428568</c:v>
                </c:pt>
                <c:pt idx="641">
                  <c:v>917142.85714285704</c:v>
                </c:pt>
                <c:pt idx="642">
                  <c:v>918571.42857142864</c:v>
                </c:pt>
                <c:pt idx="643">
                  <c:v>920000</c:v>
                </c:pt>
                <c:pt idx="644">
                  <c:v>921428.57142857136</c:v>
                </c:pt>
                <c:pt idx="645">
                  <c:v>922857.14285714296</c:v>
                </c:pt>
                <c:pt idx="646">
                  <c:v>924285.71428571432</c:v>
                </c:pt>
                <c:pt idx="647">
                  <c:v>925714.28571428568</c:v>
                </c:pt>
                <c:pt idx="648">
                  <c:v>927142.85714285704</c:v>
                </c:pt>
                <c:pt idx="649">
                  <c:v>928571.42857142864</c:v>
                </c:pt>
                <c:pt idx="650">
                  <c:v>930000</c:v>
                </c:pt>
                <c:pt idx="651">
                  <c:v>931428.57142857136</c:v>
                </c:pt>
                <c:pt idx="652">
                  <c:v>932857.14285714296</c:v>
                </c:pt>
                <c:pt idx="653">
                  <c:v>934285.71428571432</c:v>
                </c:pt>
                <c:pt idx="654">
                  <c:v>935714.28571428568</c:v>
                </c:pt>
                <c:pt idx="655">
                  <c:v>937142.85714285704</c:v>
                </c:pt>
                <c:pt idx="656">
                  <c:v>938571.42857142864</c:v>
                </c:pt>
                <c:pt idx="657">
                  <c:v>940000</c:v>
                </c:pt>
                <c:pt idx="658">
                  <c:v>941428.57142857136</c:v>
                </c:pt>
                <c:pt idx="659">
                  <c:v>942857.14285714296</c:v>
                </c:pt>
                <c:pt idx="660">
                  <c:v>944285.71428571432</c:v>
                </c:pt>
                <c:pt idx="661">
                  <c:v>945714.28571428568</c:v>
                </c:pt>
                <c:pt idx="662">
                  <c:v>947142.85714285704</c:v>
                </c:pt>
                <c:pt idx="663">
                  <c:v>948571.42857142864</c:v>
                </c:pt>
                <c:pt idx="664">
                  <c:v>950000</c:v>
                </c:pt>
                <c:pt idx="665">
                  <c:v>951428.57142857136</c:v>
                </c:pt>
                <c:pt idx="666">
                  <c:v>952857.14285714296</c:v>
                </c:pt>
                <c:pt idx="667">
                  <c:v>954285.71428571432</c:v>
                </c:pt>
                <c:pt idx="668">
                  <c:v>955714.28571428568</c:v>
                </c:pt>
                <c:pt idx="669">
                  <c:v>957142.85714285704</c:v>
                </c:pt>
                <c:pt idx="670">
                  <c:v>958571.42857142864</c:v>
                </c:pt>
                <c:pt idx="671">
                  <c:v>960000</c:v>
                </c:pt>
                <c:pt idx="672">
                  <c:v>961428.57142857136</c:v>
                </c:pt>
                <c:pt idx="673">
                  <c:v>962857.14285714296</c:v>
                </c:pt>
                <c:pt idx="674">
                  <c:v>964285.71428571432</c:v>
                </c:pt>
                <c:pt idx="675">
                  <c:v>965714.28571428568</c:v>
                </c:pt>
                <c:pt idx="676">
                  <c:v>967142.85714285704</c:v>
                </c:pt>
                <c:pt idx="677">
                  <c:v>968571.42857142864</c:v>
                </c:pt>
                <c:pt idx="678">
                  <c:v>970000</c:v>
                </c:pt>
                <c:pt idx="679">
                  <c:v>971428.57142857136</c:v>
                </c:pt>
                <c:pt idx="680">
                  <c:v>972857.14285714296</c:v>
                </c:pt>
                <c:pt idx="681">
                  <c:v>974285.71428571432</c:v>
                </c:pt>
                <c:pt idx="682">
                  <c:v>975714.28571428568</c:v>
                </c:pt>
                <c:pt idx="683">
                  <c:v>977142.85714285704</c:v>
                </c:pt>
                <c:pt idx="684">
                  <c:v>978571.42857142864</c:v>
                </c:pt>
                <c:pt idx="685">
                  <c:v>980000</c:v>
                </c:pt>
                <c:pt idx="686">
                  <c:v>981428.57142857136</c:v>
                </c:pt>
                <c:pt idx="687">
                  <c:v>982857.14285714296</c:v>
                </c:pt>
                <c:pt idx="688">
                  <c:v>984285.71428571432</c:v>
                </c:pt>
                <c:pt idx="689">
                  <c:v>985714.28571428568</c:v>
                </c:pt>
                <c:pt idx="690">
                  <c:v>987142.85714285704</c:v>
                </c:pt>
                <c:pt idx="691">
                  <c:v>988571.42857142864</c:v>
                </c:pt>
                <c:pt idx="692">
                  <c:v>990000</c:v>
                </c:pt>
                <c:pt idx="693">
                  <c:v>991428.57142857136</c:v>
                </c:pt>
                <c:pt idx="694">
                  <c:v>992857.14285714296</c:v>
                </c:pt>
                <c:pt idx="695">
                  <c:v>994285.71428571432</c:v>
                </c:pt>
                <c:pt idx="696">
                  <c:v>995714.28571428568</c:v>
                </c:pt>
                <c:pt idx="697">
                  <c:v>997142.85714285704</c:v>
                </c:pt>
                <c:pt idx="698">
                  <c:v>998571.42857142864</c:v>
                </c:pt>
                <c:pt idx="699">
                  <c:v>1000000</c:v>
                </c:pt>
                <c:pt idx="700">
                  <c:v>1001428.5714285714</c:v>
                </c:pt>
                <c:pt idx="701">
                  <c:v>1002857.142857143</c:v>
                </c:pt>
                <c:pt idx="702">
                  <c:v>1004285.7142857143</c:v>
                </c:pt>
                <c:pt idx="703">
                  <c:v>1005714.2857142857</c:v>
                </c:pt>
                <c:pt idx="704">
                  <c:v>1007142.857142857</c:v>
                </c:pt>
                <c:pt idx="705">
                  <c:v>1008571.4285714286</c:v>
                </c:pt>
                <c:pt idx="706">
                  <c:v>1010000</c:v>
                </c:pt>
                <c:pt idx="707">
                  <c:v>1011428.5714285714</c:v>
                </c:pt>
                <c:pt idx="708">
                  <c:v>1012857.142857143</c:v>
                </c:pt>
                <c:pt idx="709">
                  <c:v>1014285.7142857143</c:v>
                </c:pt>
                <c:pt idx="710">
                  <c:v>1015714.2857142857</c:v>
                </c:pt>
                <c:pt idx="711">
                  <c:v>1017142.857142857</c:v>
                </c:pt>
                <c:pt idx="712">
                  <c:v>1018571.4285714286</c:v>
                </c:pt>
                <c:pt idx="713">
                  <c:v>1020000</c:v>
                </c:pt>
                <c:pt idx="714">
                  <c:v>1021428.5714285714</c:v>
                </c:pt>
                <c:pt idx="715">
                  <c:v>1022857.142857143</c:v>
                </c:pt>
                <c:pt idx="716">
                  <c:v>1024285.7142857143</c:v>
                </c:pt>
                <c:pt idx="717">
                  <c:v>1025714.2857142857</c:v>
                </c:pt>
                <c:pt idx="718">
                  <c:v>1027142.857142857</c:v>
                </c:pt>
                <c:pt idx="719">
                  <c:v>1028571.4285714286</c:v>
                </c:pt>
                <c:pt idx="720">
                  <c:v>1030000</c:v>
                </c:pt>
                <c:pt idx="721">
                  <c:v>1031428.5714285714</c:v>
                </c:pt>
                <c:pt idx="722">
                  <c:v>1032857.142857143</c:v>
                </c:pt>
                <c:pt idx="723">
                  <c:v>1034285.7142857143</c:v>
                </c:pt>
                <c:pt idx="724">
                  <c:v>1035714.2857142857</c:v>
                </c:pt>
                <c:pt idx="725">
                  <c:v>1037142.857142857</c:v>
                </c:pt>
                <c:pt idx="726">
                  <c:v>1038571.4285714286</c:v>
                </c:pt>
                <c:pt idx="727">
                  <c:v>1040000</c:v>
                </c:pt>
                <c:pt idx="728">
                  <c:v>1041428.5714285714</c:v>
                </c:pt>
                <c:pt idx="729">
                  <c:v>1042857.142857143</c:v>
                </c:pt>
                <c:pt idx="730">
                  <c:v>1044285.7142857143</c:v>
                </c:pt>
                <c:pt idx="731">
                  <c:v>1045714.2857142857</c:v>
                </c:pt>
                <c:pt idx="732">
                  <c:v>1047142.857142857</c:v>
                </c:pt>
                <c:pt idx="733">
                  <c:v>1048571.4285714286</c:v>
                </c:pt>
                <c:pt idx="734">
                  <c:v>1050000</c:v>
                </c:pt>
                <c:pt idx="735">
                  <c:v>1051428.5714285714</c:v>
                </c:pt>
                <c:pt idx="736">
                  <c:v>1052857.142857143</c:v>
                </c:pt>
                <c:pt idx="737">
                  <c:v>1054285.7142857143</c:v>
                </c:pt>
                <c:pt idx="738">
                  <c:v>1055714.2857142857</c:v>
                </c:pt>
                <c:pt idx="739">
                  <c:v>1057142.857142857</c:v>
                </c:pt>
                <c:pt idx="740">
                  <c:v>1058571.4285714286</c:v>
                </c:pt>
                <c:pt idx="741">
                  <c:v>1060000</c:v>
                </c:pt>
                <c:pt idx="742">
                  <c:v>1061428.5714285714</c:v>
                </c:pt>
                <c:pt idx="743">
                  <c:v>1062857.142857143</c:v>
                </c:pt>
                <c:pt idx="744">
                  <c:v>1064285.7142857143</c:v>
                </c:pt>
                <c:pt idx="745">
                  <c:v>1065714.2857142857</c:v>
                </c:pt>
                <c:pt idx="746">
                  <c:v>1067142.857142857</c:v>
                </c:pt>
                <c:pt idx="747">
                  <c:v>1068571.4285714286</c:v>
                </c:pt>
                <c:pt idx="748">
                  <c:v>1070000</c:v>
                </c:pt>
                <c:pt idx="749">
                  <c:v>1071428.5714285714</c:v>
                </c:pt>
                <c:pt idx="750">
                  <c:v>1072857.142857143</c:v>
                </c:pt>
                <c:pt idx="751">
                  <c:v>1074285.7142857143</c:v>
                </c:pt>
                <c:pt idx="752">
                  <c:v>1075714.2857142857</c:v>
                </c:pt>
                <c:pt idx="753">
                  <c:v>1077142.857142857</c:v>
                </c:pt>
                <c:pt idx="754">
                  <c:v>1078571.4285714286</c:v>
                </c:pt>
                <c:pt idx="755">
                  <c:v>1080000</c:v>
                </c:pt>
                <c:pt idx="756">
                  <c:v>1081428.5714285714</c:v>
                </c:pt>
                <c:pt idx="757">
                  <c:v>1082857.142857143</c:v>
                </c:pt>
                <c:pt idx="758">
                  <c:v>1084285.7142857143</c:v>
                </c:pt>
                <c:pt idx="759">
                  <c:v>1085714.2857142857</c:v>
                </c:pt>
                <c:pt idx="760">
                  <c:v>1087142.857142857</c:v>
                </c:pt>
                <c:pt idx="761">
                  <c:v>1088571.4285714286</c:v>
                </c:pt>
                <c:pt idx="762">
                  <c:v>1090000</c:v>
                </c:pt>
                <c:pt idx="763">
                  <c:v>1091428.5714285714</c:v>
                </c:pt>
                <c:pt idx="764">
                  <c:v>1092857.142857143</c:v>
                </c:pt>
                <c:pt idx="765">
                  <c:v>1094285.7142857143</c:v>
                </c:pt>
                <c:pt idx="766">
                  <c:v>1095714.2857142857</c:v>
                </c:pt>
                <c:pt idx="767">
                  <c:v>1097142.857142857</c:v>
                </c:pt>
                <c:pt idx="768">
                  <c:v>1098571.4285714286</c:v>
                </c:pt>
                <c:pt idx="769">
                  <c:v>1100000</c:v>
                </c:pt>
                <c:pt idx="770">
                  <c:v>1101428.5714285714</c:v>
                </c:pt>
                <c:pt idx="771">
                  <c:v>1102857.142857143</c:v>
                </c:pt>
                <c:pt idx="772">
                  <c:v>1104285.7142857143</c:v>
                </c:pt>
                <c:pt idx="773">
                  <c:v>1105714.2857142857</c:v>
                </c:pt>
                <c:pt idx="774">
                  <c:v>1107142.857142857</c:v>
                </c:pt>
                <c:pt idx="775">
                  <c:v>1108571.4285714286</c:v>
                </c:pt>
                <c:pt idx="776">
                  <c:v>1110000</c:v>
                </c:pt>
                <c:pt idx="777">
                  <c:v>1111428.5714285714</c:v>
                </c:pt>
                <c:pt idx="778">
                  <c:v>1112857.142857143</c:v>
                </c:pt>
                <c:pt idx="779">
                  <c:v>1114285.7142857143</c:v>
                </c:pt>
                <c:pt idx="780">
                  <c:v>1115714.2857142857</c:v>
                </c:pt>
                <c:pt idx="781">
                  <c:v>1117142.857142857</c:v>
                </c:pt>
                <c:pt idx="782">
                  <c:v>1118571.4285714286</c:v>
                </c:pt>
                <c:pt idx="783">
                  <c:v>1120000</c:v>
                </c:pt>
                <c:pt idx="784">
                  <c:v>1121428.5714285714</c:v>
                </c:pt>
                <c:pt idx="785">
                  <c:v>1122857.142857143</c:v>
                </c:pt>
                <c:pt idx="786">
                  <c:v>1124285.7142857143</c:v>
                </c:pt>
                <c:pt idx="787">
                  <c:v>1125714.2857142857</c:v>
                </c:pt>
                <c:pt idx="788">
                  <c:v>1127142.857142857</c:v>
                </c:pt>
                <c:pt idx="789">
                  <c:v>1128571.4285714286</c:v>
                </c:pt>
                <c:pt idx="790">
                  <c:v>1130000</c:v>
                </c:pt>
                <c:pt idx="791">
                  <c:v>1131428.5714285714</c:v>
                </c:pt>
                <c:pt idx="792">
                  <c:v>1132857.142857143</c:v>
                </c:pt>
                <c:pt idx="793">
                  <c:v>1134285.7142857143</c:v>
                </c:pt>
                <c:pt idx="794">
                  <c:v>1135714.2857142857</c:v>
                </c:pt>
                <c:pt idx="795">
                  <c:v>1137142.857142857</c:v>
                </c:pt>
                <c:pt idx="796">
                  <c:v>1138571.4285714286</c:v>
                </c:pt>
                <c:pt idx="797">
                  <c:v>1140000</c:v>
                </c:pt>
                <c:pt idx="798">
                  <c:v>1141428.5714285714</c:v>
                </c:pt>
                <c:pt idx="799">
                  <c:v>1142857.142857143</c:v>
                </c:pt>
                <c:pt idx="800">
                  <c:v>1144285.7142857143</c:v>
                </c:pt>
                <c:pt idx="801">
                  <c:v>1145714.2857142857</c:v>
                </c:pt>
                <c:pt idx="802">
                  <c:v>1147142.857142857</c:v>
                </c:pt>
                <c:pt idx="803">
                  <c:v>1148571.4285714286</c:v>
                </c:pt>
                <c:pt idx="804">
                  <c:v>1150000</c:v>
                </c:pt>
                <c:pt idx="805">
                  <c:v>1151428.5714285714</c:v>
                </c:pt>
                <c:pt idx="806">
                  <c:v>1152857.142857143</c:v>
                </c:pt>
                <c:pt idx="807">
                  <c:v>1154285.7142857143</c:v>
                </c:pt>
                <c:pt idx="808">
                  <c:v>1155714.2857142857</c:v>
                </c:pt>
                <c:pt idx="809">
                  <c:v>1157142.857142857</c:v>
                </c:pt>
                <c:pt idx="810">
                  <c:v>1158571.4285714286</c:v>
                </c:pt>
                <c:pt idx="811">
                  <c:v>1160000</c:v>
                </c:pt>
                <c:pt idx="812">
                  <c:v>1161428.5714285714</c:v>
                </c:pt>
                <c:pt idx="813">
                  <c:v>1162857.142857143</c:v>
                </c:pt>
                <c:pt idx="814">
                  <c:v>1164285.7142857143</c:v>
                </c:pt>
                <c:pt idx="815">
                  <c:v>1165714.2857142857</c:v>
                </c:pt>
                <c:pt idx="816">
                  <c:v>1167142.857142857</c:v>
                </c:pt>
                <c:pt idx="817">
                  <c:v>1168571.4285714286</c:v>
                </c:pt>
                <c:pt idx="818">
                  <c:v>1170000</c:v>
                </c:pt>
                <c:pt idx="819">
                  <c:v>1171428.5714285714</c:v>
                </c:pt>
                <c:pt idx="820">
                  <c:v>1172857.142857143</c:v>
                </c:pt>
                <c:pt idx="821">
                  <c:v>1174285.7142857143</c:v>
                </c:pt>
                <c:pt idx="822">
                  <c:v>1175714.2857142857</c:v>
                </c:pt>
                <c:pt idx="823">
                  <c:v>1177142.857142857</c:v>
                </c:pt>
                <c:pt idx="824">
                  <c:v>1178571.4285714286</c:v>
                </c:pt>
                <c:pt idx="825">
                  <c:v>1180000</c:v>
                </c:pt>
                <c:pt idx="826">
                  <c:v>1181428.5714285714</c:v>
                </c:pt>
                <c:pt idx="827">
                  <c:v>1182857.142857143</c:v>
                </c:pt>
                <c:pt idx="828">
                  <c:v>1184285.7142857143</c:v>
                </c:pt>
                <c:pt idx="829">
                  <c:v>1185714.2857142857</c:v>
                </c:pt>
                <c:pt idx="830">
                  <c:v>1187142.857142857</c:v>
                </c:pt>
                <c:pt idx="831">
                  <c:v>1188571.4285714286</c:v>
                </c:pt>
                <c:pt idx="832">
                  <c:v>1190000</c:v>
                </c:pt>
                <c:pt idx="833">
                  <c:v>1191428.5714285714</c:v>
                </c:pt>
                <c:pt idx="834">
                  <c:v>1192857.142857143</c:v>
                </c:pt>
                <c:pt idx="835">
                  <c:v>1194285.7142857143</c:v>
                </c:pt>
                <c:pt idx="836">
                  <c:v>1195714.2857142857</c:v>
                </c:pt>
                <c:pt idx="837">
                  <c:v>1197142.857142857</c:v>
                </c:pt>
                <c:pt idx="838">
                  <c:v>1198571.4285714286</c:v>
                </c:pt>
                <c:pt idx="839">
                  <c:v>1200000</c:v>
                </c:pt>
                <c:pt idx="840">
                  <c:v>1201428.5714285714</c:v>
                </c:pt>
                <c:pt idx="841">
                  <c:v>1202857.142857143</c:v>
                </c:pt>
                <c:pt idx="842">
                  <c:v>1204285.7142857143</c:v>
                </c:pt>
                <c:pt idx="843">
                  <c:v>1205714.2857142857</c:v>
                </c:pt>
                <c:pt idx="844">
                  <c:v>1207142.857142857</c:v>
                </c:pt>
                <c:pt idx="845">
                  <c:v>1208571.4285714286</c:v>
                </c:pt>
                <c:pt idx="846">
                  <c:v>1210000</c:v>
                </c:pt>
                <c:pt idx="847">
                  <c:v>1211428.5714285714</c:v>
                </c:pt>
                <c:pt idx="848">
                  <c:v>1212857.142857143</c:v>
                </c:pt>
                <c:pt idx="849">
                  <c:v>1214285.7142857143</c:v>
                </c:pt>
                <c:pt idx="850">
                  <c:v>1215714.2857142857</c:v>
                </c:pt>
                <c:pt idx="851">
                  <c:v>1217142.857142857</c:v>
                </c:pt>
                <c:pt idx="852">
                  <c:v>1218571.4285714286</c:v>
                </c:pt>
                <c:pt idx="853">
                  <c:v>1220000</c:v>
                </c:pt>
                <c:pt idx="854">
                  <c:v>1221428.5714285714</c:v>
                </c:pt>
                <c:pt idx="855">
                  <c:v>1222857.142857143</c:v>
                </c:pt>
                <c:pt idx="856">
                  <c:v>1224285.7142857143</c:v>
                </c:pt>
                <c:pt idx="857">
                  <c:v>1225714.2857142857</c:v>
                </c:pt>
                <c:pt idx="858">
                  <c:v>1227142.857142857</c:v>
                </c:pt>
                <c:pt idx="859">
                  <c:v>1228571.4285714286</c:v>
                </c:pt>
                <c:pt idx="860">
                  <c:v>1230000</c:v>
                </c:pt>
                <c:pt idx="861">
                  <c:v>1231428.5714285714</c:v>
                </c:pt>
                <c:pt idx="862">
                  <c:v>1232857.142857143</c:v>
                </c:pt>
                <c:pt idx="863">
                  <c:v>1234285.7142857143</c:v>
                </c:pt>
                <c:pt idx="864">
                  <c:v>1235714.2857142857</c:v>
                </c:pt>
                <c:pt idx="865">
                  <c:v>1237142.857142857</c:v>
                </c:pt>
                <c:pt idx="866">
                  <c:v>1238571.4285714286</c:v>
                </c:pt>
                <c:pt idx="867">
                  <c:v>1240000</c:v>
                </c:pt>
                <c:pt idx="868">
                  <c:v>1241428.5714285714</c:v>
                </c:pt>
                <c:pt idx="869">
                  <c:v>1242857.142857143</c:v>
                </c:pt>
                <c:pt idx="870">
                  <c:v>1244285.7142857143</c:v>
                </c:pt>
                <c:pt idx="871">
                  <c:v>1245714.2857142857</c:v>
                </c:pt>
                <c:pt idx="872">
                  <c:v>1247142.857142857</c:v>
                </c:pt>
                <c:pt idx="873">
                  <c:v>1248571.4285714286</c:v>
                </c:pt>
                <c:pt idx="874">
                  <c:v>1250000</c:v>
                </c:pt>
                <c:pt idx="875">
                  <c:v>1251428.5714285714</c:v>
                </c:pt>
                <c:pt idx="876">
                  <c:v>1252857.142857143</c:v>
                </c:pt>
                <c:pt idx="877">
                  <c:v>1254285.7142857143</c:v>
                </c:pt>
                <c:pt idx="878">
                  <c:v>1255714.2857142857</c:v>
                </c:pt>
                <c:pt idx="879">
                  <c:v>1257142.857142857</c:v>
                </c:pt>
                <c:pt idx="880">
                  <c:v>1258571.4285714286</c:v>
                </c:pt>
                <c:pt idx="881">
                  <c:v>1260000</c:v>
                </c:pt>
                <c:pt idx="882">
                  <c:v>1261428.5714285714</c:v>
                </c:pt>
                <c:pt idx="883">
                  <c:v>1262857.142857143</c:v>
                </c:pt>
                <c:pt idx="884">
                  <c:v>1264285.7142857143</c:v>
                </c:pt>
                <c:pt idx="885">
                  <c:v>1265714.2857142857</c:v>
                </c:pt>
                <c:pt idx="886">
                  <c:v>1267142.857142857</c:v>
                </c:pt>
                <c:pt idx="887">
                  <c:v>1268571.4285714286</c:v>
                </c:pt>
                <c:pt idx="888">
                  <c:v>1270000</c:v>
                </c:pt>
                <c:pt idx="889">
                  <c:v>1271428.5714285714</c:v>
                </c:pt>
                <c:pt idx="890">
                  <c:v>1272857.142857143</c:v>
                </c:pt>
                <c:pt idx="891">
                  <c:v>1274285.7142857143</c:v>
                </c:pt>
                <c:pt idx="892">
                  <c:v>1275714.2857142857</c:v>
                </c:pt>
                <c:pt idx="893">
                  <c:v>1277142.857142857</c:v>
                </c:pt>
                <c:pt idx="894">
                  <c:v>1278571.4285714286</c:v>
                </c:pt>
                <c:pt idx="895">
                  <c:v>1280000</c:v>
                </c:pt>
                <c:pt idx="896">
                  <c:v>1281428.5714285714</c:v>
                </c:pt>
                <c:pt idx="897">
                  <c:v>1282857.1428571427</c:v>
                </c:pt>
                <c:pt idx="898">
                  <c:v>1284285.7142857141</c:v>
                </c:pt>
                <c:pt idx="899">
                  <c:v>1285714.2857142859</c:v>
                </c:pt>
                <c:pt idx="900">
                  <c:v>1287142.8571428573</c:v>
                </c:pt>
                <c:pt idx="901">
                  <c:v>1288571.4285714286</c:v>
                </c:pt>
                <c:pt idx="902">
                  <c:v>1290000</c:v>
                </c:pt>
                <c:pt idx="903">
                  <c:v>1291428.5714285714</c:v>
                </c:pt>
                <c:pt idx="904">
                  <c:v>1292857.1428571427</c:v>
                </c:pt>
                <c:pt idx="905">
                  <c:v>1294285.7142857141</c:v>
                </c:pt>
                <c:pt idx="906">
                  <c:v>1295714.2857142859</c:v>
                </c:pt>
                <c:pt idx="907">
                  <c:v>1297142.8571428573</c:v>
                </c:pt>
                <c:pt idx="908">
                  <c:v>1298571.4285714286</c:v>
                </c:pt>
                <c:pt idx="909">
                  <c:v>1300000</c:v>
                </c:pt>
                <c:pt idx="910">
                  <c:v>1301428.5714285714</c:v>
                </c:pt>
                <c:pt idx="911">
                  <c:v>1302857.1428571427</c:v>
                </c:pt>
                <c:pt idx="912">
                  <c:v>1304285.7142857141</c:v>
                </c:pt>
                <c:pt idx="913">
                  <c:v>1305714.2857142859</c:v>
                </c:pt>
                <c:pt idx="914">
                  <c:v>1307142.8571428573</c:v>
                </c:pt>
                <c:pt idx="915">
                  <c:v>1308571.4285714286</c:v>
                </c:pt>
                <c:pt idx="916">
                  <c:v>1310000</c:v>
                </c:pt>
                <c:pt idx="917">
                  <c:v>1311428.5714285714</c:v>
                </c:pt>
                <c:pt idx="918">
                  <c:v>1312857.1428571427</c:v>
                </c:pt>
                <c:pt idx="919">
                  <c:v>1314285.7142857141</c:v>
                </c:pt>
                <c:pt idx="920">
                  <c:v>1315714.2857142859</c:v>
                </c:pt>
                <c:pt idx="921">
                  <c:v>1317142.8571428573</c:v>
                </c:pt>
                <c:pt idx="922">
                  <c:v>1318571.4285714286</c:v>
                </c:pt>
                <c:pt idx="923">
                  <c:v>1320000</c:v>
                </c:pt>
                <c:pt idx="924">
                  <c:v>1321428.5714285714</c:v>
                </c:pt>
                <c:pt idx="925">
                  <c:v>1322857.1428571427</c:v>
                </c:pt>
                <c:pt idx="926">
                  <c:v>1324285.7142857141</c:v>
                </c:pt>
                <c:pt idx="927">
                  <c:v>1325714.2857142859</c:v>
                </c:pt>
                <c:pt idx="928">
                  <c:v>1327142.8571428573</c:v>
                </c:pt>
                <c:pt idx="929">
                  <c:v>1328571.4285714286</c:v>
                </c:pt>
                <c:pt idx="930">
                  <c:v>1330000</c:v>
                </c:pt>
                <c:pt idx="931">
                  <c:v>1331428.5714285714</c:v>
                </c:pt>
                <c:pt idx="932">
                  <c:v>1332857.1428571427</c:v>
                </c:pt>
                <c:pt idx="933">
                  <c:v>1334285.7142857141</c:v>
                </c:pt>
                <c:pt idx="934">
                  <c:v>1335714.2857142859</c:v>
                </c:pt>
                <c:pt idx="935">
                  <c:v>1337142.8571428573</c:v>
                </c:pt>
                <c:pt idx="936">
                  <c:v>1338571.4285714286</c:v>
                </c:pt>
                <c:pt idx="937">
                  <c:v>1340000</c:v>
                </c:pt>
                <c:pt idx="938">
                  <c:v>1341428.5714285714</c:v>
                </c:pt>
                <c:pt idx="939">
                  <c:v>1342857.1428571427</c:v>
                </c:pt>
                <c:pt idx="940">
                  <c:v>1344285.7142857141</c:v>
                </c:pt>
                <c:pt idx="941">
                  <c:v>1345714.2857142859</c:v>
                </c:pt>
                <c:pt idx="942">
                  <c:v>1347142.8571428573</c:v>
                </c:pt>
                <c:pt idx="943">
                  <c:v>1348571.4285714286</c:v>
                </c:pt>
                <c:pt idx="944">
                  <c:v>1350000</c:v>
                </c:pt>
                <c:pt idx="945">
                  <c:v>1351428.5714285714</c:v>
                </c:pt>
                <c:pt idx="946">
                  <c:v>1352857.1428571427</c:v>
                </c:pt>
                <c:pt idx="947">
                  <c:v>1354285.7142857141</c:v>
                </c:pt>
                <c:pt idx="948">
                  <c:v>1355714.2857142859</c:v>
                </c:pt>
                <c:pt idx="949">
                  <c:v>1357142.8571428573</c:v>
                </c:pt>
                <c:pt idx="950">
                  <c:v>1358571.4285714286</c:v>
                </c:pt>
                <c:pt idx="951">
                  <c:v>1360000</c:v>
                </c:pt>
                <c:pt idx="952">
                  <c:v>1361428.5714285714</c:v>
                </c:pt>
                <c:pt idx="953">
                  <c:v>1362857.1428571427</c:v>
                </c:pt>
                <c:pt idx="954">
                  <c:v>1364285.7142857141</c:v>
                </c:pt>
                <c:pt idx="955">
                  <c:v>1365714.2857142859</c:v>
                </c:pt>
                <c:pt idx="956">
                  <c:v>1367142.8571428573</c:v>
                </c:pt>
                <c:pt idx="957">
                  <c:v>1368571.4285714286</c:v>
                </c:pt>
                <c:pt idx="958">
                  <c:v>1370000</c:v>
                </c:pt>
                <c:pt idx="959">
                  <c:v>1371428.5714285714</c:v>
                </c:pt>
                <c:pt idx="960">
                  <c:v>1372857.1428571427</c:v>
                </c:pt>
                <c:pt idx="961">
                  <c:v>1374285.7142857141</c:v>
                </c:pt>
                <c:pt idx="962">
                  <c:v>1375714.2857142859</c:v>
                </c:pt>
                <c:pt idx="963">
                  <c:v>1377142.8571428573</c:v>
                </c:pt>
                <c:pt idx="964">
                  <c:v>1378571.4285714286</c:v>
                </c:pt>
                <c:pt idx="965">
                  <c:v>1380000</c:v>
                </c:pt>
                <c:pt idx="966">
                  <c:v>1381428.5714285714</c:v>
                </c:pt>
                <c:pt idx="967">
                  <c:v>1382857.1428571427</c:v>
                </c:pt>
                <c:pt idx="968">
                  <c:v>1384285.7142857141</c:v>
                </c:pt>
                <c:pt idx="969">
                  <c:v>1385714.2857142859</c:v>
                </c:pt>
                <c:pt idx="970">
                  <c:v>1387142.8571428573</c:v>
                </c:pt>
                <c:pt idx="971">
                  <c:v>1388571.4285714286</c:v>
                </c:pt>
                <c:pt idx="972">
                  <c:v>1390000</c:v>
                </c:pt>
                <c:pt idx="973">
                  <c:v>1391428.5714285714</c:v>
                </c:pt>
                <c:pt idx="974">
                  <c:v>1392857.1428571427</c:v>
                </c:pt>
                <c:pt idx="975">
                  <c:v>1394285.7142857141</c:v>
                </c:pt>
                <c:pt idx="976">
                  <c:v>1395714.2857142859</c:v>
                </c:pt>
                <c:pt idx="977">
                  <c:v>1397142.8571428573</c:v>
                </c:pt>
                <c:pt idx="978">
                  <c:v>1398571.4285714286</c:v>
                </c:pt>
                <c:pt idx="979">
                  <c:v>1400000</c:v>
                </c:pt>
                <c:pt idx="980">
                  <c:v>1401428.5714285714</c:v>
                </c:pt>
                <c:pt idx="981">
                  <c:v>1402857.1428571427</c:v>
                </c:pt>
                <c:pt idx="982">
                  <c:v>1404285.7142857141</c:v>
                </c:pt>
                <c:pt idx="983">
                  <c:v>1405714.2857142859</c:v>
                </c:pt>
                <c:pt idx="984">
                  <c:v>1407142.8571428573</c:v>
                </c:pt>
                <c:pt idx="985">
                  <c:v>1408571.4285714286</c:v>
                </c:pt>
                <c:pt idx="986">
                  <c:v>1410000</c:v>
                </c:pt>
                <c:pt idx="987">
                  <c:v>1411428.5714285714</c:v>
                </c:pt>
                <c:pt idx="988">
                  <c:v>1412857.1428571427</c:v>
                </c:pt>
                <c:pt idx="989">
                  <c:v>1414285.7142857141</c:v>
                </c:pt>
                <c:pt idx="990">
                  <c:v>1415714.2857142859</c:v>
                </c:pt>
                <c:pt idx="991">
                  <c:v>1417142.8571428573</c:v>
                </c:pt>
                <c:pt idx="992">
                  <c:v>1418571.4285714286</c:v>
                </c:pt>
                <c:pt idx="993">
                  <c:v>1420000</c:v>
                </c:pt>
                <c:pt idx="994">
                  <c:v>1421428.5714285714</c:v>
                </c:pt>
                <c:pt idx="995">
                  <c:v>1422857.1428571427</c:v>
                </c:pt>
                <c:pt idx="996">
                  <c:v>1424285.7142857141</c:v>
                </c:pt>
                <c:pt idx="997">
                  <c:v>1425714.2857142859</c:v>
                </c:pt>
                <c:pt idx="998">
                  <c:v>1427142.8571428573</c:v>
                </c:pt>
                <c:pt idx="999">
                  <c:v>1428571.4285714286</c:v>
                </c:pt>
                <c:pt idx="1000">
                  <c:v>1430000</c:v>
                </c:pt>
                <c:pt idx="1001">
                  <c:v>1431428.5714285714</c:v>
                </c:pt>
                <c:pt idx="1002">
                  <c:v>1432857.1428571427</c:v>
                </c:pt>
                <c:pt idx="1003">
                  <c:v>1434285.7142857141</c:v>
                </c:pt>
                <c:pt idx="1004">
                  <c:v>1435714.2857142859</c:v>
                </c:pt>
                <c:pt idx="1005">
                  <c:v>1437142.8571428573</c:v>
                </c:pt>
                <c:pt idx="1006">
                  <c:v>1438571.4285714286</c:v>
                </c:pt>
                <c:pt idx="1007">
                  <c:v>1440000</c:v>
                </c:pt>
                <c:pt idx="1008">
                  <c:v>1441428.5714285714</c:v>
                </c:pt>
                <c:pt idx="1009">
                  <c:v>1442857.1428571427</c:v>
                </c:pt>
                <c:pt idx="1010">
                  <c:v>1444285.7142857141</c:v>
                </c:pt>
                <c:pt idx="1011">
                  <c:v>1445714.2857142859</c:v>
                </c:pt>
                <c:pt idx="1012">
                  <c:v>1447142.8571428573</c:v>
                </c:pt>
                <c:pt idx="1013">
                  <c:v>1448571.4285714286</c:v>
                </c:pt>
                <c:pt idx="1014">
                  <c:v>1450000</c:v>
                </c:pt>
                <c:pt idx="1015">
                  <c:v>1451428.5714285714</c:v>
                </c:pt>
                <c:pt idx="1016">
                  <c:v>1452857.1428571427</c:v>
                </c:pt>
                <c:pt idx="1017">
                  <c:v>1454285.7142857141</c:v>
                </c:pt>
                <c:pt idx="1018">
                  <c:v>1455714.2857142859</c:v>
                </c:pt>
                <c:pt idx="1019">
                  <c:v>1457142.8571428573</c:v>
                </c:pt>
                <c:pt idx="1020">
                  <c:v>1458571.4285714286</c:v>
                </c:pt>
                <c:pt idx="1021">
                  <c:v>1460000</c:v>
                </c:pt>
                <c:pt idx="1022">
                  <c:v>1461428.5714285714</c:v>
                </c:pt>
                <c:pt idx="1023">
                  <c:v>1462857.1428571427</c:v>
                </c:pt>
                <c:pt idx="1024">
                  <c:v>1464285.7142857141</c:v>
                </c:pt>
                <c:pt idx="1025">
                  <c:v>1465714.2857142859</c:v>
                </c:pt>
                <c:pt idx="1026">
                  <c:v>1467142.8571428573</c:v>
                </c:pt>
                <c:pt idx="1027">
                  <c:v>1468571.4285714286</c:v>
                </c:pt>
                <c:pt idx="1028">
                  <c:v>1470000</c:v>
                </c:pt>
                <c:pt idx="1029">
                  <c:v>1471428.5714285714</c:v>
                </c:pt>
                <c:pt idx="1030">
                  <c:v>1472857.1428571427</c:v>
                </c:pt>
                <c:pt idx="1031">
                  <c:v>1474285.7142857141</c:v>
                </c:pt>
                <c:pt idx="1032">
                  <c:v>1475714.2857142859</c:v>
                </c:pt>
                <c:pt idx="1033">
                  <c:v>1477142.8571428573</c:v>
                </c:pt>
                <c:pt idx="1034">
                  <c:v>1478571.4285714286</c:v>
                </c:pt>
                <c:pt idx="1035">
                  <c:v>1480000</c:v>
                </c:pt>
                <c:pt idx="1036">
                  <c:v>1481428.5714285714</c:v>
                </c:pt>
                <c:pt idx="1037">
                  <c:v>1482857.1428571427</c:v>
                </c:pt>
                <c:pt idx="1038">
                  <c:v>1484285.7142857141</c:v>
                </c:pt>
                <c:pt idx="1039">
                  <c:v>1485714.2857142859</c:v>
                </c:pt>
                <c:pt idx="1040">
                  <c:v>1487142.8571428573</c:v>
                </c:pt>
                <c:pt idx="1041">
                  <c:v>1488571.4285714286</c:v>
                </c:pt>
                <c:pt idx="1042">
                  <c:v>1490000</c:v>
                </c:pt>
                <c:pt idx="1043">
                  <c:v>1491428.5714285714</c:v>
                </c:pt>
                <c:pt idx="1044">
                  <c:v>1492857.1428571427</c:v>
                </c:pt>
                <c:pt idx="1045">
                  <c:v>1494285.7142857141</c:v>
                </c:pt>
                <c:pt idx="1046">
                  <c:v>1495714.2857142859</c:v>
                </c:pt>
                <c:pt idx="1047">
                  <c:v>1497142.8571428573</c:v>
                </c:pt>
                <c:pt idx="1048">
                  <c:v>1498571.4285714286</c:v>
                </c:pt>
                <c:pt idx="1049">
                  <c:v>1500000</c:v>
                </c:pt>
                <c:pt idx="1050">
                  <c:v>1501428.5714285714</c:v>
                </c:pt>
                <c:pt idx="1051">
                  <c:v>1502857.1428571427</c:v>
                </c:pt>
                <c:pt idx="1052">
                  <c:v>1504285.7142857141</c:v>
                </c:pt>
                <c:pt idx="1053">
                  <c:v>1505714.2857142859</c:v>
                </c:pt>
                <c:pt idx="1054">
                  <c:v>1507142.8571428573</c:v>
                </c:pt>
                <c:pt idx="1055">
                  <c:v>1508571.4285714286</c:v>
                </c:pt>
                <c:pt idx="1056">
                  <c:v>1510000</c:v>
                </c:pt>
                <c:pt idx="1057">
                  <c:v>1511428.5714285714</c:v>
                </c:pt>
                <c:pt idx="1058">
                  <c:v>1512857.1428571427</c:v>
                </c:pt>
                <c:pt idx="1059">
                  <c:v>1514285.7142857141</c:v>
                </c:pt>
                <c:pt idx="1060">
                  <c:v>1515714.2857142859</c:v>
                </c:pt>
                <c:pt idx="1061">
                  <c:v>1517142.8571428573</c:v>
                </c:pt>
                <c:pt idx="1062">
                  <c:v>1518571.4285714286</c:v>
                </c:pt>
                <c:pt idx="1063">
                  <c:v>1520000</c:v>
                </c:pt>
                <c:pt idx="1064">
                  <c:v>1521428.5714285714</c:v>
                </c:pt>
                <c:pt idx="1065">
                  <c:v>1522857.1428571427</c:v>
                </c:pt>
                <c:pt idx="1066">
                  <c:v>1524285.7142857141</c:v>
                </c:pt>
                <c:pt idx="1067">
                  <c:v>1525714.2857142859</c:v>
                </c:pt>
                <c:pt idx="1068">
                  <c:v>1527142.8571428573</c:v>
                </c:pt>
                <c:pt idx="1069">
                  <c:v>1528571.4285714286</c:v>
                </c:pt>
                <c:pt idx="1070">
                  <c:v>1530000</c:v>
                </c:pt>
                <c:pt idx="1071">
                  <c:v>1531428.5714285714</c:v>
                </c:pt>
                <c:pt idx="1072">
                  <c:v>1532857.1428571427</c:v>
                </c:pt>
                <c:pt idx="1073">
                  <c:v>1534285.7142857141</c:v>
                </c:pt>
                <c:pt idx="1074">
                  <c:v>1535714.2857142859</c:v>
                </c:pt>
                <c:pt idx="1075">
                  <c:v>1537142.8571428573</c:v>
                </c:pt>
                <c:pt idx="1076">
                  <c:v>1538571.4285714286</c:v>
                </c:pt>
                <c:pt idx="1077">
                  <c:v>1540000</c:v>
                </c:pt>
                <c:pt idx="1078">
                  <c:v>1541428.5714285714</c:v>
                </c:pt>
                <c:pt idx="1079">
                  <c:v>1542857.1428571427</c:v>
                </c:pt>
                <c:pt idx="1080">
                  <c:v>1544285.7142857141</c:v>
                </c:pt>
                <c:pt idx="1081">
                  <c:v>1545714.2857142859</c:v>
                </c:pt>
                <c:pt idx="1082">
                  <c:v>1547142.8571428573</c:v>
                </c:pt>
                <c:pt idx="1083">
                  <c:v>1548571.4285714286</c:v>
                </c:pt>
                <c:pt idx="1084">
                  <c:v>1550000</c:v>
                </c:pt>
                <c:pt idx="1085">
                  <c:v>1551428.5714285714</c:v>
                </c:pt>
                <c:pt idx="1086">
                  <c:v>1552857.1428571427</c:v>
                </c:pt>
                <c:pt idx="1087">
                  <c:v>1554285.7142857141</c:v>
                </c:pt>
                <c:pt idx="1088">
                  <c:v>1555714.2857142859</c:v>
                </c:pt>
                <c:pt idx="1089">
                  <c:v>1557142.8571428573</c:v>
                </c:pt>
                <c:pt idx="1090">
                  <c:v>1558571.4285714286</c:v>
                </c:pt>
                <c:pt idx="1091">
                  <c:v>1560000</c:v>
                </c:pt>
                <c:pt idx="1092">
                  <c:v>1561428.5714285714</c:v>
                </c:pt>
                <c:pt idx="1093">
                  <c:v>1562857.1428571427</c:v>
                </c:pt>
                <c:pt idx="1094">
                  <c:v>1564285.7142857141</c:v>
                </c:pt>
                <c:pt idx="1095">
                  <c:v>1565714.2857142859</c:v>
                </c:pt>
                <c:pt idx="1096">
                  <c:v>1567142.8571428573</c:v>
                </c:pt>
                <c:pt idx="1097">
                  <c:v>1568571.4285714286</c:v>
                </c:pt>
                <c:pt idx="1098">
                  <c:v>1570000</c:v>
                </c:pt>
                <c:pt idx="1099">
                  <c:v>1571428.5714285714</c:v>
                </c:pt>
                <c:pt idx="1100">
                  <c:v>1572857.1428571427</c:v>
                </c:pt>
                <c:pt idx="1101">
                  <c:v>1574285.7142857141</c:v>
                </c:pt>
                <c:pt idx="1102">
                  <c:v>1575714.2857142859</c:v>
                </c:pt>
                <c:pt idx="1103">
                  <c:v>1577142.8571428573</c:v>
                </c:pt>
                <c:pt idx="1104">
                  <c:v>1578571.4285714286</c:v>
                </c:pt>
                <c:pt idx="1105">
                  <c:v>1580000</c:v>
                </c:pt>
                <c:pt idx="1106">
                  <c:v>1581428.5714285714</c:v>
                </c:pt>
                <c:pt idx="1107">
                  <c:v>1582857.1428571427</c:v>
                </c:pt>
                <c:pt idx="1108">
                  <c:v>1584285.7142857141</c:v>
                </c:pt>
                <c:pt idx="1109">
                  <c:v>1585714.2857142859</c:v>
                </c:pt>
                <c:pt idx="1110">
                  <c:v>1587142.8571428573</c:v>
                </c:pt>
                <c:pt idx="1111">
                  <c:v>1588571.4285714286</c:v>
                </c:pt>
                <c:pt idx="1112">
                  <c:v>1590000</c:v>
                </c:pt>
                <c:pt idx="1113">
                  <c:v>1591428.5714285714</c:v>
                </c:pt>
                <c:pt idx="1114">
                  <c:v>1592857.1428571427</c:v>
                </c:pt>
                <c:pt idx="1115">
                  <c:v>1594285.7142857141</c:v>
                </c:pt>
                <c:pt idx="1116">
                  <c:v>1595714.2857142859</c:v>
                </c:pt>
                <c:pt idx="1117">
                  <c:v>1597142.8571428573</c:v>
                </c:pt>
                <c:pt idx="1118">
                  <c:v>1598571.4285714286</c:v>
                </c:pt>
                <c:pt idx="1119">
                  <c:v>1600000</c:v>
                </c:pt>
                <c:pt idx="1120">
                  <c:v>1601428.5714285714</c:v>
                </c:pt>
                <c:pt idx="1121">
                  <c:v>1602857.1428571427</c:v>
                </c:pt>
                <c:pt idx="1122">
                  <c:v>1604285.7142857141</c:v>
                </c:pt>
                <c:pt idx="1123">
                  <c:v>1605714.2857142859</c:v>
                </c:pt>
                <c:pt idx="1124">
                  <c:v>1607142.8571428573</c:v>
                </c:pt>
                <c:pt idx="1125">
                  <c:v>1608571.4285714286</c:v>
                </c:pt>
                <c:pt idx="1126">
                  <c:v>1610000</c:v>
                </c:pt>
                <c:pt idx="1127">
                  <c:v>1611428.5714285714</c:v>
                </c:pt>
                <c:pt idx="1128">
                  <c:v>1612857.1428571427</c:v>
                </c:pt>
                <c:pt idx="1129">
                  <c:v>1614285.7142857141</c:v>
                </c:pt>
                <c:pt idx="1130">
                  <c:v>1615714.2857142859</c:v>
                </c:pt>
                <c:pt idx="1131">
                  <c:v>1617142.8571428573</c:v>
                </c:pt>
                <c:pt idx="1132">
                  <c:v>1618571.4285714286</c:v>
                </c:pt>
                <c:pt idx="1133">
                  <c:v>1620000</c:v>
                </c:pt>
                <c:pt idx="1134">
                  <c:v>1621428.5714285714</c:v>
                </c:pt>
                <c:pt idx="1135">
                  <c:v>1622857.1428571427</c:v>
                </c:pt>
                <c:pt idx="1136">
                  <c:v>1624285.7142857141</c:v>
                </c:pt>
                <c:pt idx="1137">
                  <c:v>1625714.2857142859</c:v>
                </c:pt>
                <c:pt idx="1138">
                  <c:v>1627142.8571428573</c:v>
                </c:pt>
                <c:pt idx="1139">
                  <c:v>1628571.4285714286</c:v>
                </c:pt>
                <c:pt idx="1140">
                  <c:v>1630000</c:v>
                </c:pt>
                <c:pt idx="1141">
                  <c:v>1631428.5714285714</c:v>
                </c:pt>
                <c:pt idx="1142">
                  <c:v>1632857.1428571427</c:v>
                </c:pt>
                <c:pt idx="1143">
                  <c:v>1634285.7142857141</c:v>
                </c:pt>
                <c:pt idx="1144">
                  <c:v>1635714.2857142859</c:v>
                </c:pt>
                <c:pt idx="1145">
                  <c:v>1637142.8571428573</c:v>
                </c:pt>
                <c:pt idx="1146">
                  <c:v>1638571.4285714286</c:v>
                </c:pt>
                <c:pt idx="1147">
                  <c:v>1640000</c:v>
                </c:pt>
                <c:pt idx="1148">
                  <c:v>1641428.5714285714</c:v>
                </c:pt>
                <c:pt idx="1149">
                  <c:v>1642857.1428571427</c:v>
                </c:pt>
                <c:pt idx="1150">
                  <c:v>1644285.7142857141</c:v>
                </c:pt>
                <c:pt idx="1151">
                  <c:v>1645714.2857142859</c:v>
                </c:pt>
                <c:pt idx="1152">
                  <c:v>1647142.8571428573</c:v>
                </c:pt>
                <c:pt idx="1153">
                  <c:v>1648571.4285714286</c:v>
                </c:pt>
                <c:pt idx="1154">
                  <c:v>1650000</c:v>
                </c:pt>
                <c:pt idx="1155">
                  <c:v>1651428.5714285714</c:v>
                </c:pt>
                <c:pt idx="1156">
                  <c:v>1652857.1428571427</c:v>
                </c:pt>
                <c:pt idx="1157">
                  <c:v>1654285.7142857141</c:v>
                </c:pt>
                <c:pt idx="1158">
                  <c:v>1655714.2857142859</c:v>
                </c:pt>
                <c:pt idx="1159">
                  <c:v>1657142.8571428573</c:v>
                </c:pt>
                <c:pt idx="1160">
                  <c:v>1658571.4285714286</c:v>
                </c:pt>
                <c:pt idx="1161">
                  <c:v>1660000</c:v>
                </c:pt>
                <c:pt idx="1162">
                  <c:v>1661428.5714285714</c:v>
                </c:pt>
                <c:pt idx="1163">
                  <c:v>1662857.1428571427</c:v>
                </c:pt>
                <c:pt idx="1164">
                  <c:v>1664285.7142857141</c:v>
                </c:pt>
                <c:pt idx="1165">
                  <c:v>1665714.2857142859</c:v>
                </c:pt>
                <c:pt idx="1166">
                  <c:v>1667142.8571428573</c:v>
                </c:pt>
                <c:pt idx="1167">
                  <c:v>1668571.4285714286</c:v>
                </c:pt>
                <c:pt idx="1168">
                  <c:v>1670000</c:v>
                </c:pt>
                <c:pt idx="1169">
                  <c:v>1671428.5714285714</c:v>
                </c:pt>
                <c:pt idx="1170">
                  <c:v>1672857.1428571427</c:v>
                </c:pt>
                <c:pt idx="1171">
                  <c:v>1674285.7142857141</c:v>
                </c:pt>
                <c:pt idx="1172">
                  <c:v>1675714.2857142859</c:v>
                </c:pt>
                <c:pt idx="1173">
                  <c:v>1677142.8571428573</c:v>
                </c:pt>
                <c:pt idx="1174">
                  <c:v>1678571.4285714286</c:v>
                </c:pt>
                <c:pt idx="1175">
                  <c:v>1680000</c:v>
                </c:pt>
                <c:pt idx="1176">
                  <c:v>1681428.5714285714</c:v>
                </c:pt>
                <c:pt idx="1177">
                  <c:v>1682857.1428571427</c:v>
                </c:pt>
                <c:pt idx="1178">
                  <c:v>1684285.7142857141</c:v>
                </c:pt>
                <c:pt idx="1179">
                  <c:v>1685714.2857142859</c:v>
                </c:pt>
                <c:pt idx="1180">
                  <c:v>1687142.8571428573</c:v>
                </c:pt>
                <c:pt idx="1181">
                  <c:v>1688571.4285714286</c:v>
                </c:pt>
                <c:pt idx="1182">
                  <c:v>1690000</c:v>
                </c:pt>
                <c:pt idx="1183">
                  <c:v>1691428.5714285714</c:v>
                </c:pt>
                <c:pt idx="1184">
                  <c:v>1692857.1428571427</c:v>
                </c:pt>
                <c:pt idx="1185">
                  <c:v>1694285.7142857141</c:v>
                </c:pt>
                <c:pt idx="1186">
                  <c:v>1695714.2857142859</c:v>
                </c:pt>
                <c:pt idx="1187">
                  <c:v>1697142.8571428573</c:v>
                </c:pt>
                <c:pt idx="1188">
                  <c:v>1698571.4285714286</c:v>
                </c:pt>
                <c:pt idx="1189">
                  <c:v>1700000</c:v>
                </c:pt>
                <c:pt idx="1190">
                  <c:v>1701428.5714285714</c:v>
                </c:pt>
                <c:pt idx="1191">
                  <c:v>1702857.1428571427</c:v>
                </c:pt>
                <c:pt idx="1192">
                  <c:v>1704285.7142857141</c:v>
                </c:pt>
                <c:pt idx="1193">
                  <c:v>1705714.2857142859</c:v>
                </c:pt>
                <c:pt idx="1194">
                  <c:v>1707142.8571428573</c:v>
                </c:pt>
                <c:pt idx="1195">
                  <c:v>1708571.4285714286</c:v>
                </c:pt>
                <c:pt idx="1196">
                  <c:v>1710000</c:v>
                </c:pt>
                <c:pt idx="1197">
                  <c:v>1711428.5714285714</c:v>
                </c:pt>
                <c:pt idx="1198">
                  <c:v>1712857.1428571427</c:v>
                </c:pt>
                <c:pt idx="1199">
                  <c:v>1714285.7142857141</c:v>
                </c:pt>
                <c:pt idx="1200">
                  <c:v>1715714.2857142859</c:v>
                </c:pt>
                <c:pt idx="1201">
                  <c:v>1717142.8571428573</c:v>
                </c:pt>
                <c:pt idx="1202">
                  <c:v>1718571.4285714286</c:v>
                </c:pt>
                <c:pt idx="1203">
                  <c:v>1720000</c:v>
                </c:pt>
                <c:pt idx="1204">
                  <c:v>1721428.5714285714</c:v>
                </c:pt>
                <c:pt idx="1205">
                  <c:v>1722857.1428571427</c:v>
                </c:pt>
                <c:pt idx="1206">
                  <c:v>1724285.7142857141</c:v>
                </c:pt>
                <c:pt idx="1207">
                  <c:v>1725714.2857142859</c:v>
                </c:pt>
                <c:pt idx="1208">
                  <c:v>1727142.8571428573</c:v>
                </c:pt>
                <c:pt idx="1209">
                  <c:v>1728571.4285714286</c:v>
                </c:pt>
                <c:pt idx="1210">
                  <c:v>1730000</c:v>
                </c:pt>
                <c:pt idx="1211">
                  <c:v>1731428.5714285714</c:v>
                </c:pt>
                <c:pt idx="1212">
                  <c:v>1732857.1428571427</c:v>
                </c:pt>
                <c:pt idx="1213">
                  <c:v>1734285.7142857141</c:v>
                </c:pt>
                <c:pt idx="1214">
                  <c:v>1735714.2857142859</c:v>
                </c:pt>
                <c:pt idx="1215">
                  <c:v>1737142.8571428573</c:v>
                </c:pt>
                <c:pt idx="1216">
                  <c:v>1738571.4285714286</c:v>
                </c:pt>
                <c:pt idx="1217">
                  <c:v>1740000</c:v>
                </c:pt>
                <c:pt idx="1218">
                  <c:v>1741428.5714285714</c:v>
                </c:pt>
                <c:pt idx="1219">
                  <c:v>1742857.1428571427</c:v>
                </c:pt>
                <c:pt idx="1220">
                  <c:v>1744285.7142857141</c:v>
                </c:pt>
                <c:pt idx="1221">
                  <c:v>1745714.2857142859</c:v>
                </c:pt>
                <c:pt idx="1222">
                  <c:v>1747142.8571428573</c:v>
                </c:pt>
                <c:pt idx="1223">
                  <c:v>1748571.4285714286</c:v>
                </c:pt>
                <c:pt idx="1224">
                  <c:v>1750000</c:v>
                </c:pt>
              </c:numCache>
            </c:numRef>
          </c:xVal>
          <c:yVal>
            <c:numRef>
              <c:f>'2.1.2(b)'!$E$3:$E$1227</c:f>
              <c:numCache>
                <c:formatCode>0.0</c:formatCode>
                <c:ptCount val="1225"/>
                <c:pt idx="5">
                  <c:v>49.96467629394229</c:v>
                </c:pt>
                <c:pt idx="6">
                  <c:v>48.676527369083068</c:v>
                </c:pt>
                <c:pt idx="7">
                  <c:v>47.660066093486066</c:v>
                </c:pt>
                <c:pt idx="8">
                  <c:v>46.832753719856854</c:v>
                </c:pt>
                <c:pt idx="9">
                  <c:v>46.143136665035776</c:v>
                </c:pt>
                <c:pt idx="10">
                  <c:v>45.557310893792334</c:v>
                </c:pt>
                <c:pt idx="11">
                  <c:v>45.051937820541951</c:v>
                </c:pt>
                <c:pt idx="12">
                  <c:v>44.610373131623156</c:v>
                </c:pt>
                <c:pt idx="13">
                  <c:v>44.220394416019474</c:v>
                </c:pt>
                <c:pt idx="14">
                  <c:v>43.872803076121954</c:v>
                </c:pt>
                <c:pt idx="15">
                  <c:v>43.560529673254337</c:v>
                </c:pt>
                <c:pt idx="16">
                  <c:v>43.278042013664283</c:v>
                </c:pt>
                <c:pt idx="17">
                  <c:v>43.020942140519168</c:v>
                </c:pt>
                <c:pt idx="18">
                  <c:v>42.785685019204671</c:v>
                </c:pt>
                <c:pt idx="19">
                  <c:v>42.569377827349236</c:v>
                </c:pt>
                <c:pt idx="20">
                  <c:v>42.369633956278612</c:v>
                </c:pt>
                <c:pt idx="21">
                  <c:v>42.18446496308048</c:v>
                </c:pt>
                <c:pt idx="22">
                  <c:v>42.012199362286268</c:v>
                </c:pt>
                <c:pt idx="23">
                  <c:v>41.851420732727746</c:v>
                </c:pt>
                <c:pt idx="24">
                  <c:v>41.700919945141123</c:v>
                </c:pt>
                <c:pt idx="25">
                  <c:v>41.559657861689949</c:v>
                </c:pt>
                <c:pt idx="26">
                  <c:v>41.426735903413011</c:v>
                </c:pt>
                <c:pt idx="27">
                  <c:v>41.301372600192757</c:v>
                </c:pt>
                <c:pt idx="28">
                  <c:v>41.182884739905703</c:v>
                </c:pt>
                <c:pt idx="29">
                  <c:v>41.070672089317384</c:v>
                </c:pt>
                <c:pt idx="30">
                  <c:v>40.964204914964135</c:v>
                </c:pt>
                <c:pt idx="31">
                  <c:v>40.863013718226242</c:v>
                </c:pt>
                <c:pt idx="32">
                  <c:v>40.766680735609292</c:v>
                </c:pt>
                <c:pt idx="33">
                  <c:v>40.674832856982654</c:v>
                </c:pt>
                <c:pt idx="34">
                  <c:v>40.587135690924477</c:v>
                </c:pt>
                <c:pt idx="35">
                  <c:v>40.503288564236378</c:v>
                </c:pt>
                <c:pt idx="36">
                  <c:v>40.423020286973156</c:v>
                </c:pt>
                <c:pt idx="37">
                  <c:v>40.346085548471173</c:v>
                </c:pt>
                <c:pt idx="38">
                  <c:v>40.27226183637999</c:v>
                </c:pt>
                <c:pt idx="39">
                  <c:v>40.201346791453723</c:v>
                </c:pt>
                <c:pt idx="40">
                  <c:v>40.133155927210112</c:v>
                </c:pt>
                <c:pt idx="41">
                  <c:v>40.067520656530029</c:v>
                </c:pt>
                <c:pt idx="42">
                  <c:v>40.004286577616448</c:v>
                </c:pt>
                <c:pt idx="43">
                  <c:v>39.943311980032419</c:v>
                </c:pt>
                <c:pt idx="44">
                  <c:v>39.884466538238115</c:v>
                </c:pt>
                <c:pt idx="45">
                  <c:v>39.827630165480734</c:v>
                </c:pt>
                <c:pt idx="46">
                  <c:v>39.772692005321574</c:v>
                </c:pt>
                <c:pt idx="47">
                  <c:v>39.719549541714201</c:v>
                </c:pt>
                <c:pt idx="48">
                  <c:v>39.668107811533531</c:v>
                </c:pt>
                <c:pt idx="49">
                  <c:v>39.618278705924247</c:v>
                </c:pt>
                <c:pt idx="50">
                  <c:v>39.569980348885053</c:v>
                </c:pt>
                <c:pt idx="51">
                  <c:v>39.523136543212097</c:v>
                </c:pt>
                <c:pt idx="52">
                  <c:v>39.477676275352422</c:v>
                </c:pt>
                <c:pt idx="53">
                  <c:v>39.433533271916296</c:v>
                </c:pt>
                <c:pt idx="54">
                  <c:v>39.390645601607226</c:v>
                </c:pt>
                <c:pt idx="55">
                  <c:v>39.348955317181016</c:v>
                </c:pt>
                <c:pt idx="56">
                  <c:v>39.308408132769635</c:v>
                </c:pt>
                <c:pt idx="57">
                  <c:v>39.268953132520082</c:v>
                </c:pt>
                <c:pt idx="58">
                  <c:v>39.230542507024531</c:v>
                </c:pt>
                <c:pt idx="59">
                  <c:v>39.193131314466584</c:v>
                </c:pt>
                <c:pt idx="60">
                  <c:v>39.156677263794464</c:v>
                </c:pt>
                <c:pt idx="61">
                  <c:v>39.121140517563568</c:v>
                </c:pt>
                <c:pt idx="62">
                  <c:v>39.086483512376766</c:v>
                </c:pt>
                <c:pt idx="63">
                  <c:v>39.052670795098358</c:v>
                </c:pt>
                <c:pt idx="64">
                  <c:v>39.019668873232277</c:v>
                </c:pt>
                <c:pt idx="65">
                  <c:v>38.987446078041316</c:v>
                </c:pt>
                <c:pt idx="66">
                  <c:v>38.955972439146223</c:v>
                </c:pt>
                <c:pt idx="67">
                  <c:v>38.925219569485854</c:v>
                </c:pt>
                <c:pt idx="68">
                  <c:v>38.895160559642747</c:v>
                </c:pt>
                <c:pt idx="69">
                  <c:v>38.865769880647562</c:v>
                </c:pt>
                <c:pt idx="70">
                  <c:v>38.837023294470939</c:v>
                </c:pt>
                <c:pt idx="71">
                  <c:v>38.808897771495431</c:v>
                </c:pt>
                <c:pt idx="72">
                  <c:v>38.781371414334174</c:v>
                </c:pt>
                <c:pt idx="73">
                  <c:v>38.754423387427842</c:v>
                </c:pt>
                <c:pt idx="74">
                  <c:v>38.728033851910105</c:v>
                </c:pt>
                <c:pt idx="75">
                  <c:v>38.702183905282148</c:v>
                </c:pt>
                <c:pt idx="76">
                  <c:v>38.676855525482999</c:v>
                </c:pt>
                <c:pt idx="77">
                  <c:v>38.652031518982312</c:v>
                </c:pt>
                <c:pt idx="78">
                  <c:v>38.62769547255877</c:v>
                </c:pt>
                <c:pt idx="79">
                  <c:v>38.60383170845914</c:v>
                </c:pt>
                <c:pt idx="80">
                  <c:v>38.580425242661619</c:v>
                </c:pt>
                <c:pt idx="81">
                  <c:v>38.557461745993123</c:v>
                </c:pt>
                <c:pt idx="82">
                  <c:v>38.53492750787305</c:v>
                </c:pt>
                <c:pt idx="83">
                  <c:v>38.512809402476478</c:v>
                </c:pt>
                <c:pt idx="84">
                  <c:v>38.491094857128559</c:v>
                </c:pt>
                <c:pt idx="85">
                  <c:v>38.469771822758752</c:v>
                </c:pt>
                <c:pt idx="86">
                  <c:v>38.448828746257966</c:v>
                </c:pt>
                <c:pt idx="87">
                  <c:v>38.42825454459576</c:v>
                </c:pt>
                <c:pt idx="88">
                  <c:v>38.408038580566931</c:v>
                </c:pt>
                <c:pt idx="89">
                  <c:v>38.388170640047676</c:v>
                </c:pt>
                <c:pt idx="90">
                  <c:v>38.368640910651706</c:v>
                </c:pt>
                <c:pt idx="91">
                  <c:v>38.349439961685633</c:v>
                </c:pt>
                <c:pt idx="92">
                  <c:v>38.330558725311484</c:v>
                </c:pt>
                <c:pt idx="93">
                  <c:v>38.311988478831353</c:v>
                </c:pt>
                <c:pt idx="94">
                  <c:v>38.293720828016006</c:v>
                </c:pt>
                <c:pt idx="95">
                  <c:v>38.275747691405854</c:v>
                </c:pt>
                <c:pt idx="96">
                  <c:v>38.25806128551789</c:v>
                </c:pt>
                <c:pt idx="97">
                  <c:v>38.240654110897516</c:v>
                </c:pt>
                <c:pt idx="98">
                  <c:v>38.223518938958932</c:v>
                </c:pt>
                <c:pt idx="99">
                  <c:v>38.206648799561989</c:v>
                </c:pt>
                <c:pt idx="100">
                  <c:v>38.19003696927733</c:v>
                </c:pt>
                <c:pt idx="101">
                  <c:v>38.173676960295261</c:v>
                </c:pt>
                <c:pt idx="102">
                  <c:v>38.157562509937094</c:v>
                </c:pt>
                <c:pt idx="103">
                  <c:v>38.141687570730639</c:v>
                </c:pt>
                <c:pt idx="104">
                  <c:v>38.126046301014568</c:v>
                </c:pt>
                <c:pt idx="105">
                  <c:v>38.110633056038367</c:v>
                </c:pt>
                <c:pt idx="106">
                  <c:v>38.095442379527626</c:v>
                </c:pt>
                <c:pt idx="107">
                  <c:v>38.080468995686161</c:v>
                </c:pt>
                <c:pt idx="108">
                  <c:v>38.065707801608234</c:v>
                </c:pt>
                <c:pt idx="109">
                  <c:v>38.05115386007671</c:v>
                </c:pt>
                <c:pt idx="110">
                  <c:v>38.036802392723835</c:v>
                </c:pt>
                <c:pt idx="111">
                  <c:v>38.022648773533504</c:v>
                </c:pt>
                <c:pt idx="112">
                  <c:v>38.008688522664862</c:v>
                </c:pt>
                <c:pt idx="113">
                  <c:v>37.994917300578891</c:v>
                </c:pt>
                <c:pt idx="114">
                  <c:v>37.981330902450395</c:v>
                </c:pt>
                <c:pt idx="115">
                  <c:v>37.967925252849227</c:v>
                </c:pt>
                <c:pt idx="116">
                  <c:v>37.954696400675623</c:v>
                </c:pt>
                <c:pt idx="117">
                  <c:v>37.941640514335319</c:v>
                </c:pt>
                <c:pt idx="118">
                  <c:v>37.928753877141268</c:v>
                </c:pt>
                <c:pt idx="119">
                  <c:v>37.916032882929478</c:v>
                </c:pt>
                <c:pt idx="120">
                  <c:v>37.90347403187728</c:v>
                </c:pt>
                <c:pt idx="121">
                  <c:v>37.891073926513052</c:v>
                </c:pt>
                <c:pt idx="122">
                  <c:v>37.8788292679072</c:v>
                </c:pt>
                <c:pt idx="123">
                  <c:v>37.866736852034791</c:v>
                </c:pt>
                <c:pt idx="124">
                  <c:v>37.854793566300572</c:v>
                </c:pt>
                <c:pt idx="125">
                  <c:v>37.842996386218154</c:v>
                </c:pt>
                <c:pt idx="126">
                  <c:v>37.831342372235206</c:v>
                </c:pt>
                <c:pt idx="127">
                  <c:v>37.81982866669712</c:v>
                </c:pt>
                <c:pt idx="128">
                  <c:v>37.808452490942166</c:v>
                </c:pt>
                <c:pt idx="129">
                  <c:v>37.797211142521377</c:v>
                </c:pt>
                <c:pt idx="130">
                  <c:v>37.786101992537006</c:v>
                </c:pt>
                <c:pt idx="131">
                  <c:v>37.775122483093391</c:v>
                </c:pt>
                <c:pt idx="132">
                  <c:v>37.764270124855038</c:v>
                </c:pt>
                <c:pt idx="133">
                  <c:v>37.753542494706274</c:v>
                </c:pt>
                <c:pt idx="134">
                  <c:v>37.742937233507767</c:v>
                </c:pt>
                <c:pt idx="135">
                  <c:v>37.732452043945052</c:v>
                </c:pt>
                <c:pt idx="136">
                  <c:v>37.722084688464797</c:v>
                </c:pt>
                <c:pt idx="137">
                  <c:v>37.711832987294436</c:v>
                </c:pt>
                <c:pt idx="138">
                  <c:v>37.701694816541419</c:v>
                </c:pt>
                <c:pt idx="139">
                  <c:v>37.69166810636812</c:v>
                </c:pt>
                <c:pt idx="140">
                  <c:v>37.681750839239101</c:v>
                </c:pt>
                <c:pt idx="141">
                  <c:v>37.671941048237123</c:v>
                </c:pt>
                <c:pt idx="142">
                  <c:v>37.66223681544497</c:v>
                </c:pt>
                <c:pt idx="143">
                  <c:v>37.652636270389905</c:v>
                </c:pt>
                <c:pt idx="144">
                  <c:v>37.643137588548043</c:v>
                </c:pt>
                <c:pt idx="145">
                  <c:v>37.63373898990578</c:v>
                </c:pt>
                <c:pt idx="146">
                  <c:v>37.624438737575886</c:v>
                </c:pt>
                <c:pt idx="147">
                  <c:v>37.615235136465792</c:v>
                </c:pt>
                <c:pt idx="148">
                  <c:v>37.606126531995614</c:v>
                </c:pt>
                <c:pt idx="149">
                  <c:v>37.59711130886398</c:v>
                </c:pt>
                <c:pt idx="150">
                  <c:v>37.588187889859313</c:v>
                </c:pt>
                <c:pt idx="151">
                  <c:v>37.57935473471489</c:v>
                </c:pt>
                <c:pt idx="152">
                  <c:v>37.570610339005469</c:v>
                </c:pt>
                <c:pt idx="153">
                  <c:v>37.561953233083962</c:v>
                </c:pt>
                <c:pt idx="154">
                  <c:v>37.553381981056397</c:v>
                </c:pt>
                <c:pt idx="155">
                  <c:v>37.5448951797934</c:v>
                </c:pt>
                <c:pt idx="156">
                  <c:v>37.536491457976922</c:v>
                </c:pt>
                <c:pt idx="157">
                  <c:v>37.528169475180491</c:v>
                </c:pt>
                <c:pt idx="158">
                  <c:v>37.519927920981829</c:v>
                </c:pt>
                <c:pt idx="159">
                  <c:v>37.511765514106251</c:v>
                </c:pt>
                <c:pt idx="160">
                  <c:v>37.503681001599865</c:v>
                </c:pt>
                <c:pt idx="161">
                  <c:v>37.495673158031117</c:v>
                </c:pt>
                <c:pt idx="162">
                  <c:v>37.487740784719719</c:v>
                </c:pt>
                <c:pt idx="163">
                  <c:v>37.479882708991738</c:v>
                </c:pt>
                <c:pt idx="164">
                  <c:v>37.472097783459837</c:v>
                </c:pt>
                <c:pt idx="165">
                  <c:v>37.464384885327803</c:v>
                </c:pt>
                <c:pt idx="166">
                  <c:v>37.456742915718067</c:v>
                </c:pt>
                <c:pt idx="167">
                  <c:v>37.449170799021736</c:v>
                </c:pt>
                <c:pt idx="168">
                  <c:v>37.441667482269992</c:v>
                </c:pt>
                <c:pt idx="169">
                  <c:v>37.434231934526032</c:v>
                </c:pt>
                <c:pt idx="170">
                  <c:v>37.426863146296931</c:v>
                </c:pt>
                <c:pt idx="171">
                  <c:v>37.41956012896447</c:v>
                </c:pt>
                <c:pt idx="172">
                  <c:v>37.41232191423439</c:v>
                </c:pt>
                <c:pt idx="173">
                  <c:v>37.40514755360315</c:v>
                </c:pt>
                <c:pt idx="174">
                  <c:v>37.398036117841798</c:v>
                </c:pt>
                <c:pt idx="175">
                  <c:v>37.390986696496114</c:v>
                </c:pt>
                <c:pt idx="176">
                  <c:v>37.383998397402458</c:v>
                </c:pt>
                <c:pt idx="177">
                  <c:v>37.377070346218858</c:v>
                </c:pt>
                <c:pt idx="178">
                  <c:v>37.370201685970606</c:v>
                </c:pt>
                <c:pt idx="179">
                  <c:v>37.363391576609999</c:v>
                </c:pt>
                <c:pt idx="180">
                  <c:v>37.356639194589526</c:v>
                </c:pt>
                <c:pt idx="181">
                  <c:v>37.349943732448196</c:v>
                </c:pt>
                <c:pt idx="182">
                  <c:v>37.343304398410467</c:v>
                </c:pt>
                <c:pt idx="183">
                  <c:v>37.336720415997249</c:v>
                </c:pt>
                <c:pt idx="184">
                  <c:v>37.330191023648673</c:v>
                </c:pt>
                <c:pt idx="185">
                  <c:v>37.323715474358131</c:v>
                </c:pt>
                <c:pt idx="186">
                  <c:v>37.317293035317242</c:v>
                </c:pt>
                <c:pt idx="187">
                  <c:v>37.310922987571288</c:v>
                </c:pt>
                <c:pt idx="188">
                  <c:v>37.304604625684824</c:v>
                </c:pt>
                <c:pt idx="189">
                  <c:v>37.298337257417153</c:v>
                </c:pt>
                <c:pt idx="190">
                  <c:v>37.292120203407123</c:v>
                </c:pt>
                <c:pt idx="191">
                  <c:v>37.285952796867207</c:v>
                </c:pt>
                <c:pt idx="192">
                  <c:v>37.279834383286321</c:v>
                </c:pt>
                <c:pt idx="193">
                  <c:v>37.27376432014124</c:v>
                </c:pt>
                <c:pt idx="194">
                  <c:v>37.267741976616129</c:v>
                </c:pt>
                <c:pt idx="195">
                  <c:v>37.261766733330205</c:v>
                </c:pt>
                <c:pt idx="196">
                  <c:v>37.25583798207299</c:v>
                </c:pt>
                <c:pt idx="197">
                  <c:v>37.249955125547025</c:v>
                </c:pt>
                <c:pt idx="198">
                  <c:v>37.244117577117777</c:v>
                </c:pt>
                <c:pt idx="199">
                  <c:v>37.238324760570563</c:v>
                </c:pt>
                <c:pt idx="200">
                  <c:v>37.232576109874159</c:v>
                </c:pt>
                <c:pt idx="201">
                  <c:v>37.226871068950871</c:v>
                </c:pt>
                <c:pt idx="202">
                  <c:v>37.221209091453019</c:v>
                </c:pt>
                <c:pt idx="203">
                  <c:v>37.215589640545467</c:v>
                </c:pt>
                <c:pt idx="204">
                  <c:v>37.210012188694044</c:v>
                </c:pt>
                <c:pt idx="205">
                  <c:v>37.204476217459693</c:v>
                </c:pt>
                <c:pt idx="206">
                  <c:v>37.198981217298162</c:v>
                </c:pt>
                <c:pt idx="207">
                  <c:v>37.193526687365107</c:v>
                </c:pt>
                <c:pt idx="208">
                  <c:v>37.1881121353262</c:v>
                </c:pt>
                <c:pt idx="209">
                  <c:v>37.18273707717254</c:v>
                </c:pt>
                <c:pt idx="210">
                  <c:v>37.17740103704071</c:v>
                </c:pt>
                <c:pt idx="211">
                  <c:v>37.172103547037644</c:v>
                </c:pt>
                <c:pt idx="212">
                  <c:v>37.166844147070087</c:v>
                </c:pt>
                <c:pt idx="213">
                  <c:v>37.161622384678466</c:v>
                </c:pt>
                <c:pt idx="214">
                  <c:v>37.156437814875048</c:v>
                </c:pt>
                <c:pt idx="215">
                  <c:v>37.151289999986282</c:v>
                </c:pt>
                <c:pt idx="216">
                  <c:v>37.146178509499201</c:v>
                </c:pt>
                <c:pt idx="217">
                  <c:v>37.141102919911667</c:v>
                </c:pt>
                <c:pt idx="218">
                  <c:v>37.136062814586566</c:v>
                </c:pt>
                <c:pt idx="219">
                  <c:v>37.131057783609549</c:v>
                </c:pt>
                <c:pt idx="220">
                  <c:v>37.126087423650389</c:v>
                </c:pt>
                <c:pt idx="221">
                  <c:v>37.121151337827904</c:v>
                </c:pt>
                <c:pt idx="222">
                  <c:v>37.116249135578094</c:v>
                </c:pt>
                <c:pt idx="223">
                  <c:v>37.111380432525706</c:v>
                </c:pt>
                <c:pt idx="224">
                  <c:v>37.106544850358851</c:v>
                </c:pt>
                <c:pt idx="225">
                  <c:v>37.101742016706829</c:v>
                </c:pt>
                <c:pt idx="226">
                  <c:v>37.096971565020773</c:v>
                </c:pt>
                <c:pt idx="227">
                  <c:v>37.092233134457437</c:v>
                </c:pt>
                <c:pt idx="228">
                  <c:v>37.08752636976557</c:v>
                </c:pt>
                <c:pt idx="229">
                  <c:v>37.082850921175243</c:v>
                </c:pt>
                <c:pt idx="230">
                  <c:v>37.078206444289663</c:v>
                </c:pt>
                <c:pt idx="231">
                  <c:v>37.073592599979733</c:v>
                </c:pt>
                <c:pt idx="232">
                  <c:v>37.069009054281054</c:v>
                </c:pt>
                <c:pt idx="233">
                  <c:v>37.064455478293311</c:v>
                </c:pt>
                <c:pt idx="234">
                  <c:v>37.059931548082211</c:v>
                </c:pt>
                <c:pt idx="235">
                  <c:v>37.055436944583541</c:v>
                </c:pt>
                <c:pt idx="236">
                  <c:v>37.050971353509652</c:v>
                </c:pt>
                <c:pt idx="237">
                  <c:v>37.046534465257949</c:v>
                </c:pt>
                <c:pt idx="238">
                  <c:v>37.04212597482173</c:v>
                </c:pt>
                <c:pt idx="239">
                  <c:v>37.037745581702858</c:v>
                </c:pt>
                <c:pt idx="240">
                  <c:v>37.033392989826581</c:v>
                </c:pt>
                <c:pt idx="241">
                  <c:v>37.029067907458327</c:v>
                </c:pt>
                <c:pt idx="242">
                  <c:v>37.02477004712231</c:v>
                </c:pt>
                <c:pt idx="243">
                  <c:v>37.020499125522079</c:v>
                </c:pt>
                <c:pt idx="244">
                  <c:v>37.016254863462812</c:v>
                </c:pt>
                <c:pt idx="245">
                  <c:v>37.012036985775381</c:v>
                </c:pt>
                <c:pt idx="246">
                  <c:v>37.007845221242185</c:v>
                </c:pt>
                <c:pt idx="247">
                  <c:v>37.003679302524482</c:v>
                </c:pt>
                <c:pt idx="248">
                  <c:v>36.999538966091606</c:v>
                </c:pt>
                <c:pt idx="249">
                  <c:v>36.995423952151434</c:v>
                </c:pt>
                <c:pt idx="250">
                  <c:v>36.991334004582725</c:v>
                </c:pt>
                <c:pt idx="251">
                  <c:v>36.987268870868697</c:v>
                </c:pt>
                <c:pt idx="252">
                  <c:v>36.983228302032188</c:v>
                </c:pt>
                <c:pt idx="253">
                  <c:v>36.979212052572223</c:v>
                </c:pt>
                <c:pt idx="254">
                  <c:v>36.97521988040188</c:v>
                </c:pt>
                <c:pt idx="255">
                  <c:v>36.971251546787677</c:v>
                </c:pt>
                <c:pt idx="256">
                  <c:v>36.967306816290062</c:v>
                </c:pt>
                <c:pt idx="257">
                  <c:v>36.963385456705389</c:v>
                </c:pt>
                <c:pt idx="258">
                  <c:v>36.959487239008922</c:v>
                </c:pt>
                <c:pt idx="259">
                  <c:v>36.955611937299302</c:v>
                </c:pt>
                <c:pt idx="260">
                  <c:v>36.951759328743996</c:v>
                </c:pt>
                <c:pt idx="261">
                  <c:v>36.947929193525958</c:v>
                </c:pt>
                <c:pt idx="262">
                  <c:v>36.944121314791502</c:v>
                </c:pt>
                <c:pt idx="263">
                  <c:v>36.940335478599138</c:v>
                </c:pt>
                <c:pt idx="264">
                  <c:v>36.936571473869634</c:v>
                </c:pt>
                <c:pt idx="265">
                  <c:v>36.932829092336917</c:v>
                </c:pt>
                <c:pt idx="266">
                  <c:v>36.929108128500239</c:v>
                </c:pt>
                <c:pt idx="267">
                  <c:v>36.925408379577142</c:v>
                </c:pt>
                <c:pt idx="268">
                  <c:v>36.921729645457468</c:v>
                </c:pt>
                <c:pt idx="269">
                  <c:v>36.918071728658347</c:v>
                </c:pt>
                <c:pt idx="270">
                  <c:v>36.914434434280018</c:v>
                </c:pt>
                <c:pt idx="271">
                  <c:v>36.910817569962674</c:v>
                </c:pt>
                <c:pt idx="272">
                  <c:v>36.907220945844053</c:v>
                </c:pt>
                <c:pt idx="273">
                  <c:v>36.903644374518002</c:v>
                </c:pt>
                <c:pt idx="274">
                  <c:v>36.900087670993841</c:v>
                </c:pt>
                <c:pt idx="275">
                  <c:v>36.896550652656444</c:v>
                </c:pt>
                <c:pt idx="276">
                  <c:v>36.893033139227356</c:v>
                </c:pt>
                <c:pt idx="277">
                  <c:v>36.889534952726407</c:v>
                </c:pt>
                <c:pt idx="278">
                  <c:v>36.886055917434319</c:v>
                </c:pt>
                <c:pt idx="279">
                  <c:v>36.882595859855904</c:v>
                </c:pt>
                <c:pt idx="280">
                  <c:v>36.879154608684111</c:v>
                </c:pt>
                <c:pt idx="281">
                  <c:v>36.875731994764664</c:v>
                </c:pt>
                <c:pt idx="282">
                  <c:v>36.872327851061442</c:v>
                </c:pt>
                <c:pt idx="283">
                  <c:v>36.868942012622611</c:v>
                </c:pt>
                <c:pt idx="284">
                  <c:v>36.86557431654726</c:v>
                </c:pt>
                <c:pt idx="285">
                  <c:v>36.862224601952896</c:v>
                </c:pt>
                <c:pt idx="286">
                  <c:v>36.858892709943269</c:v>
                </c:pt>
                <c:pt idx="287">
                  <c:v>36.855578483577176</c:v>
                </c:pt>
                <c:pt idx="288">
                  <c:v>36.852281767837567</c:v>
                </c:pt>
                <c:pt idx="289">
                  <c:v>36.849002409601397</c:v>
                </c:pt>
                <c:pt idx="290">
                  <c:v>36.845740257610039</c:v>
                </c:pt>
                <c:pt idx="291">
                  <c:v>36.842495162440159</c:v>
                </c:pt>
                <c:pt idx="292">
                  <c:v>36.839266976475322</c:v>
                </c:pt>
                <c:pt idx="293">
                  <c:v>36.836055553877948</c:v>
                </c:pt>
                <c:pt idx="294">
                  <c:v>36.832860750561935</c:v>
                </c:pt>
                <c:pt idx="295">
                  <c:v>36.829682424165732</c:v>
                </c:pt>
                <c:pt idx="296">
                  <c:v>36.82652043402588</c:v>
                </c:pt>
                <c:pt idx="297">
                  <c:v>36.823374641151162</c:v>
                </c:pt>
                <c:pt idx="298">
                  <c:v>36.820244908197111</c:v>
                </c:pt>
                <c:pt idx="299">
                  <c:v>36.817131099441077</c:v>
                </c:pt>
                <c:pt idx="300">
                  <c:v>36.81403308075766</c:v>
                </c:pt>
                <c:pt idx="301">
                  <c:v>36.810950719594743</c:v>
                </c:pt>
                <c:pt idx="302">
                  <c:v>36.807883884949803</c:v>
                </c:pt>
                <c:pt idx="303">
                  <c:v>36.804832447346733</c:v>
                </c:pt>
                <c:pt idx="304">
                  <c:v>36.801796278813136</c:v>
                </c:pt>
                <c:pt idx="305">
                  <c:v>36.798775252857894</c:v>
                </c:pt>
                <c:pt idx="306">
                  <c:v>36.795769244449303</c:v>
                </c:pt>
                <c:pt idx="307">
                  <c:v>36.792778129993444</c:v>
                </c:pt>
                <c:pt idx="308">
                  <c:v>36.789801787313095</c:v>
                </c:pt>
                <c:pt idx="309">
                  <c:v>36.786840095626914</c:v>
                </c:pt>
                <c:pt idx="310">
                  <c:v>36.783892935529003</c:v>
                </c:pt>
                <c:pt idx="311">
                  <c:v>36.780960188968891</c:v>
                </c:pt>
                <c:pt idx="312">
                  <c:v>36.778041739231845</c:v>
                </c:pt>
                <c:pt idx="313">
                  <c:v>36.77513747091951</c:v>
                </c:pt>
                <c:pt idx="314">
                  <c:v>36.772247269930908</c:v>
                </c:pt>
                <c:pt idx="315">
                  <c:v>36.769371023443753</c:v>
                </c:pt>
                <c:pt idx="316">
                  <c:v>36.766508619896179</c:v>
                </c:pt>
                <c:pt idx="317">
                  <c:v>36.763659948968574</c:v>
                </c:pt>
                <c:pt idx="318">
                  <c:v>36.760824901566053</c:v>
                </c:pt>
                <c:pt idx="319">
                  <c:v>36.758003369800889</c:v>
                </c:pt>
                <c:pt idx="320">
                  <c:v>36.755195246975546</c:v>
                </c:pt>
                <c:pt idx="321">
                  <c:v>36.75240042756576</c:v>
                </c:pt>
                <c:pt idx="322">
                  <c:v>36.749618807204122</c:v>
                </c:pt>
                <c:pt idx="323">
                  <c:v>36.746850282663786</c:v>
                </c:pt>
                <c:pt idx="324">
                  <c:v>36.744094751842489</c:v>
                </c:pt>
                <c:pt idx="325">
                  <c:v>36.741352113746977</c:v>
                </c:pt>
                <c:pt idx="326">
                  <c:v>36.738622268477435</c:v>
                </c:pt>
                <c:pt idx="327">
                  <c:v>36.735905117212454</c:v>
                </c:pt>
                <c:pt idx="328">
                  <c:v>36.733200562194064</c:v>
                </c:pt>
                <c:pt idx="329">
                  <c:v>36.730508506713115</c:v>
                </c:pt>
                <c:pt idx="330">
                  <c:v>36.727828855094849</c:v>
                </c:pt>
                <c:pt idx="331">
                  <c:v>36.725161512684728</c:v>
                </c:pt>
                <c:pt idx="332">
                  <c:v>36.722506385834556</c:v>
                </c:pt>
                <c:pt idx="333">
                  <c:v>36.719863381888715</c:v>
                </c:pt>
                <c:pt idx="334">
                  <c:v>36.717232409170769</c:v>
                </c:pt>
                <c:pt idx="335">
                  <c:v>36.714613376970121</c:v>
                </c:pt>
                <c:pt idx="336">
                  <c:v>36.712006195529092</c:v>
                </c:pt>
                <c:pt idx="337">
                  <c:v>36.709410776030033</c:v>
                </c:pt>
                <c:pt idx="338">
                  <c:v>36.706827030582723</c:v>
                </c:pt>
                <c:pt idx="339">
                  <c:v>36.704254872212033</c:v>
                </c:pt>
                <c:pt idx="340">
                  <c:v>36.701694214845617</c:v>
                </c:pt>
                <c:pt idx="341">
                  <c:v>36.69914497330204</c:v>
                </c:pt>
                <c:pt idx="342">
                  <c:v>36.696607063278861</c:v>
                </c:pt>
                <c:pt idx="343">
                  <c:v>36.694080401341097</c:v>
                </c:pt>
                <c:pt idx="344">
                  <c:v>36.691564904909768</c:v>
                </c:pt>
                <c:pt idx="345">
                  <c:v>36.689060492250618</c:v>
                </c:pt>
                <c:pt idx="346">
                  <c:v>36.686567082463128</c:v>
                </c:pt>
                <c:pt idx="347">
                  <c:v>36.684084595469514</c:v>
                </c:pt>
                <c:pt idx="348">
                  <c:v>36.681612952004159</c:v>
                </c:pt>
                <c:pt idx="349">
                  <c:v>36.679152073602914</c:v>
                </c:pt>
                <c:pt idx="350">
                  <c:v>36.676701882592845</c:v>
                </c:pt>
                <c:pt idx="351">
                  <c:v>36.674262302081942</c:v>
                </c:pt>
                <c:pt idx="352">
                  <c:v>36.671833255949082</c:v>
                </c:pt>
                <c:pt idx="353">
                  <c:v>36.66941466883415</c:v>
                </c:pt>
                <c:pt idx="354">
                  <c:v>36.667006466128292</c:v>
                </c:pt>
                <c:pt idx="355">
                  <c:v>36.664608573964294</c:v>
                </c:pt>
                <c:pt idx="356">
                  <c:v>36.662220919207194</c:v>
                </c:pt>
                <c:pt idx="357">
                  <c:v>36.659843429444926</c:v>
                </c:pt>
                <c:pt idx="358">
                  <c:v>36.65747603297924</c:v>
                </c:pt>
                <c:pt idx="359">
                  <c:v>36.655118658816619</c:v>
                </c:pt>
                <c:pt idx="360">
                  <c:v>36.652771236659454</c:v>
                </c:pt>
                <c:pt idx="361">
                  <c:v>36.650433696897288</c:v>
                </c:pt>
                <c:pt idx="362">
                  <c:v>36.648105970598259</c:v>
                </c:pt>
                <c:pt idx="363">
                  <c:v>36.645787989500533</c:v>
                </c:pt>
                <c:pt idx="364">
                  <c:v>36.643479686004056</c:v>
                </c:pt>
                <c:pt idx="365">
                  <c:v>36.641180993162322</c:v>
                </c:pt>
                <c:pt idx="366">
                  <c:v>36.638891844674212</c:v>
                </c:pt>
                <c:pt idx="367">
                  <c:v>36.636612174876113</c:v>
                </c:pt>
                <c:pt idx="368">
                  <c:v>36.634341918734016</c:v>
                </c:pt>
                <c:pt idx="369">
                  <c:v>36.63208101183583</c:v>
                </c:pt>
                <c:pt idx="370">
                  <c:v>36.629829390383662</c:v>
                </c:pt>
                <c:pt idx="371">
                  <c:v>36.627586991186476</c:v>
                </c:pt>
                <c:pt idx="372">
                  <c:v>36.625353751652568</c:v>
                </c:pt>
                <c:pt idx="373">
                  <c:v>36.62312960978231</c:v>
                </c:pt>
                <c:pt idx="374">
                  <c:v>36.62091450416105</c:v>
                </c:pt>
                <c:pt idx="375">
                  <c:v>36.618708373951932</c:v>
                </c:pt>
                <c:pt idx="376">
                  <c:v>36.616511158889054</c:v>
                </c:pt>
                <c:pt idx="377">
                  <c:v>36.614322799270482</c:v>
                </c:pt>
                <c:pt idx="378">
                  <c:v>36.612143235951585</c:v>
                </c:pt>
                <c:pt idx="379">
                  <c:v>36.609972410338351</c:v>
                </c:pt>
                <c:pt idx="380">
                  <c:v>36.607810264380753</c:v>
                </c:pt>
                <c:pt idx="381">
                  <c:v>36.605656740566403</c:v>
                </c:pt>
                <c:pt idx="382">
                  <c:v>36.603511781914051</c:v>
                </c:pt>
                <c:pt idx="383">
                  <c:v>36.601375331967397</c:v>
                </c:pt>
                <c:pt idx="384">
                  <c:v>36.599247334788821</c:v>
                </c:pt>
                <c:pt idx="385">
                  <c:v>36.597127734953361</c:v>
                </c:pt>
                <c:pt idx="386">
                  <c:v>36.5950164775426</c:v>
                </c:pt>
                <c:pt idx="387">
                  <c:v>36.592913508138814</c:v>
                </c:pt>
                <c:pt idx="388">
                  <c:v>36.590818772819091</c:v>
                </c:pt>
                <c:pt idx="389">
                  <c:v>36.588732218149573</c:v>
                </c:pt>
                <c:pt idx="390">
                  <c:v>36.586653791179771</c:v>
                </c:pt>
                <c:pt idx="391">
                  <c:v>36.584583439436962</c:v>
                </c:pt>
                <c:pt idx="392">
                  <c:v>36.582521110920666</c:v>
                </c:pt>
                <c:pt idx="393">
                  <c:v>36.580466754097252</c:v>
                </c:pt>
                <c:pt idx="394">
                  <c:v>36.578420317894476</c:v>
                </c:pt>
                <c:pt idx="395">
                  <c:v>36.576381751696246</c:v>
                </c:pt>
                <c:pt idx="396">
                  <c:v>36.574351005337405</c:v>
                </c:pt>
                <c:pt idx="397">
                  <c:v>36.572328029098593</c:v>
                </c:pt>
                <c:pt idx="398">
                  <c:v>36.570312773701104</c:v>
                </c:pt>
                <c:pt idx="399">
                  <c:v>36.568305190301977</c:v>
                </c:pt>
                <c:pt idx="400">
                  <c:v>36.566305230489014</c:v>
                </c:pt>
                <c:pt idx="401">
                  <c:v>36.564312846275875</c:v>
                </c:pt>
                <c:pt idx="402">
                  <c:v>36.56232799009738</c:v>
                </c:pt>
                <c:pt idx="403">
                  <c:v>36.560350614804655</c:v>
                </c:pt>
                <c:pt idx="404">
                  <c:v>36.558380673660558</c:v>
                </c:pt>
                <c:pt idx="405">
                  <c:v>36.556418120335024</c:v>
                </c:pt>
                <c:pt idx="406">
                  <c:v>36.554462908900554</c:v>
                </c:pt>
                <c:pt idx="407">
                  <c:v>36.552514993827671</c:v>
                </c:pt>
                <c:pt idx="408">
                  <c:v>36.550574329980591</c:v>
                </c:pt>
                <c:pt idx="409">
                  <c:v>36.5486408726128</c:v>
                </c:pt>
                <c:pt idx="410">
                  <c:v>36.546714577362771</c:v>
                </c:pt>
                <c:pt idx="411">
                  <c:v>36.544795400249704</c:v>
                </c:pt>
                <c:pt idx="412">
                  <c:v>36.54288329766937</c:v>
                </c:pt>
                <c:pt idx="413">
                  <c:v>36.54097822638996</c:v>
                </c:pt>
                <c:pt idx="414">
                  <c:v>36.539080143548027</c:v>
                </c:pt>
                <c:pt idx="415">
                  <c:v>36.537189006644425</c:v>
                </c:pt>
                <c:pt idx="416">
                  <c:v>36.535304773540389</c:v>
                </c:pt>
                <c:pt idx="417">
                  <c:v>36.53342740245359</c:v>
                </c:pt>
                <c:pt idx="418">
                  <c:v>36.531556851954292</c:v>
                </c:pt>
                <c:pt idx="419">
                  <c:v>36.529693080961529</c:v>
                </c:pt>
                <c:pt idx="420">
                  <c:v>36.527836048739317</c:v>
                </c:pt>
                <c:pt idx="421">
                  <c:v>36.525985714893025</c:v>
                </c:pt>
                <c:pt idx="422">
                  <c:v>36.524142039365586</c:v>
                </c:pt>
                <c:pt idx="423">
                  <c:v>36.522304982434015</c:v>
                </c:pt>
                <c:pt idx="424">
                  <c:v>36.520474504705732</c:v>
                </c:pt>
                <c:pt idx="425">
                  <c:v>36.51865056711511</c:v>
                </c:pt>
                <c:pt idx="426">
                  <c:v>36.516833130919927</c:v>
                </c:pt>
                <c:pt idx="427">
                  <c:v>36.515022157698041</c:v>
                </c:pt>
                <c:pt idx="428">
                  <c:v>36.513217609343911</c:v>
                </c:pt>
                <c:pt idx="429">
                  <c:v>36.511419448065283</c:v>
                </c:pt>
                <c:pt idx="430">
                  <c:v>36.509627636379896</c:v>
                </c:pt>
                <c:pt idx="431">
                  <c:v>36.507842137112206</c:v>
                </c:pt>
                <c:pt idx="432">
                  <c:v>36.50606291339021</c:v>
                </c:pt>
                <c:pt idx="433">
                  <c:v>36.504289928642223</c:v>
                </c:pt>
                <c:pt idx="434">
                  <c:v>36.502523146593767</c:v>
                </c:pt>
                <c:pt idx="435">
                  <c:v>36.500762531264471</c:v>
                </c:pt>
                <c:pt idx="436">
                  <c:v>36.499008046965031</c:v>
                </c:pt>
                <c:pt idx="437">
                  <c:v>36.497259658294162</c:v>
                </c:pt>
                <c:pt idx="438">
                  <c:v>36.495517330135641</c:v>
                </c:pt>
                <c:pt idx="439">
                  <c:v>36.49378102765538</c:v>
                </c:pt>
                <c:pt idx="440">
                  <c:v>36.492050716298486</c:v>
                </c:pt>
                <c:pt idx="441">
                  <c:v>36.490326361786394</c:v>
                </c:pt>
                <c:pt idx="442">
                  <c:v>36.4886079301141</c:v>
                </c:pt>
                <c:pt idx="443">
                  <c:v>36.486895387547271</c:v>
                </c:pt>
                <c:pt idx="444">
                  <c:v>36.485188700619545</c:v>
                </c:pt>
                <c:pt idx="445">
                  <c:v>36.483487836129797</c:v>
                </c:pt>
                <c:pt idx="446">
                  <c:v>36.48179276113941</c:v>
                </c:pt>
                <c:pt idx="447">
                  <c:v>36.480103442969664</c:v>
                </c:pt>
                <c:pt idx="448">
                  <c:v>36.478419849199085</c:v>
                </c:pt>
                <c:pt idx="449">
                  <c:v>36.476741947660805</c:v>
                </c:pt>
                <c:pt idx="450">
                  <c:v>36.475069706440131</c:v>
                </c:pt>
                <c:pt idx="451">
                  <c:v>36.473403093871838</c:v>
                </c:pt>
                <c:pt idx="452">
                  <c:v>36.471742078537801</c:v>
                </c:pt>
                <c:pt idx="453">
                  <c:v>36.470086629264465</c:v>
                </c:pt>
                <c:pt idx="454">
                  <c:v>36.468436715120433</c:v>
                </c:pt>
                <c:pt idx="455">
                  <c:v>36.466792305414039</c:v>
                </c:pt>
                <c:pt idx="456">
                  <c:v>36.465153369690952</c:v>
                </c:pt>
                <c:pt idx="457">
                  <c:v>36.463519877731883</c:v>
                </c:pt>
                <c:pt idx="458">
                  <c:v>36.461891799550173</c:v>
                </c:pt>
                <c:pt idx="459">
                  <c:v>36.460269105389578</c:v>
                </c:pt>
                <c:pt idx="460">
                  <c:v>36.458651765721932</c:v>
                </c:pt>
                <c:pt idx="461">
                  <c:v>36.457039751244977</c:v>
                </c:pt>
                <c:pt idx="462">
                  <c:v>36.455433032880116</c:v>
                </c:pt>
                <c:pt idx="463">
                  <c:v>36.45383158177016</c:v>
                </c:pt>
                <c:pt idx="464">
                  <c:v>36.452235369277304</c:v>
                </c:pt>
                <c:pt idx="465">
                  <c:v>36.450644366980882</c:v>
                </c:pt>
                <c:pt idx="466">
                  <c:v>36.449058546675282</c:v>
                </c:pt>
                <c:pt idx="467">
                  <c:v>36.44747788036787</c:v>
                </c:pt>
                <c:pt idx="468">
                  <c:v>36.445902340276938</c:v>
                </c:pt>
                <c:pt idx="469">
                  <c:v>36.444331898829645</c:v>
                </c:pt>
                <c:pt idx="470">
                  <c:v>36.442766528660002</c:v>
                </c:pt>
                <c:pt idx="471">
                  <c:v>36.441206202606963</c:v>
                </c:pt>
                <c:pt idx="472">
                  <c:v>36.439650893712297</c:v>
                </c:pt>
                <c:pt idx="473">
                  <c:v>36.438100575218797</c:v>
                </c:pt>
                <c:pt idx="474">
                  <c:v>36.436555220568287</c:v>
                </c:pt>
                <c:pt idx="475">
                  <c:v>36.43501480339976</c:v>
                </c:pt>
                <c:pt idx="476">
                  <c:v>36.433479297547457</c:v>
                </c:pt>
                <c:pt idx="477">
                  <c:v>36.431948677039031</c:v>
                </c:pt>
                <c:pt idx="478">
                  <c:v>36.430422916093782</c:v>
                </c:pt>
                <c:pt idx="479">
                  <c:v>36.428901989120703</c:v>
                </c:pt>
                <c:pt idx="480">
                  <c:v>36.42738587071684</c:v>
                </c:pt>
                <c:pt idx="481">
                  <c:v>36.425874535665393</c:v>
                </c:pt>
                <c:pt idx="482">
                  <c:v>36.424367958934106</c:v>
                </c:pt>
                <c:pt idx="483">
                  <c:v>36.422866115673386</c:v>
                </c:pt>
                <c:pt idx="484">
                  <c:v>36.421368981214691</c:v>
                </c:pt>
                <c:pt idx="485">
                  <c:v>36.419876531068837</c:v>
                </c:pt>
                <c:pt idx="486">
                  <c:v>36.418388740924286</c:v>
                </c:pt>
                <c:pt idx="487">
                  <c:v>36.416905586645498</c:v>
                </c:pt>
                <c:pt idx="488">
                  <c:v>36.415427044271333</c:v>
                </c:pt>
                <c:pt idx="489">
                  <c:v>36.413953090013422</c:v>
                </c:pt>
                <c:pt idx="490">
                  <c:v>36.412483700254555</c:v>
                </c:pt>
                <c:pt idx="491">
                  <c:v>36.41101885154707</c:v>
                </c:pt>
                <c:pt idx="492">
                  <c:v>36.409558520611427</c:v>
                </c:pt>
                <c:pt idx="493">
                  <c:v>36.408102684334487</c:v>
                </c:pt>
                <c:pt idx="494">
                  <c:v>36.406651319768102</c:v>
                </c:pt>
                <c:pt idx="495">
                  <c:v>36.405204404127566</c:v>
                </c:pt>
                <c:pt idx="496">
                  <c:v>36.403761914790145</c:v>
                </c:pt>
                <c:pt idx="497">
                  <c:v>36.402323829293579</c:v>
                </c:pt>
                <c:pt idx="498">
                  <c:v>36.400890125334605</c:v>
                </c:pt>
                <c:pt idx="499">
                  <c:v>36.399460780767591</c:v>
                </c:pt>
                <c:pt idx="500">
                  <c:v>36.39803577360302</c:v>
                </c:pt>
                <c:pt idx="501">
                  <c:v>36.396615082006122</c:v>
                </c:pt>
                <c:pt idx="502">
                  <c:v>36.395198684295458</c:v>
                </c:pt>
                <c:pt idx="503">
                  <c:v>36.393786558941606</c:v>
                </c:pt>
                <c:pt idx="504">
                  <c:v>36.392378684565685</c:v>
                </c:pt>
                <c:pt idx="505">
                  <c:v>36.390975039938084</c:v>
                </c:pt>
                <c:pt idx="506">
                  <c:v>36.389575603977107</c:v>
                </c:pt>
                <c:pt idx="507">
                  <c:v>36.388180355747672</c:v>
                </c:pt>
                <c:pt idx="508">
                  <c:v>36.386789274459929</c:v>
                </c:pt>
                <c:pt idx="509">
                  <c:v>36.385402339468058</c:v>
                </c:pt>
                <c:pt idx="510">
                  <c:v>36.384019530268958</c:v>
                </c:pt>
                <c:pt idx="511">
                  <c:v>36.382640826500975</c:v>
                </c:pt>
                <c:pt idx="512">
                  <c:v>36.381266207942623</c:v>
                </c:pt>
                <c:pt idx="513">
                  <c:v>36.379895654511422</c:v>
                </c:pt>
                <c:pt idx="514">
                  <c:v>36.378529146262608</c:v>
                </c:pt>
                <c:pt idx="515">
                  <c:v>36.377166663387925</c:v>
                </c:pt>
                <c:pt idx="516">
                  <c:v>36.375808186214464</c:v>
                </c:pt>
                <c:pt idx="517">
                  <c:v>36.374453695203485</c:v>
                </c:pt>
                <c:pt idx="518">
                  <c:v>36.373103170949179</c:v>
                </c:pt>
                <c:pt idx="519">
                  <c:v>36.371756594177548</c:v>
                </c:pt>
                <c:pt idx="520">
                  <c:v>36.370413945745291</c:v>
                </c:pt>
                <c:pt idx="521">
                  <c:v>36.369075206638598</c:v>
                </c:pt>
                <c:pt idx="522">
                  <c:v>36.367740357972082</c:v>
                </c:pt>
                <c:pt idx="523">
                  <c:v>36.366409380987626</c:v>
                </c:pt>
                <c:pt idx="524">
                  <c:v>36.365082257053345</c:v>
                </c:pt>
                <c:pt idx="525">
                  <c:v>36.363758967662434</c:v>
                </c:pt>
                <c:pt idx="526">
                  <c:v>36.362439494432095</c:v>
                </c:pt>
                <c:pt idx="527">
                  <c:v>36.361123819102531</c:v>
                </c:pt>
                <c:pt idx="528">
                  <c:v>36.35981192353583</c:v>
                </c:pt>
                <c:pt idx="529">
                  <c:v>36.358503789714938</c:v>
                </c:pt>
                <c:pt idx="530">
                  <c:v>36.357199399742626</c:v>
                </c:pt>
                <c:pt idx="531">
                  <c:v>36.355898735840519</c:v>
                </c:pt>
                <c:pt idx="532">
                  <c:v>36.354601780347991</c:v>
                </c:pt>
                <c:pt idx="533">
                  <c:v>36.353308515721224</c:v>
                </c:pt>
                <c:pt idx="534">
                  <c:v>36.352018924532231</c:v>
                </c:pt>
                <c:pt idx="535">
                  <c:v>36.350732989467822</c:v>
                </c:pt>
                <c:pt idx="536">
                  <c:v>36.349450693328677</c:v>
                </c:pt>
                <c:pt idx="537">
                  <c:v>36.348172019028361</c:v>
                </c:pt>
                <c:pt idx="538">
                  <c:v>36.346896949592427</c:v>
                </c:pt>
                <c:pt idx="539">
                  <c:v>36.345625468157387</c:v>
                </c:pt>
                <c:pt idx="540">
                  <c:v>36.344357557969836</c:v>
                </c:pt>
                <c:pt idx="541">
                  <c:v>36.34309320238556</c:v>
                </c:pt>
                <c:pt idx="542">
                  <c:v>36.341832384868539</c:v>
                </c:pt>
                <c:pt idx="543">
                  <c:v>36.340575088990136</c:v>
                </c:pt>
                <c:pt idx="544">
                  <c:v>36.339321298428111</c:v>
                </c:pt>
                <c:pt idx="545">
                  <c:v>36.338070996965854</c:v>
                </c:pt>
                <c:pt idx="546">
                  <c:v>36.336824168491383</c:v>
                </c:pt>
                <c:pt idx="547">
                  <c:v>36.33558079699656</c:v>
                </c:pt>
                <c:pt idx="548">
                  <c:v>36.334340866576227</c:v>
                </c:pt>
                <c:pt idx="549">
                  <c:v>36.33310436142731</c:v>
                </c:pt>
                <c:pt idx="550">
                  <c:v>36.331871265848015</c:v>
                </c:pt>
                <c:pt idx="551">
                  <c:v>36.330641564236998</c:v>
                </c:pt>
                <c:pt idx="552">
                  <c:v>36.329415241092548</c:v>
                </c:pt>
                <c:pt idx="553">
                  <c:v>36.328192281011724</c:v>
                </c:pt>
                <c:pt idx="554">
                  <c:v>36.326972668689578</c:v>
                </c:pt>
                <c:pt idx="555">
                  <c:v>36.325756388918407</c:v>
                </c:pt>
                <c:pt idx="556">
                  <c:v>36.324543426586864</c:v>
                </c:pt>
                <c:pt idx="557">
                  <c:v>36.323333766679234</c:v>
                </c:pt>
                <c:pt idx="558">
                  <c:v>36.322127394274638</c:v>
                </c:pt>
                <c:pt idx="559">
                  <c:v>36.320924294546309</c:v>
                </c:pt>
                <c:pt idx="560">
                  <c:v>36.319724452760759</c:v>
                </c:pt>
                <c:pt idx="561">
                  <c:v>36.318527854277065</c:v>
                </c:pt>
                <c:pt idx="562">
                  <c:v>36.317334484546151</c:v>
                </c:pt>
                <c:pt idx="563">
                  <c:v>36.316144329109996</c:v>
                </c:pt>
                <c:pt idx="564">
                  <c:v>36.314957373600926</c:v>
                </c:pt>
                <c:pt idx="565">
                  <c:v>36.313773603740891</c:v>
                </c:pt>
                <c:pt idx="566">
                  <c:v>36.312593005340766</c:v>
                </c:pt>
                <c:pt idx="567">
                  <c:v>36.311415564299601</c:v>
                </c:pt>
                <c:pt idx="568">
                  <c:v>36.310241266603946</c:v>
                </c:pt>
                <c:pt idx="569">
                  <c:v>36.309070098327169</c:v>
                </c:pt>
                <c:pt idx="570">
                  <c:v>36.30790204562873</c:v>
                </c:pt>
                <c:pt idx="571">
                  <c:v>36.306737094753501</c:v>
                </c:pt>
                <c:pt idx="572">
                  <c:v>36.305575232031117</c:v>
                </c:pt>
                <c:pt idx="573">
                  <c:v>36.304416443875319</c:v>
                </c:pt>
                <c:pt idx="574">
                  <c:v>36.303260716783228</c:v>
                </c:pt>
                <c:pt idx="575">
                  <c:v>36.302108037334726</c:v>
                </c:pt>
                <c:pt idx="576">
                  <c:v>36.300958392191838</c:v>
                </c:pt>
                <c:pt idx="577">
                  <c:v>36.299811768098046</c:v>
                </c:pt>
                <c:pt idx="578">
                  <c:v>36.298668151877621</c:v>
                </c:pt>
                <c:pt idx="579">
                  <c:v>36.297527530435062</c:v>
                </c:pt>
                <c:pt idx="580">
                  <c:v>36.296389890754469</c:v>
                </c:pt>
                <c:pt idx="581">
                  <c:v>36.29525521989882</c:v>
                </c:pt>
                <c:pt idx="582">
                  <c:v>36.29412350500948</c:v>
                </c:pt>
                <c:pt idx="583">
                  <c:v>36.292994733305541</c:v>
                </c:pt>
                <c:pt idx="584">
                  <c:v>36.291868892083187</c:v>
                </c:pt>
                <c:pt idx="585">
                  <c:v>36.290745968715171</c:v>
                </c:pt>
                <c:pt idx="586">
                  <c:v>36.289625950650155</c:v>
                </c:pt>
                <c:pt idx="587">
                  <c:v>36.288508825412165</c:v>
                </c:pt>
                <c:pt idx="588">
                  <c:v>36.287394580599994</c:v>
                </c:pt>
                <c:pt idx="589">
                  <c:v>36.286283203886633</c:v>
                </c:pt>
                <c:pt idx="590">
                  <c:v>36.28517468301871</c:v>
                </c:pt>
                <c:pt idx="591">
                  <c:v>36.284069005815894</c:v>
                </c:pt>
                <c:pt idx="592">
                  <c:v>36.282966160170389</c:v>
                </c:pt>
                <c:pt idx="593">
                  <c:v>36.281866134046318</c:v>
                </c:pt>
                <c:pt idx="594">
                  <c:v>36.280768915479243</c:v>
                </c:pt>
                <c:pt idx="595">
                  <c:v>36.279674492575566</c:v>
                </c:pt>
                <c:pt idx="596">
                  <c:v>36.278582853511999</c:v>
                </c:pt>
                <c:pt idx="597">
                  <c:v>36.27749398653507</c:v>
                </c:pt>
                <c:pt idx="598">
                  <c:v>36.276407879960551</c:v>
                </c:pt>
                <c:pt idx="599">
                  <c:v>36.275324522172951</c:v>
                </c:pt>
                <c:pt idx="600">
                  <c:v>36.274243901625006</c:v>
                </c:pt>
                <c:pt idx="601">
                  <c:v>36.273166006837151</c:v>
                </c:pt>
                <c:pt idx="602">
                  <c:v>36.272090826397019</c:v>
                </c:pt>
                <c:pt idx="603">
                  <c:v>36.271018348958926</c:v>
                </c:pt>
                <c:pt idx="604">
                  <c:v>36.269948563243403</c:v>
                </c:pt>
                <c:pt idx="605">
                  <c:v>36.268881458036653</c:v>
                </c:pt>
                <c:pt idx="606">
                  <c:v>36.267817022190087</c:v>
                </c:pt>
                <c:pt idx="607">
                  <c:v>36.266755244619837</c:v>
                </c:pt>
                <c:pt idx="608">
                  <c:v>36.265696114306294</c:v>
                </c:pt>
                <c:pt idx="609">
                  <c:v>36.264639620293586</c:v>
                </c:pt>
                <c:pt idx="610">
                  <c:v>36.263585751689128</c:v>
                </c:pt>
                <c:pt idx="611">
                  <c:v>36.262534497663161</c:v>
                </c:pt>
                <c:pt idx="612">
                  <c:v>36.261485847448292</c:v>
                </c:pt>
                <c:pt idx="613">
                  <c:v>36.260439790338992</c:v>
                </c:pt>
                <c:pt idx="614">
                  <c:v>36.25939631569117</c:v>
                </c:pt>
                <c:pt idx="615">
                  <c:v>36.258355412921766</c:v>
                </c:pt>
                <c:pt idx="616">
                  <c:v>36.257317071508211</c:v>
                </c:pt>
                <c:pt idx="617">
                  <c:v>36.256281280988034</c:v>
                </c:pt>
                <c:pt idx="618">
                  <c:v>36.255248030958434</c:v>
                </c:pt>
                <c:pt idx="619">
                  <c:v>36.25421731107582</c:v>
                </c:pt>
                <c:pt idx="620">
                  <c:v>36.253189111055377</c:v>
                </c:pt>
                <c:pt idx="621">
                  <c:v>36.252163420670634</c:v>
                </c:pt>
                <c:pt idx="622">
                  <c:v>36.251140229753098</c:v>
                </c:pt>
                <c:pt idx="623">
                  <c:v>36.250119528191746</c:v>
                </c:pt>
                <c:pt idx="624">
                  <c:v>36.249101305932633</c:v>
                </c:pt>
                <c:pt idx="625">
                  <c:v>36.248085552978552</c:v>
                </c:pt>
                <c:pt idx="626">
                  <c:v>36.24707225938851</c:v>
                </c:pt>
                <c:pt idx="627">
                  <c:v>36.24606141527741</c:v>
                </c:pt>
                <c:pt idx="628">
                  <c:v>36.245053010815589</c:v>
                </c:pt>
                <c:pt idx="629">
                  <c:v>36.24404703622848</c:v>
                </c:pt>
                <c:pt idx="630">
                  <c:v>36.243043481796164</c:v>
                </c:pt>
                <c:pt idx="631">
                  <c:v>36.242042337852972</c:v>
                </c:pt>
                <c:pt idx="632">
                  <c:v>36.241043594787172</c:v>
                </c:pt>
                <c:pt idx="633">
                  <c:v>36.240047243040493</c:v>
                </c:pt>
                <c:pt idx="634">
                  <c:v>36.239053273107793</c:v>
                </c:pt>
                <c:pt idx="635">
                  <c:v>36.238061675536663</c:v>
                </c:pt>
                <c:pt idx="636">
                  <c:v>36.237072440927079</c:v>
                </c:pt>
                <c:pt idx="637">
                  <c:v>36.236085559930999</c:v>
                </c:pt>
                <c:pt idx="638">
                  <c:v>36.235101023251978</c:v>
                </c:pt>
                <c:pt idx="639">
                  <c:v>36.23411882164487</c:v>
                </c:pt>
                <c:pt idx="640">
                  <c:v>36.233138945915414</c:v>
                </c:pt>
                <c:pt idx="641">
                  <c:v>36.232161386919863</c:v>
                </c:pt>
                <c:pt idx="642">
                  <c:v>36.231186135564656</c:v>
                </c:pt>
                <c:pt idx="643">
                  <c:v>36.230213182806096</c:v>
                </c:pt>
                <c:pt idx="644">
                  <c:v>36.229242519649908</c:v>
                </c:pt>
                <c:pt idx="645">
                  <c:v>36.228274137150976</c:v>
                </c:pt>
                <c:pt idx="646">
                  <c:v>36.227308026412977</c:v>
                </c:pt>
                <c:pt idx="647">
                  <c:v>36.226344178588008</c:v>
                </c:pt>
                <c:pt idx="648">
                  <c:v>36.225382584876286</c:v>
                </c:pt>
                <c:pt idx="649">
                  <c:v>36.22442323652578</c:v>
                </c:pt>
                <c:pt idx="650">
                  <c:v>36.223466124831937</c:v>
                </c:pt>
                <c:pt idx="651">
                  <c:v>36.222511241137276</c:v>
                </c:pt>
                <c:pt idx="652">
                  <c:v>36.221558576831086</c:v>
                </c:pt>
                <c:pt idx="653">
                  <c:v>36.220608123349166</c:v>
                </c:pt>
                <c:pt idx="654">
                  <c:v>36.219659872173388</c:v>
                </c:pt>
                <c:pt idx="655">
                  <c:v>36.218713814831496</c:v>
                </c:pt>
                <c:pt idx="656">
                  <c:v>36.217769942896673</c:v>
                </c:pt>
                <c:pt idx="657">
                  <c:v>36.216828247987344</c:v>
                </c:pt>
                <c:pt idx="658">
                  <c:v>36.215888721766795</c:v>
                </c:pt>
                <c:pt idx="659">
                  <c:v>36.214951355942858</c:v>
                </c:pt>
                <c:pt idx="660">
                  <c:v>36.214016142267646</c:v>
                </c:pt>
                <c:pt idx="661">
                  <c:v>36.213083072537223</c:v>
                </c:pt>
                <c:pt idx="662">
                  <c:v>36.212152138591335</c:v>
                </c:pt>
                <c:pt idx="663">
                  <c:v>36.21122333231304</c:v>
                </c:pt>
                <c:pt idx="664">
                  <c:v>36.21029664562851</c:v>
                </c:pt>
                <c:pt idx="665">
                  <c:v>36.209372070506667</c:v>
                </c:pt>
                <c:pt idx="666">
                  <c:v>36.208449598958907</c:v>
                </c:pt>
                <c:pt idx="667">
                  <c:v>36.207529223038833</c:v>
                </c:pt>
                <c:pt idx="668">
                  <c:v>36.206610934841962</c:v>
                </c:pt>
                <c:pt idx="669">
                  <c:v>36.205694726505421</c:v>
                </c:pt>
                <c:pt idx="670">
                  <c:v>36.204780590207655</c:v>
                </c:pt>
                <c:pt idx="671">
                  <c:v>36.203868518168235</c:v>
                </c:pt>
                <c:pt idx="672">
                  <c:v>36.202958502647476</c:v>
                </c:pt>
                <c:pt idx="673">
                  <c:v>36.202050535946192</c:v>
                </c:pt>
                <c:pt idx="674">
                  <c:v>36.201144610405493</c:v>
                </c:pt>
                <c:pt idx="675">
                  <c:v>36.200240718406413</c:v>
                </c:pt>
                <c:pt idx="676">
                  <c:v>36.199338852369699</c:v>
                </c:pt>
                <c:pt idx="677">
                  <c:v>36.198439004755535</c:v>
                </c:pt>
                <c:pt idx="678">
                  <c:v>36.19754116806331</c:v>
                </c:pt>
                <c:pt idx="679">
                  <c:v>36.196645334831295</c:v>
                </c:pt>
                <c:pt idx="680">
                  <c:v>36.195751497636408</c:v>
                </c:pt>
                <c:pt idx="681">
                  <c:v>36.194859649093999</c:v>
                </c:pt>
                <c:pt idx="682">
                  <c:v>36.193969781857547</c:v>
                </c:pt>
                <c:pt idx="683">
                  <c:v>36.193081888618408</c:v>
                </c:pt>
                <c:pt idx="684">
                  <c:v>36.192195962105579</c:v>
                </c:pt>
                <c:pt idx="685">
                  <c:v>36.191311995085478</c:v>
                </c:pt>
                <c:pt idx="686">
                  <c:v>36.190429980361642</c:v>
                </c:pt>
                <c:pt idx="687">
                  <c:v>36.189549910774502</c:v>
                </c:pt>
                <c:pt idx="688">
                  <c:v>36.188671779201172</c:v>
                </c:pt>
                <c:pt idx="689">
                  <c:v>36.187795578555175</c:v>
                </c:pt>
                <c:pt idx="690">
                  <c:v>36.186921301786178</c:v>
                </c:pt>
                <c:pt idx="691">
                  <c:v>36.186048941879825</c:v>
                </c:pt>
                <c:pt idx="692">
                  <c:v>36.185178491857471</c:v>
                </c:pt>
                <c:pt idx="693">
                  <c:v>36.184309944775919</c:v>
                </c:pt>
                <c:pt idx="694">
                  <c:v>36.183443293727223</c:v>
                </c:pt>
                <c:pt idx="695">
                  <c:v>36.182578531838445</c:v>
                </c:pt>
                <c:pt idx="696">
                  <c:v>36.18171565227145</c:v>
                </c:pt>
                <c:pt idx="697">
                  <c:v>36.180854648222628</c:v>
                </c:pt>
                <c:pt idx="698">
                  <c:v>36.179995512922723</c:v>
                </c:pt>
                <c:pt idx="699">
                  <c:v>36.179138239636615</c:v>
                </c:pt>
                <c:pt idx="700">
                  <c:v>36.178282821663032</c:v>
                </c:pt>
                <c:pt idx="701">
                  <c:v>36.177429252334385</c:v>
                </c:pt>
                <c:pt idx="702">
                  <c:v>36.176577525016569</c:v>
                </c:pt>
                <c:pt idx="703">
                  <c:v>36.175727633108686</c:v>
                </c:pt>
                <c:pt idx="704">
                  <c:v>36.17487957004289</c:v>
                </c:pt>
                <c:pt idx="705">
                  <c:v>36.174033329284114</c:v>
                </c:pt>
                <c:pt idx="706">
                  <c:v>36.173188904329962</c:v>
                </c:pt>
                <c:pt idx="707">
                  <c:v>36.172346288710358</c:v>
                </c:pt>
                <c:pt idx="708">
                  <c:v>36.171505475987452</c:v>
                </c:pt>
                <c:pt idx="709">
                  <c:v>36.170666459755388</c:v>
                </c:pt>
                <c:pt idx="710">
                  <c:v>36.169829233640066</c:v>
                </c:pt>
                <c:pt idx="711">
                  <c:v>36.168993791298981</c:v>
                </c:pt>
                <c:pt idx="712">
                  <c:v>36.168160126420979</c:v>
                </c:pt>
                <c:pt idx="713">
                  <c:v>36.167328232726113</c:v>
                </c:pt>
                <c:pt idx="714">
                  <c:v>36.166498103965409</c:v>
                </c:pt>
                <c:pt idx="715">
                  <c:v>36.165669733920652</c:v>
                </c:pt>
                <c:pt idx="716">
                  <c:v>36.164843116404256</c:v>
                </c:pt>
                <c:pt idx="717">
                  <c:v>36.164018245259008</c:v>
                </c:pt>
                <c:pt idx="718">
                  <c:v>36.163195114357897</c:v>
                </c:pt>
                <c:pt idx="719">
                  <c:v>36.162373717603927</c:v>
                </c:pt>
                <c:pt idx="720">
                  <c:v>36.161554048929936</c:v>
                </c:pt>
                <c:pt idx="721">
                  <c:v>36.160736102298415</c:v>
                </c:pt>
                <c:pt idx="722">
                  <c:v>36.15991987170127</c:v>
                </c:pt>
                <c:pt idx="723">
                  <c:v>36.15910535115971</c:v>
                </c:pt>
                <c:pt idx="724">
                  <c:v>36.158292534724019</c:v>
                </c:pt>
                <c:pt idx="725">
                  <c:v>36.15748141647336</c:v>
                </c:pt>
                <c:pt idx="726">
                  <c:v>36.156671990515662</c:v>
                </c:pt>
                <c:pt idx="727">
                  <c:v>36.155864250987385</c:v>
                </c:pt>
                <c:pt idx="728">
                  <c:v>36.155058192053353</c:v>
                </c:pt>
                <c:pt idx="729">
                  <c:v>36.154253807906564</c:v>
                </c:pt>
                <c:pt idx="730">
                  <c:v>36.153451092768073</c:v>
                </c:pt>
                <c:pt idx="731">
                  <c:v>36.152650040886741</c:v>
                </c:pt>
                <c:pt idx="732">
                  <c:v>36.151850646539131</c:v>
                </c:pt>
                <c:pt idx="733">
                  <c:v>36.151052904029264</c:v>
                </c:pt>
                <c:pt idx="734">
                  <c:v>36.15025680768855</c:v>
                </c:pt>
                <c:pt idx="735">
                  <c:v>36.149462351875528</c:v>
                </c:pt>
                <c:pt idx="736">
                  <c:v>36.148669530975717</c:v>
                </c:pt>
                <c:pt idx="737">
                  <c:v>36.147878339401515</c:v>
                </c:pt>
                <c:pt idx="738">
                  <c:v>36.147088771591946</c:v>
                </c:pt>
                <c:pt idx="739">
                  <c:v>36.146300822012549</c:v>
                </c:pt>
                <c:pt idx="740">
                  <c:v>36.145514485155196</c:v>
                </c:pt>
                <c:pt idx="741">
                  <c:v>36.144729755537959</c:v>
                </c:pt>
                <c:pt idx="742">
                  <c:v>36.143946627704914</c:v>
                </c:pt>
                <c:pt idx="743">
                  <c:v>36.143165096225992</c:v>
                </c:pt>
                <c:pt idx="744">
                  <c:v>36.14238515569685</c:v>
                </c:pt>
                <c:pt idx="745">
                  <c:v>36.141606800738685</c:v>
                </c:pt>
                <c:pt idx="746">
                  <c:v>36.140830025998071</c:v>
                </c:pt>
                <c:pt idx="747">
                  <c:v>36.140054826146837</c:v>
                </c:pt>
                <c:pt idx="748">
                  <c:v>36.139281195881914</c:v>
                </c:pt>
                <c:pt idx="749">
                  <c:v>36.138509129925126</c:v>
                </c:pt>
                <c:pt idx="750">
                  <c:v>36.137738623023118</c:v>
                </c:pt>
                <c:pt idx="751">
                  <c:v>36.136969669947163</c:v>
                </c:pt>
                <c:pt idx="752">
                  <c:v>36.136202265493019</c:v>
                </c:pt>
                <c:pt idx="753">
                  <c:v>36.135436404480778</c:v>
                </c:pt>
                <c:pt idx="754">
                  <c:v>36.134672081754729</c:v>
                </c:pt>
                <c:pt idx="755">
                  <c:v>36.133909292183226</c:v>
                </c:pt>
                <c:pt idx="756">
                  <c:v>36.133148030658496</c:v>
                </c:pt>
                <c:pt idx="757">
                  <c:v>36.132388292096557</c:v>
                </c:pt>
                <c:pt idx="758">
                  <c:v>36.131630071437044</c:v>
                </c:pt>
                <c:pt idx="759">
                  <c:v>36.130873363643069</c:v>
                </c:pt>
                <c:pt idx="760">
                  <c:v>36.130118163701056</c:v>
                </c:pt>
                <c:pt idx="761">
                  <c:v>36.129364466620679</c:v>
                </c:pt>
                <c:pt idx="762">
                  <c:v>36.128612267434647</c:v>
                </c:pt>
                <c:pt idx="763">
                  <c:v>36.1278615611986</c:v>
                </c:pt>
                <c:pt idx="764">
                  <c:v>36.127112342990962</c:v>
                </c:pt>
                <c:pt idx="765">
                  <c:v>36.126364607912834</c:v>
                </c:pt>
                <c:pt idx="766">
                  <c:v>36.125618351087823</c:v>
                </c:pt>
                <c:pt idx="767">
                  <c:v>36.124873567661922</c:v>
                </c:pt>
                <c:pt idx="768">
                  <c:v>36.12413025280339</c:v>
                </c:pt>
                <c:pt idx="769">
                  <c:v>36.12338840170262</c:v>
                </c:pt>
                <c:pt idx="770">
                  <c:v>36.122648009571989</c:v>
                </c:pt>
                <c:pt idx="771">
                  <c:v>36.121909071645732</c:v>
                </c:pt>
                <c:pt idx="772">
                  <c:v>36.121171583179866</c:v>
                </c:pt>
                <c:pt idx="773">
                  <c:v>36.120435539451968</c:v>
                </c:pt>
                <c:pt idx="774">
                  <c:v>36.119700935761145</c:v>
                </c:pt>
                <c:pt idx="775">
                  <c:v>36.118967767427819</c:v>
                </c:pt>
                <c:pt idx="776">
                  <c:v>36.118236029793692</c:v>
                </c:pt>
                <c:pt idx="777">
                  <c:v>36.117505718221558</c:v>
                </c:pt>
                <c:pt idx="778">
                  <c:v>36.11677682809519</c:v>
                </c:pt>
                <c:pt idx="779">
                  <c:v>36.116049354819253</c:v>
                </c:pt>
                <c:pt idx="780">
                  <c:v>36.115323293819145</c:v>
                </c:pt>
                <c:pt idx="781">
                  <c:v>36.114598640540898</c:v>
                </c:pt>
                <c:pt idx="782">
                  <c:v>36.113875390451028</c:v>
                </c:pt>
                <c:pt idx="783">
                  <c:v>36.113153539036475</c:v>
                </c:pt>
                <c:pt idx="784">
                  <c:v>36.112433081804419</c:v>
                </c:pt>
                <c:pt idx="785">
                  <c:v>36.111714014282214</c:v>
                </c:pt>
                <c:pt idx="786">
                  <c:v>36.110996332017244</c:v>
                </c:pt>
                <c:pt idx="787">
                  <c:v>36.110280030576824</c:v>
                </c:pt>
                <c:pt idx="788">
                  <c:v>36.109565105548064</c:v>
                </c:pt>
                <c:pt idx="789">
                  <c:v>36.108851552537772</c:v>
                </c:pt>
                <c:pt idx="790">
                  <c:v>36.108139367172356</c:v>
                </c:pt>
                <c:pt idx="791">
                  <c:v>36.107428545097676</c:v>
                </c:pt>
                <c:pt idx="792">
                  <c:v>36.106719081978945</c:v>
                </c:pt>
                <c:pt idx="793">
                  <c:v>36.106010973500659</c:v>
                </c:pt>
                <c:pt idx="794">
                  <c:v>36.105304215366402</c:v>
                </c:pt>
                <c:pt idx="795">
                  <c:v>36.104598803298842</c:v>
                </c:pt>
                <c:pt idx="796">
                  <c:v>36.103894733039517</c:v>
                </c:pt>
                <c:pt idx="797">
                  <c:v>36.103192000348834</c:v>
                </c:pt>
                <c:pt idx="798">
                  <c:v>36.102490601005861</c:v>
                </c:pt>
                <c:pt idx="799">
                  <c:v>36.101790530808287</c:v>
                </c:pt>
                <c:pt idx="800">
                  <c:v>36.101091785572301</c:v>
                </c:pt>
                <c:pt idx="801">
                  <c:v>36.10039436113248</c:v>
                </c:pt>
                <c:pt idx="802">
                  <c:v>36.0996982533417</c:v>
                </c:pt>
                <c:pt idx="803">
                  <c:v>36.099003458070989</c:v>
                </c:pt>
                <c:pt idx="804">
                  <c:v>36.098309971209495</c:v>
                </c:pt>
                <c:pt idx="805">
                  <c:v>36.097617788664351</c:v>
                </c:pt>
                <c:pt idx="806">
                  <c:v>36.096926906360515</c:v>
                </c:pt>
                <c:pt idx="807">
                  <c:v>36.096237320240796</c:v>
                </c:pt>
                <c:pt idx="808">
                  <c:v>36.095549026265651</c:v>
                </c:pt>
                <c:pt idx="809">
                  <c:v>36.09486202041311</c:v>
                </c:pt>
                <c:pt idx="810">
                  <c:v>36.09417629867869</c:v>
                </c:pt>
                <c:pt idx="811">
                  <c:v>36.093491857075321</c:v>
                </c:pt>
                <c:pt idx="812">
                  <c:v>36.092808691633195</c:v>
                </c:pt>
                <c:pt idx="813">
                  <c:v>36.092126798399697</c:v>
                </c:pt>
                <c:pt idx="814">
                  <c:v>36.091446173439337</c:v>
                </c:pt>
                <c:pt idx="815">
                  <c:v>36.090766812833593</c:v>
                </c:pt>
                <c:pt idx="816">
                  <c:v>36.090088712680874</c:v>
                </c:pt>
                <c:pt idx="817">
                  <c:v>36.089411869096388</c:v>
                </c:pt>
                <c:pt idx="818">
                  <c:v>36.088736278212089</c:v>
                </c:pt>
                <c:pt idx="819">
                  <c:v>36.088061936176537</c:v>
                </c:pt>
                <c:pt idx="820">
                  <c:v>36.087388839154841</c:v>
                </c:pt>
                <c:pt idx="821">
                  <c:v>36.086716983328557</c:v>
                </c:pt>
                <c:pt idx="822">
                  <c:v>36.086046364895601</c:v>
                </c:pt>
                <c:pt idx="823">
                  <c:v>36.085376980070137</c:v>
                </c:pt>
                <c:pt idx="824">
                  <c:v>36.084708825082515</c:v>
                </c:pt>
                <c:pt idx="825">
                  <c:v>36.084041896179187</c:v>
                </c:pt>
                <c:pt idx="826">
                  <c:v>36.083376189622605</c:v>
                </c:pt>
                <c:pt idx="827">
                  <c:v>36.082711701691103</c:v>
                </c:pt>
                <c:pt idx="828">
                  <c:v>36.082048428678874</c:v>
                </c:pt>
                <c:pt idx="829">
                  <c:v>36.081386366895835</c:v>
                </c:pt>
                <c:pt idx="830">
                  <c:v>36.080725512667556</c:v>
                </c:pt>
                <c:pt idx="831">
                  <c:v>36.080065862335182</c:v>
                </c:pt>
                <c:pt idx="832">
                  <c:v>36.079407412255343</c:v>
                </c:pt>
                <c:pt idx="833">
                  <c:v>36.078750158800062</c:v>
                </c:pt>
                <c:pt idx="834">
                  <c:v>36.078094098356679</c:v>
                </c:pt>
                <c:pt idx="835">
                  <c:v>36.077439227327773</c:v>
                </c:pt>
                <c:pt idx="836">
                  <c:v>36.076785542131063</c:v>
                </c:pt>
                <c:pt idx="837">
                  <c:v>36.076133039199355</c:v>
                </c:pt>
                <c:pt idx="838">
                  <c:v>36.075481714980413</c:v>
                </c:pt>
                <c:pt idx="839">
                  <c:v>36.074831565936954</c:v>
                </c:pt>
                <c:pt idx="840">
                  <c:v>36.074182588546471</c:v>
                </c:pt>
                <c:pt idx="841">
                  <c:v>36.073534779301234</c:v>
                </c:pt>
                <c:pt idx="842">
                  <c:v>36.07288813470818</c:v>
                </c:pt>
                <c:pt idx="843">
                  <c:v>36.072242651288818</c:v>
                </c:pt>
                <c:pt idx="844">
                  <c:v>36.071598325579188</c:v>
                </c:pt>
                <c:pt idx="845">
                  <c:v>36.070955154129742</c:v>
                </c:pt>
                <c:pt idx="846">
                  <c:v>36.070313133505309</c:v>
                </c:pt>
                <c:pt idx="847">
                  <c:v>36.069672260284975</c:v>
                </c:pt>
                <c:pt idx="848">
                  <c:v>36.069032531062057</c:v>
                </c:pt>
                <c:pt idx="849">
                  <c:v>36.068393942443976</c:v>
                </c:pt>
                <c:pt idx="850">
                  <c:v>36.067756491052201</c:v>
                </c:pt>
                <c:pt idx="851">
                  <c:v>36.067120173522213</c:v>
                </c:pt>
                <c:pt idx="852">
                  <c:v>36.066484986503347</c:v>
                </c:pt>
                <c:pt idx="853">
                  <c:v>36.065850926658818</c:v>
                </c:pt>
                <c:pt idx="854">
                  <c:v>36.065217990665566</c:v>
                </c:pt>
                <c:pt idx="855">
                  <c:v>36.06458617521421</c:v>
                </c:pt>
                <c:pt idx="856">
                  <c:v>36.06395547700901</c:v>
                </c:pt>
                <c:pt idx="857">
                  <c:v>36.063325892767736</c:v>
                </c:pt>
                <c:pt idx="858">
                  <c:v>36.062697419221642</c:v>
                </c:pt>
                <c:pt idx="859">
                  <c:v>36.06207005311537</c:v>
                </c:pt>
                <c:pt idx="860">
                  <c:v>36.061443791206891</c:v>
                </c:pt>
                <c:pt idx="861">
                  <c:v>36.060818630267448</c:v>
                </c:pt>
                <c:pt idx="862">
                  <c:v>36.060194567081446</c:v>
                </c:pt>
                <c:pt idx="863">
                  <c:v>36.059571598446425</c:v>
                </c:pt>
                <c:pt idx="864">
                  <c:v>36.058949721172972</c:v>
                </c:pt>
                <c:pt idx="865">
                  <c:v>36.058328932084642</c:v>
                </c:pt>
                <c:pt idx="866">
                  <c:v>36.05770922801792</c:v>
                </c:pt>
                <c:pt idx="867">
                  <c:v>36.057090605822133</c:v>
                </c:pt>
                <c:pt idx="868">
                  <c:v>36.056473062359387</c:v>
                </c:pt>
                <c:pt idx="869">
                  <c:v>36.055856594504476</c:v>
                </c:pt>
                <c:pt idx="870">
                  <c:v>36.055241199144888</c:v>
                </c:pt>
                <c:pt idx="871">
                  <c:v>36.054626873180659</c:v>
                </c:pt>
                <c:pt idx="872">
                  <c:v>36.054013613524347</c:v>
                </c:pt>
                <c:pt idx="873">
                  <c:v>36.05340141710095</c:v>
                </c:pt>
                <c:pt idx="874">
                  <c:v>36.05279028084788</c:v>
                </c:pt>
                <c:pt idx="875">
                  <c:v>36.052180201714847</c:v>
                </c:pt>
                <c:pt idx="876">
                  <c:v>36.05157117666382</c:v>
                </c:pt>
                <c:pt idx="877">
                  <c:v>36.050963202668981</c:v>
                </c:pt>
                <c:pt idx="878">
                  <c:v>36.050356276716627</c:v>
                </c:pt>
                <c:pt idx="879">
                  <c:v>36.049750395805134</c:v>
                </c:pt>
                <c:pt idx="880">
                  <c:v>36.049145556944879</c:v>
                </c:pt>
                <c:pt idx="881">
                  <c:v>36.048541757158198</c:v>
                </c:pt>
                <c:pt idx="882">
                  <c:v>36.047938993479306</c:v>
                </c:pt>
                <c:pt idx="883">
                  <c:v>36.047337262954223</c:v>
                </c:pt>
                <c:pt idx="884">
                  <c:v>36.046736562640767</c:v>
                </c:pt>
                <c:pt idx="885">
                  <c:v>36.046136889608441</c:v>
                </c:pt>
                <c:pt idx="886">
                  <c:v>36.045538240938384</c:v>
                </c:pt>
                <c:pt idx="887">
                  <c:v>36.044940613723334</c:v>
                </c:pt>
                <c:pt idx="888">
                  <c:v>36.044344005067558</c:v>
                </c:pt>
                <c:pt idx="889">
                  <c:v>36.043748412086764</c:v>
                </c:pt>
                <c:pt idx="890">
                  <c:v>36.043153831908093</c:v>
                </c:pt>
                <c:pt idx="891">
                  <c:v>36.042560261670047</c:v>
                </c:pt>
                <c:pt idx="892">
                  <c:v>36.041967698522377</c:v>
                </c:pt>
                <c:pt idx="893">
                  <c:v>36.041376139626117</c:v>
                </c:pt>
                <c:pt idx="894">
                  <c:v>36.040785582153447</c:v>
                </c:pt>
                <c:pt idx="895">
                  <c:v>36.040196023287692</c:v>
                </c:pt>
                <c:pt idx="896">
                  <c:v>36.03960746022323</c:v>
                </c:pt>
                <c:pt idx="897">
                  <c:v>36.039019890165449</c:v>
                </c:pt>
                <c:pt idx="898">
                  <c:v>36.038433310330703</c:v>
                </c:pt>
                <c:pt idx="899">
                  <c:v>36.037847717946228</c:v>
                </c:pt>
                <c:pt idx="900">
                  <c:v>36.037263110250137</c:v>
                </c:pt>
                <c:pt idx="901">
                  <c:v>36.036679484491302</c:v>
                </c:pt>
                <c:pt idx="902">
                  <c:v>36.03609683792935</c:v>
                </c:pt>
                <c:pt idx="903">
                  <c:v>36.035515167834575</c:v>
                </c:pt>
                <c:pt idx="904">
                  <c:v>36.034934471487922</c:v>
                </c:pt>
                <c:pt idx="905">
                  <c:v>36.034354746180895</c:v>
                </c:pt>
                <c:pt idx="906">
                  <c:v>36.03377598921552</c:v>
                </c:pt>
                <c:pt idx="907">
                  <c:v>36.033198197904305</c:v>
                </c:pt>
                <c:pt idx="908">
                  <c:v>36.032621369570194</c:v>
                </c:pt>
                <c:pt idx="909">
                  <c:v>36.032045501546456</c:v>
                </c:pt>
                <c:pt idx="910">
                  <c:v>36.031470591176706</c:v>
                </c:pt>
                <c:pt idx="911">
                  <c:v>36.030896635814806</c:v>
                </c:pt>
                <c:pt idx="912">
                  <c:v>36.030323632824853</c:v>
                </c:pt>
                <c:pt idx="913">
                  <c:v>36.029751579581081</c:v>
                </c:pt>
                <c:pt idx="914">
                  <c:v>36.029180473467861</c:v>
                </c:pt>
                <c:pt idx="915">
                  <c:v>36.028610311879625</c:v>
                </c:pt>
                <c:pt idx="916">
                  <c:v>36.028041092220782</c:v>
                </c:pt>
                <c:pt idx="917">
                  <c:v>36.027472811905753</c:v>
                </c:pt>
                <c:pt idx="918">
                  <c:v>36.026905468358848</c:v>
                </c:pt>
                <c:pt idx="919">
                  <c:v>36.026339059014241</c:v>
                </c:pt>
                <c:pt idx="920">
                  <c:v>36.025773581315924</c:v>
                </c:pt>
                <c:pt idx="921">
                  <c:v>36.025209032717676</c:v>
                </c:pt>
                <c:pt idx="922">
                  <c:v>36.024645410682972</c:v>
                </c:pt>
                <c:pt idx="923">
                  <c:v>36.024082712684994</c:v>
                </c:pt>
                <c:pt idx="924">
                  <c:v>36.023520936206509</c:v>
                </c:pt>
                <c:pt idx="925">
                  <c:v>36.022960078739892</c:v>
                </c:pt>
                <c:pt idx="926">
                  <c:v>36.022400137787031</c:v>
                </c:pt>
                <c:pt idx="927">
                  <c:v>36.021841110859306</c:v>
                </c:pt>
                <c:pt idx="928">
                  <c:v>36.021282995477563</c:v>
                </c:pt>
                <c:pt idx="929">
                  <c:v>36.020725789172012</c:v>
                </c:pt>
                <c:pt idx="930">
                  <c:v>36.020169489482214</c:v>
                </c:pt>
                <c:pt idx="931">
                  <c:v>36.019614093957031</c:v>
                </c:pt>
                <c:pt idx="932">
                  <c:v>36.019059600154591</c:v>
                </c:pt>
                <c:pt idx="933">
                  <c:v>36.018506005642237</c:v>
                </c:pt>
                <c:pt idx="934">
                  <c:v>36.017953307996464</c:v>
                </c:pt>
                <c:pt idx="935">
                  <c:v>36.017401504802912</c:v>
                </c:pt>
                <c:pt idx="936">
                  <c:v>36.016850593656294</c:v>
                </c:pt>
                <c:pt idx="937">
                  <c:v>36.01630057216034</c:v>
                </c:pt>
                <c:pt idx="938">
                  <c:v>36.01575143792779</c:v>
                </c:pt>
                <c:pt idx="939">
                  <c:v>36.015203188580337</c:v>
                </c:pt>
                <c:pt idx="940">
                  <c:v>36.014655821748562</c:v>
                </c:pt>
                <c:pt idx="941">
                  <c:v>36.014109335071915</c:v>
                </c:pt>
                <c:pt idx="942">
                  <c:v>36.013563726198683</c:v>
                </c:pt>
                <c:pt idx="943">
                  <c:v>36.013018992785923</c:v>
                </c:pt>
                <c:pt idx="944">
                  <c:v>36.012475132499411</c:v>
                </c:pt>
                <c:pt idx="945">
                  <c:v>36.011932143013638</c:v>
                </c:pt>
                <c:pt idx="946">
                  <c:v>36.011390022011724</c:v>
                </c:pt>
                <c:pt idx="947">
                  <c:v>36.010848767185436</c:v>
                </c:pt>
                <c:pt idx="948">
                  <c:v>36.010308376235066</c:v>
                </c:pt>
                <c:pt idx="949">
                  <c:v>36.009768846869484</c:v>
                </c:pt>
                <c:pt idx="950">
                  <c:v>36.009230176806021</c:v>
                </c:pt>
                <c:pt idx="951">
                  <c:v>36.008692363770457</c:v>
                </c:pt>
                <c:pt idx="952">
                  <c:v>36.008155405496979</c:v>
                </c:pt>
                <c:pt idx="953">
                  <c:v>36.007619299728162</c:v>
                </c:pt>
                <c:pt idx="954">
                  <c:v>36.007084044214885</c:v>
                </c:pt>
                <c:pt idx="955">
                  <c:v>36.006549636716301</c:v>
                </c:pt>
                <c:pt idx="956">
                  <c:v>36.006016074999891</c:v>
                </c:pt>
                <c:pt idx="957">
                  <c:v>36.005483356841275</c:v>
                </c:pt>
                <c:pt idx="958">
                  <c:v>36.004951480024246</c:v>
                </c:pt>
                <c:pt idx="959">
                  <c:v>36.004420442340781</c:v>
                </c:pt>
                <c:pt idx="960">
                  <c:v>36.003890241590902</c:v>
                </c:pt>
                <c:pt idx="961">
                  <c:v>36.0033608755827</c:v>
                </c:pt>
                <c:pt idx="962">
                  <c:v>36.002832342132308</c:v>
                </c:pt>
                <c:pt idx="963">
                  <c:v>36.002304639063837</c:v>
                </c:pt>
                <c:pt idx="964">
                  <c:v>36.001777764209308</c:v>
                </c:pt>
                <c:pt idx="965">
                  <c:v>36.001251715408699</c:v>
                </c:pt>
                <c:pt idx="966">
                  <c:v>36.000726490509813</c:v>
                </c:pt>
                <c:pt idx="967">
                  <c:v>36.000202087368308</c:v>
                </c:pt>
                <c:pt idx="968">
                  <c:v>35.999678503847655</c:v>
                </c:pt>
                <c:pt idx="969">
                  <c:v>35.999155737819038</c:v>
                </c:pt>
                <c:pt idx="970">
                  <c:v>35.998633787161424</c:v>
                </c:pt>
                <c:pt idx="971">
                  <c:v>35.998112649761424</c:v>
                </c:pt>
                <c:pt idx="972">
                  <c:v>35.997592323513317</c:v>
                </c:pt>
                <c:pt idx="973">
                  <c:v>35.997072806319004</c:v>
                </c:pt>
                <c:pt idx="974">
                  <c:v>35.996554096087962</c:v>
                </c:pt>
                <c:pt idx="975">
                  <c:v>35.996036190737208</c:v>
                </c:pt>
                <c:pt idx="976">
                  <c:v>35.995519088191273</c:v>
                </c:pt>
                <c:pt idx="977">
                  <c:v>35.99500278638218</c:v>
                </c:pt>
                <c:pt idx="978">
                  <c:v>35.994487283249391</c:v>
                </c:pt>
                <c:pt idx="979">
                  <c:v>35.99397257673975</c:v>
                </c:pt>
                <c:pt idx="980">
                  <c:v>35.993458664807498</c:v>
                </c:pt>
                <c:pt idx="981">
                  <c:v>35.992945545414216</c:v>
                </c:pt>
                <c:pt idx="982">
                  <c:v>35.992433216528774</c:v>
                </c:pt>
                <c:pt idx="983">
                  <c:v>35.991921676127326</c:v>
                </c:pt>
                <c:pt idx="984">
                  <c:v>35.991410922193275</c:v>
                </c:pt>
                <c:pt idx="985">
                  <c:v>35.990900952717219</c:v>
                </c:pt>
                <c:pt idx="986">
                  <c:v>35.990391765696906</c:v>
                </c:pt>
                <c:pt idx="987">
                  <c:v>35.989883359137274</c:v>
                </c:pt>
                <c:pt idx="988">
                  <c:v>35.989375731050316</c:v>
                </c:pt>
                <c:pt idx="989">
                  <c:v>35.98886887945514</c:v>
                </c:pt>
                <c:pt idx="990">
                  <c:v>35.988362802377864</c:v>
                </c:pt>
                <c:pt idx="991">
                  <c:v>35.987857497851643</c:v>
                </c:pt>
                <c:pt idx="992">
                  <c:v>35.987352963916592</c:v>
                </c:pt>
                <c:pt idx="993">
                  <c:v>35.98684919861978</c:v>
                </c:pt>
                <c:pt idx="994">
                  <c:v>35.986346200015198</c:v>
                </c:pt>
                <c:pt idx="995">
                  <c:v>35.985843966163699</c:v>
                </c:pt>
                <c:pt idx="996">
                  <c:v>35.985342495133004</c:v>
                </c:pt>
                <c:pt idx="997">
                  <c:v>35.984841784997634</c:v>
                </c:pt>
                <c:pt idx="998">
                  <c:v>35.984341833838954</c:v>
                </c:pt>
                <c:pt idx="999">
                  <c:v>35.983842639745028</c:v>
                </c:pt>
                <c:pt idx="1000">
                  <c:v>35.983344200810691</c:v>
                </c:pt>
                <c:pt idx="1001">
                  <c:v>35.982846515137432</c:v>
                </c:pt>
                <c:pt idx="1002">
                  <c:v>35.982349580833443</c:v>
                </c:pt>
                <c:pt idx="1003">
                  <c:v>35.981853396013562</c:v>
                </c:pt>
                <c:pt idx="1004">
                  <c:v>35.981357958799187</c:v>
                </c:pt>
                <c:pt idx="1005">
                  <c:v>35.980863267318362</c:v>
                </c:pt>
                <c:pt idx="1006">
                  <c:v>35.980369319705616</c:v>
                </c:pt>
                <c:pt idx="1007">
                  <c:v>35.979876114102034</c:v>
                </c:pt>
                <c:pt idx="1008">
                  <c:v>35.979383648655194</c:v>
                </c:pt>
                <c:pt idx="1009">
                  <c:v>35.9788919215191</c:v>
                </c:pt>
                <c:pt idx="1010">
                  <c:v>35.978400930854235</c:v>
                </c:pt>
                <c:pt idx="1011">
                  <c:v>35.977910674827434</c:v>
                </c:pt>
                <c:pt idx="1012">
                  <c:v>35.977421151611971</c:v>
                </c:pt>
                <c:pt idx="1013">
                  <c:v>35.976932359387405</c:v>
                </c:pt>
                <c:pt idx="1014">
                  <c:v>35.976444296339643</c:v>
                </c:pt>
                <c:pt idx="1015">
                  <c:v>35.975956960660881</c:v>
                </c:pt>
                <c:pt idx="1016">
                  <c:v>35.975470350549571</c:v>
                </c:pt>
                <c:pt idx="1017">
                  <c:v>35.974984464210408</c:v>
                </c:pt>
                <c:pt idx="1018">
                  <c:v>35.974499299854259</c:v>
                </c:pt>
                <c:pt idx="1019">
                  <c:v>35.974014855698243</c:v>
                </c:pt>
                <c:pt idx="1020">
                  <c:v>35.973531129965551</c:v>
                </c:pt>
                <c:pt idx="1021">
                  <c:v>35.973048120885551</c:v>
                </c:pt>
                <c:pt idx="1022">
                  <c:v>35.972565826693675</c:v>
                </c:pt>
                <c:pt idx="1023">
                  <c:v>35.97208424563145</c:v>
                </c:pt>
                <c:pt idx="1024">
                  <c:v>35.97160337594643</c:v>
                </c:pt>
                <c:pt idx="1025">
                  <c:v>35.971123215892177</c:v>
                </c:pt>
                <c:pt idx="1026">
                  <c:v>35.970643763728305</c:v>
                </c:pt>
                <c:pt idx="1027">
                  <c:v>35.970165017720305</c:v>
                </c:pt>
                <c:pt idx="1028">
                  <c:v>35.969686976139648</c:v>
                </c:pt>
                <c:pt idx="1029">
                  <c:v>35.969209637263731</c:v>
                </c:pt>
                <c:pt idx="1030">
                  <c:v>35.968732999375824</c:v>
                </c:pt>
                <c:pt idx="1031">
                  <c:v>35.968257060765019</c:v>
                </c:pt>
                <c:pt idx="1032">
                  <c:v>35.967781819726298</c:v>
                </c:pt>
                <c:pt idx="1033">
                  <c:v>35.967307274560433</c:v>
                </c:pt>
                <c:pt idx="1034">
                  <c:v>35.966833423573974</c:v>
                </c:pt>
                <c:pt idx="1035">
                  <c:v>35.966360265079217</c:v>
                </c:pt>
                <c:pt idx="1036">
                  <c:v>35.965887797394217</c:v>
                </c:pt>
                <c:pt idx="1037">
                  <c:v>35.965416018842717</c:v>
                </c:pt>
                <c:pt idx="1038">
                  <c:v>35.964944927754161</c:v>
                </c:pt>
                <c:pt idx="1039">
                  <c:v>35.964474522463618</c:v>
                </c:pt>
                <c:pt idx="1040">
                  <c:v>35.964004801311823</c:v>
                </c:pt>
                <c:pt idx="1041">
                  <c:v>35.96353576264513</c:v>
                </c:pt>
                <c:pt idx="1042">
                  <c:v>35.963067404815426</c:v>
                </c:pt>
                <c:pt idx="1043">
                  <c:v>35.962599726180208</c:v>
                </c:pt>
                <c:pt idx="1044">
                  <c:v>35.962132725102492</c:v>
                </c:pt>
                <c:pt idx="1045">
                  <c:v>35.961666399950794</c:v>
                </c:pt>
                <c:pt idx="1046">
                  <c:v>35.961200749099127</c:v>
                </c:pt>
                <c:pt idx="1047">
                  <c:v>35.960735770927002</c:v>
                </c:pt>
                <c:pt idx="1048">
                  <c:v>35.960271463819311</c:v>
                </c:pt>
                <c:pt idx="1049">
                  <c:v>35.959807826166411</c:v>
                </c:pt>
                <c:pt idx="1050">
                  <c:v>35.959344856364041</c:v>
                </c:pt>
                <c:pt idx="1051">
                  <c:v>35.958882552813286</c:v>
                </c:pt>
                <c:pt idx="1052">
                  <c:v>35.958420913920627</c:v>
                </c:pt>
                <c:pt idx="1053">
                  <c:v>35.957959938097822</c:v>
                </c:pt>
                <c:pt idx="1054">
                  <c:v>35.957499623761969</c:v>
                </c:pt>
                <c:pt idx="1055">
                  <c:v>35.957039969335433</c:v>
                </c:pt>
                <c:pt idx="1056">
                  <c:v>35.956580973245835</c:v>
                </c:pt>
                <c:pt idx="1057">
                  <c:v>35.956122633926014</c:v>
                </c:pt>
                <c:pt idx="1058">
                  <c:v>35.955664949814064</c:v>
                </c:pt>
                <c:pt idx="1059">
                  <c:v>35.955207919353214</c:v>
                </c:pt>
                <c:pt idx="1060">
                  <c:v>35.954751540991893</c:v>
                </c:pt>
                <c:pt idx="1061">
                  <c:v>35.954295813183698</c:v>
                </c:pt>
                <c:pt idx="1062">
                  <c:v>35.953840734387306</c:v>
                </c:pt>
                <c:pt idx="1063">
                  <c:v>35.953386303066516</c:v>
                </c:pt>
                <c:pt idx="1064">
                  <c:v>35.952932517690215</c:v>
                </c:pt>
                <c:pt idx="1065">
                  <c:v>35.952479376732327</c:v>
                </c:pt>
                <c:pt idx="1066">
                  <c:v>35.95202687867183</c:v>
                </c:pt>
                <c:pt idx="1067">
                  <c:v>35.951575021992703</c:v>
                </c:pt>
                <c:pt idx="1068">
                  <c:v>35.951123805183975</c:v>
                </c:pt>
                <c:pt idx="1069">
                  <c:v>35.950673226739561</c:v>
                </c:pt>
                <c:pt idx="1070">
                  <c:v>35.950223285158394</c:v>
                </c:pt>
                <c:pt idx="1071">
                  <c:v>35.949773978944322</c:v>
                </c:pt>
                <c:pt idx="1072">
                  <c:v>35.949325306606084</c:v>
                </c:pt>
                <c:pt idx="1073">
                  <c:v>35.948877266657341</c:v>
                </c:pt>
                <c:pt idx="1074">
                  <c:v>35.948429857616595</c:v>
                </c:pt>
                <c:pt idx="1075">
                  <c:v>35.947983078007219</c:v>
                </c:pt>
                <c:pt idx="1076">
                  <c:v>35.947536926357422</c:v>
                </c:pt>
                <c:pt idx="1077">
                  <c:v>35.94709140120019</c:v>
                </c:pt>
                <c:pt idx="1078">
                  <c:v>35.94664650107331</c:v>
                </c:pt>
                <c:pt idx="1079">
                  <c:v>35.946202224519354</c:v>
                </c:pt>
                <c:pt idx="1080">
                  <c:v>35.94575857008563</c:v>
                </c:pt>
                <c:pt idx="1081">
                  <c:v>35.945315536324152</c:v>
                </c:pt>
                <c:pt idx="1082">
                  <c:v>35.944873121791701</c:v>
                </c:pt>
                <c:pt idx="1083">
                  <c:v>35.944431325049699</c:v>
                </c:pt>
                <c:pt idx="1084">
                  <c:v>35.943990144664241</c:v>
                </c:pt>
                <c:pt idx="1085">
                  <c:v>35.943549579206099</c:v>
                </c:pt>
                <c:pt idx="1086">
                  <c:v>35.943109627250642</c:v>
                </c:pt>
                <c:pt idx="1087">
                  <c:v>35.942670287377879</c:v>
                </c:pt>
                <c:pt idx="1088">
                  <c:v>35.942231558172381</c:v>
                </c:pt>
                <c:pt idx="1089">
                  <c:v>35.941793438223335</c:v>
                </c:pt>
                <c:pt idx="1090">
                  <c:v>35.941355926124459</c:v>
                </c:pt>
                <c:pt idx="1091">
                  <c:v>35.940919020473991</c:v>
                </c:pt>
                <c:pt idx="1092">
                  <c:v>35.940482719874709</c:v>
                </c:pt>
                <c:pt idx="1093">
                  <c:v>35.940047022933882</c:v>
                </c:pt>
                <c:pt idx="1094">
                  <c:v>35.939611928263254</c:v>
                </c:pt>
                <c:pt idx="1095">
                  <c:v>35.939177434479021</c:v>
                </c:pt>
                <c:pt idx="1096">
                  <c:v>35.938743540201855</c:v>
                </c:pt>
                <c:pt idx="1097">
                  <c:v>35.938310244056836</c:v>
                </c:pt>
                <c:pt idx="1098">
                  <c:v>35.937877544673427</c:v>
                </c:pt>
                <c:pt idx="1099">
                  <c:v>35.937445440685508</c:v>
                </c:pt>
                <c:pt idx="1100">
                  <c:v>35.937013930731318</c:v>
                </c:pt>
                <c:pt idx="1101">
                  <c:v>35.936583013453443</c:v>
                </c:pt>
                <c:pt idx="1102">
                  <c:v>35.936152687498797</c:v>
                </c:pt>
                <c:pt idx="1103">
                  <c:v>35.935722951518649</c:v>
                </c:pt>
                <c:pt idx="1104">
                  <c:v>35.935293804168531</c:v>
                </c:pt>
                <c:pt idx="1105">
                  <c:v>35.934865244108252</c:v>
                </c:pt>
                <c:pt idx="1106">
                  <c:v>35.934437270001908</c:v>
                </c:pt>
                <c:pt idx="1107">
                  <c:v>35.934009880517827</c:v>
                </c:pt>
                <c:pt idx="1108">
                  <c:v>35.933583074328574</c:v>
                </c:pt>
                <c:pt idx="1109">
                  <c:v>35.933156850110905</c:v>
                </c:pt>
                <c:pt idx="1110">
                  <c:v>35.932731206545803</c:v>
                </c:pt>
                <c:pt idx="1111">
                  <c:v>35.93230614231841</c:v>
                </c:pt>
                <c:pt idx="1112">
                  <c:v>35.93188165611803</c:v>
                </c:pt>
                <c:pt idx="1113">
                  <c:v>35.931457746638095</c:v>
                </c:pt>
                <c:pt idx="1114">
                  <c:v>35.931034412576203</c:v>
                </c:pt>
                <c:pt idx="1115">
                  <c:v>35.93061165263402</c:v>
                </c:pt>
                <c:pt idx="1116">
                  <c:v>35.930189465517316</c:v>
                </c:pt>
                <c:pt idx="1117">
                  <c:v>35.929767849935978</c:v>
                </c:pt>
                <c:pt idx="1118">
                  <c:v>35.929346804603895</c:v>
                </c:pt>
                <c:pt idx="1119">
                  <c:v>35.928926328239037</c:v>
                </c:pt>
                <c:pt idx="1120">
                  <c:v>35.928506419563384</c:v>
                </c:pt>
                <c:pt idx="1121">
                  <c:v>35.928087077302933</c:v>
                </c:pt>
                <c:pt idx="1122">
                  <c:v>35.927668300187669</c:v>
                </c:pt>
                <c:pt idx="1123">
                  <c:v>35.927250086951574</c:v>
                </c:pt>
                <c:pt idx="1124">
                  <c:v>35.926832436332582</c:v>
                </c:pt>
                <c:pt idx="1125">
                  <c:v>35.92641534707257</c:v>
                </c:pt>
                <c:pt idx="1126">
                  <c:v>35.92599881791736</c:v>
                </c:pt>
                <c:pt idx="1127">
                  <c:v>35.925582847616667</c:v>
                </c:pt>
                <c:pt idx="1128">
                  <c:v>35.925167434924127</c:v>
                </c:pt>
                <c:pt idx="1129">
                  <c:v>35.924752578597257</c:v>
                </c:pt>
                <c:pt idx="1130">
                  <c:v>35.92433827739741</c:v>
                </c:pt>
                <c:pt idx="1131">
                  <c:v>35.923924530089863</c:v>
                </c:pt>
                <c:pt idx="1132">
                  <c:v>35.923511335443663</c:v>
                </c:pt>
                <c:pt idx="1133">
                  <c:v>35.923098692231704</c:v>
                </c:pt>
                <c:pt idx="1134">
                  <c:v>35.922686599230701</c:v>
                </c:pt>
                <c:pt idx="1135">
                  <c:v>35.922275055221121</c:v>
                </c:pt>
                <c:pt idx="1136">
                  <c:v>35.921864058987268</c:v>
                </c:pt>
                <c:pt idx="1137">
                  <c:v>35.92145360931714</c:v>
                </c:pt>
                <c:pt idx="1138">
                  <c:v>35.921043705002553</c:v>
                </c:pt>
                <c:pt idx="1139">
                  <c:v>35.920634344838994</c:v>
                </c:pt>
                <c:pt idx="1140">
                  <c:v>35.920225527625711</c:v>
                </c:pt>
                <c:pt idx="1141">
                  <c:v>35.919817252165622</c:v>
                </c:pt>
                <c:pt idx="1142">
                  <c:v>35.919409517265343</c:v>
                </c:pt>
                <c:pt idx="1143">
                  <c:v>35.919002321735178</c:v>
                </c:pt>
                <c:pt idx="1144">
                  <c:v>35.918595664389059</c:v>
                </c:pt>
                <c:pt idx="1145">
                  <c:v>35.918189544044608</c:v>
                </c:pt>
                <c:pt idx="1146">
                  <c:v>35.917783959523057</c:v>
                </c:pt>
                <c:pt idx="1147">
                  <c:v>35.91737890964923</c:v>
                </c:pt>
                <c:pt idx="1148">
                  <c:v>35.916974393251564</c:v>
                </c:pt>
                <c:pt idx="1149">
                  <c:v>35.916570409162105</c:v>
                </c:pt>
                <c:pt idx="1150">
                  <c:v>35.916166956216458</c:v>
                </c:pt>
                <c:pt idx="1151">
                  <c:v>35.915764033253772</c:v>
                </c:pt>
                <c:pt idx="1152">
                  <c:v>35.915361639116782</c:v>
                </c:pt>
                <c:pt idx="1153">
                  <c:v>35.914959772651706</c:v>
                </c:pt>
                <c:pt idx="1154">
                  <c:v>35.914558432708318</c:v>
                </c:pt>
                <c:pt idx="1155">
                  <c:v>35.914157618139861</c:v>
                </c:pt>
                <c:pt idx="1156">
                  <c:v>35.913757327803097</c:v>
                </c:pt>
                <c:pt idx="1157">
                  <c:v>35.913357560558261</c:v>
                </c:pt>
                <c:pt idx="1158">
                  <c:v>35.912958315269016</c:v>
                </c:pt>
                <c:pt idx="1159">
                  <c:v>35.912559590802537</c:v>
                </c:pt>
                <c:pt idx="1160">
                  <c:v>35.912161386029389</c:v>
                </c:pt>
                <c:pt idx="1161">
                  <c:v>35.911763699823567</c:v>
                </c:pt>
                <c:pt idx="1162">
                  <c:v>35.911366531062477</c:v>
                </c:pt>
                <c:pt idx="1163">
                  <c:v>35.910969878626922</c:v>
                </c:pt>
                <c:pt idx="1164">
                  <c:v>35.910573741401102</c:v>
                </c:pt>
                <c:pt idx="1165">
                  <c:v>35.910178118272547</c:v>
                </c:pt>
                <c:pt idx="1166">
                  <c:v>35.909783008132194</c:v>
                </c:pt>
                <c:pt idx="1167">
                  <c:v>35.909388409874282</c:v>
                </c:pt>
                <c:pt idx="1168">
                  <c:v>35.908994322396417</c:v>
                </c:pt>
                <c:pt idx="1169">
                  <c:v>35.908600744599497</c:v>
                </c:pt>
                <c:pt idx="1170">
                  <c:v>35.908207675387722</c:v>
                </c:pt>
                <c:pt idx="1171">
                  <c:v>35.907815113668605</c:v>
                </c:pt>
                <c:pt idx="1172">
                  <c:v>35.907423058352904</c:v>
                </c:pt>
                <c:pt idx="1173">
                  <c:v>35.907031508354706</c:v>
                </c:pt>
                <c:pt idx="1174">
                  <c:v>35.906640462591291</c:v>
                </c:pt>
                <c:pt idx="1175">
                  <c:v>35.906249919983196</c:v>
                </c:pt>
                <c:pt idx="1176">
                  <c:v>35.905859879454205</c:v>
                </c:pt>
                <c:pt idx="1177">
                  <c:v>35.905470339931313</c:v>
                </c:pt>
                <c:pt idx="1178">
                  <c:v>35.905081300344712</c:v>
                </c:pt>
                <c:pt idx="1179">
                  <c:v>35.904692759627771</c:v>
                </c:pt>
                <c:pt idx="1180">
                  <c:v>35.904304716717078</c:v>
                </c:pt>
                <c:pt idx="1181">
                  <c:v>35.903917170552361</c:v>
                </c:pt>
                <c:pt idx="1182">
                  <c:v>35.903530120076518</c:v>
                </c:pt>
                <c:pt idx="1183">
                  <c:v>35.90314356423557</c:v>
                </c:pt>
                <c:pt idx="1184">
                  <c:v>35.902757501978691</c:v>
                </c:pt>
                <c:pt idx="1185">
                  <c:v>35.90237193225817</c:v>
                </c:pt>
                <c:pt idx="1186">
                  <c:v>35.901986854029381</c:v>
                </c:pt>
                <c:pt idx="1187">
                  <c:v>35.901602266250841</c:v>
                </c:pt>
                <c:pt idx="1188">
                  <c:v>35.90121816788411</c:v>
                </c:pt>
                <c:pt idx="1189">
                  <c:v>35.900834557893837</c:v>
                </c:pt>
                <c:pt idx="1190">
                  <c:v>35.900451435247732</c:v>
                </c:pt>
                <c:pt idx="1191">
                  <c:v>35.900068798916536</c:v>
                </c:pt>
                <c:pt idx="1192">
                  <c:v>35.899686647874063</c:v>
                </c:pt>
                <c:pt idx="1193">
                  <c:v>35.89930498109711</c:v>
                </c:pt>
                <c:pt idx="1194">
                  <c:v>35.898923797565537</c:v>
                </c:pt>
                <c:pt idx="1195">
                  <c:v>35.898543096262166</c:v>
                </c:pt>
                <c:pt idx="1196">
                  <c:v>35.89816287617284</c:v>
                </c:pt>
                <c:pt idx="1197">
                  <c:v>35.897783136286357</c:v>
                </c:pt>
                <c:pt idx="1198">
                  <c:v>35.897403875594499</c:v>
                </c:pt>
                <c:pt idx="1199">
                  <c:v>35.897025093092012</c:v>
                </c:pt>
                <c:pt idx="1200">
                  <c:v>35.896646787776568</c:v>
                </c:pt>
                <c:pt idx="1201">
                  <c:v>35.896268958648797</c:v>
                </c:pt>
                <c:pt idx="1202">
                  <c:v>35.895891604712254</c:v>
                </c:pt>
                <c:pt idx="1203">
                  <c:v>35.895514724973388</c:v>
                </c:pt>
                <c:pt idx="1204">
                  <c:v>35.895138318441553</c:v>
                </c:pt>
                <c:pt idx="1205">
                  <c:v>35.894762384129031</c:v>
                </c:pt>
                <c:pt idx="1206">
                  <c:v>35.894386921050931</c:v>
                </c:pt>
                <c:pt idx="1207">
                  <c:v>35.894011928225268</c:v>
                </c:pt>
                <c:pt idx="1208">
                  <c:v>35.893637404672909</c:v>
                </c:pt>
                <c:pt idx="1209">
                  <c:v>35.89326334941758</c:v>
                </c:pt>
                <c:pt idx="1210">
                  <c:v>35.892889761485826</c:v>
                </c:pt>
                <c:pt idx="1211">
                  <c:v>35.892516639907029</c:v>
                </c:pt>
                <c:pt idx="1212">
                  <c:v>35.892143983713389</c:v>
                </c:pt>
                <c:pt idx="1213">
                  <c:v>35.89177179193991</c:v>
                </c:pt>
                <c:pt idx="1214">
                  <c:v>35.891400063624388</c:v>
                </c:pt>
                <c:pt idx="1215">
                  <c:v>35.891028797807422</c:v>
                </c:pt>
                <c:pt idx="1216">
                  <c:v>35.890657993532372</c:v>
                </c:pt>
                <c:pt idx="1217">
                  <c:v>35.890287649845376</c:v>
                </c:pt>
                <c:pt idx="1218">
                  <c:v>35.889917765795303</c:v>
                </c:pt>
                <c:pt idx="1219">
                  <c:v>35.889548340433784</c:v>
                </c:pt>
                <c:pt idx="1220">
                  <c:v>35.889179372815192</c:v>
                </c:pt>
                <c:pt idx="1221">
                  <c:v>35.888810861996596</c:v>
                </c:pt>
                <c:pt idx="1222">
                  <c:v>35.888442807037812</c:v>
                </c:pt>
                <c:pt idx="1223">
                  <c:v>35.88807520700135</c:v>
                </c:pt>
                <c:pt idx="1224">
                  <c:v>35.887708060952406</c:v>
                </c:pt>
              </c:numCache>
            </c:numRef>
          </c:yVal>
          <c:smooth val="1"/>
          <c:extLst xmlns:c16r2="http://schemas.microsoft.com/office/drawing/2015/06/chart">
            <c:ext xmlns:c16="http://schemas.microsoft.com/office/drawing/2014/chart" uri="{C3380CC4-5D6E-409C-BE32-E72D297353CC}">
              <c16:uniqueId val="{00000001-C2E1-42DE-B431-E5696E688E5A}"/>
            </c:ext>
          </c:extLst>
        </c:ser>
        <c:ser>
          <c:idx val="2"/>
          <c:order val="2"/>
          <c:tx>
            <c:strRef>
              <c:f>'2.1.2(b)'!$F$2</c:f>
              <c:strCache>
                <c:ptCount val="1"/>
                <c:pt idx="0">
                  <c:v>99%LowerCI</c:v>
                </c:pt>
              </c:strCache>
            </c:strRef>
          </c:tx>
          <c:spPr>
            <a:ln w="25400">
              <a:solidFill>
                <a:srgbClr val="0000FF"/>
              </a:solidFill>
              <a:prstDash val="solid"/>
            </a:ln>
          </c:spPr>
          <c:marker>
            <c:symbol val="none"/>
          </c:marker>
          <c:xVal>
            <c:numRef>
              <c:f>'2.1.2(b)'!$C$3:$C$1227</c:f>
              <c:numCache>
                <c:formatCode>0</c:formatCode>
                <c:ptCount val="1225"/>
                <c:pt idx="0">
                  <c:v>1428.5714285714284</c:v>
                </c:pt>
                <c:pt idx="1">
                  <c:v>2857.1428571428569</c:v>
                </c:pt>
                <c:pt idx="2">
                  <c:v>4285.7142857142853</c:v>
                </c:pt>
                <c:pt idx="3">
                  <c:v>5714.2857142857138</c:v>
                </c:pt>
                <c:pt idx="4">
                  <c:v>7142.8571428571431</c:v>
                </c:pt>
                <c:pt idx="5">
                  <c:v>8571.4285714285706</c:v>
                </c:pt>
                <c:pt idx="6">
                  <c:v>10000</c:v>
                </c:pt>
                <c:pt idx="7">
                  <c:v>11428.571428571428</c:v>
                </c:pt>
                <c:pt idx="8">
                  <c:v>12857.142857142859</c:v>
                </c:pt>
                <c:pt idx="9">
                  <c:v>14285.714285714286</c:v>
                </c:pt>
                <c:pt idx="10">
                  <c:v>15714.285714285714</c:v>
                </c:pt>
                <c:pt idx="11">
                  <c:v>17142.857142857141</c:v>
                </c:pt>
                <c:pt idx="12">
                  <c:v>18571.428571428572</c:v>
                </c:pt>
                <c:pt idx="13">
                  <c:v>20000</c:v>
                </c:pt>
                <c:pt idx="14">
                  <c:v>21428.571428571428</c:v>
                </c:pt>
                <c:pt idx="15">
                  <c:v>22857.142857142855</c:v>
                </c:pt>
                <c:pt idx="16">
                  <c:v>24285.714285714283</c:v>
                </c:pt>
                <c:pt idx="17">
                  <c:v>25714.285714285717</c:v>
                </c:pt>
                <c:pt idx="18">
                  <c:v>27142.857142857145</c:v>
                </c:pt>
                <c:pt idx="19">
                  <c:v>28571.428571428572</c:v>
                </c:pt>
                <c:pt idx="20">
                  <c:v>30000</c:v>
                </c:pt>
                <c:pt idx="21">
                  <c:v>31428.571428571428</c:v>
                </c:pt>
                <c:pt idx="22">
                  <c:v>32857.142857142855</c:v>
                </c:pt>
                <c:pt idx="23">
                  <c:v>34285.714285714283</c:v>
                </c:pt>
                <c:pt idx="24">
                  <c:v>35714.285714285717</c:v>
                </c:pt>
                <c:pt idx="25">
                  <c:v>37142.857142857145</c:v>
                </c:pt>
                <c:pt idx="26">
                  <c:v>38571.428571428572</c:v>
                </c:pt>
                <c:pt idx="27">
                  <c:v>40000</c:v>
                </c:pt>
                <c:pt idx="28">
                  <c:v>41428.571428571435</c:v>
                </c:pt>
                <c:pt idx="29">
                  <c:v>42857.142857142855</c:v>
                </c:pt>
                <c:pt idx="30">
                  <c:v>44285.71428571429</c:v>
                </c:pt>
                <c:pt idx="31">
                  <c:v>45714.28571428571</c:v>
                </c:pt>
                <c:pt idx="32">
                  <c:v>47142.857142857145</c:v>
                </c:pt>
                <c:pt idx="33">
                  <c:v>48571.428571428565</c:v>
                </c:pt>
                <c:pt idx="34">
                  <c:v>50000</c:v>
                </c:pt>
                <c:pt idx="35">
                  <c:v>51428.571428571435</c:v>
                </c:pt>
                <c:pt idx="36">
                  <c:v>52857.142857142855</c:v>
                </c:pt>
                <c:pt idx="37">
                  <c:v>54285.71428571429</c:v>
                </c:pt>
                <c:pt idx="38">
                  <c:v>55714.28571428571</c:v>
                </c:pt>
                <c:pt idx="39">
                  <c:v>57142.857142857145</c:v>
                </c:pt>
                <c:pt idx="40">
                  <c:v>58571.428571428565</c:v>
                </c:pt>
                <c:pt idx="41">
                  <c:v>60000</c:v>
                </c:pt>
                <c:pt idx="42">
                  <c:v>61428.571428571435</c:v>
                </c:pt>
                <c:pt idx="43">
                  <c:v>62857.142857142855</c:v>
                </c:pt>
                <c:pt idx="44">
                  <c:v>64285.71428571429</c:v>
                </c:pt>
                <c:pt idx="45">
                  <c:v>65714.28571428571</c:v>
                </c:pt>
                <c:pt idx="46">
                  <c:v>67142.857142857145</c:v>
                </c:pt>
                <c:pt idx="47">
                  <c:v>68571.428571428565</c:v>
                </c:pt>
                <c:pt idx="48">
                  <c:v>70000</c:v>
                </c:pt>
                <c:pt idx="49">
                  <c:v>71428.571428571435</c:v>
                </c:pt>
                <c:pt idx="50">
                  <c:v>72857.142857142855</c:v>
                </c:pt>
                <c:pt idx="51">
                  <c:v>74285.71428571429</c:v>
                </c:pt>
                <c:pt idx="52">
                  <c:v>75714.28571428571</c:v>
                </c:pt>
                <c:pt idx="53">
                  <c:v>77142.857142857145</c:v>
                </c:pt>
                <c:pt idx="54">
                  <c:v>78571.428571428565</c:v>
                </c:pt>
                <c:pt idx="55">
                  <c:v>80000</c:v>
                </c:pt>
                <c:pt idx="56">
                  <c:v>81428.57142857142</c:v>
                </c:pt>
                <c:pt idx="57">
                  <c:v>82857.14285714287</c:v>
                </c:pt>
                <c:pt idx="58">
                  <c:v>84285.71428571429</c:v>
                </c:pt>
                <c:pt idx="59">
                  <c:v>85714.28571428571</c:v>
                </c:pt>
                <c:pt idx="60">
                  <c:v>87142.85714285713</c:v>
                </c:pt>
                <c:pt idx="61">
                  <c:v>88571.42857142858</c:v>
                </c:pt>
                <c:pt idx="62">
                  <c:v>90000</c:v>
                </c:pt>
                <c:pt idx="63">
                  <c:v>91428.57142857142</c:v>
                </c:pt>
                <c:pt idx="64">
                  <c:v>92857.14285714287</c:v>
                </c:pt>
                <c:pt idx="65">
                  <c:v>94285.71428571429</c:v>
                </c:pt>
                <c:pt idx="66">
                  <c:v>95714.28571428571</c:v>
                </c:pt>
                <c:pt idx="67">
                  <c:v>97142.85714285713</c:v>
                </c:pt>
                <c:pt idx="68">
                  <c:v>98571.42857142858</c:v>
                </c:pt>
                <c:pt idx="69">
                  <c:v>100000</c:v>
                </c:pt>
                <c:pt idx="70">
                  <c:v>101428.57142857142</c:v>
                </c:pt>
                <c:pt idx="71">
                  <c:v>102857.14285714287</c:v>
                </c:pt>
                <c:pt idx="72">
                  <c:v>104285.71428571429</c:v>
                </c:pt>
                <c:pt idx="73">
                  <c:v>105714.28571428571</c:v>
                </c:pt>
                <c:pt idx="74">
                  <c:v>107142.85714285713</c:v>
                </c:pt>
                <c:pt idx="75">
                  <c:v>108571.42857142858</c:v>
                </c:pt>
                <c:pt idx="76">
                  <c:v>110000</c:v>
                </c:pt>
                <c:pt idx="77">
                  <c:v>111428.57142857142</c:v>
                </c:pt>
                <c:pt idx="78">
                  <c:v>112857.14285714287</c:v>
                </c:pt>
                <c:pt idx="79">
                  <c:v>114285.71428571429</c:v>
                </c:pt>
                <c:pt idx="80">
                  <c:v>115714.28571428571</c:v>
                </c:pt>
                <c:pt idx="81">
                  <c:v>117142.85714285713</c:v>
                </c:pt>
                <c:pt idx="82">
                  <c:v>118571.42857142858</c:v>
                </c:pt>
                <c:pt idx="83">
                  <c:v>120000</c:v>
                </c:pt>
                <c:pt idx="84">
                  <c:v>121428.57142857142</c:v>
                </c:pt>
                <c:pt idx="85">
                  <c:v>122857.14285714287</c:v>
                </c:pt>
                <c:pt idx="86">
                  <c:v>124285.71428571429</c:v>
                </c:pt>
                <c:pt idx="87">
                  <c:v>125714.28571428571</c:v>
                </c:pt>
                <c:pt idx="88">
                  <c:v>127142.85714285713</c:v>
                </c:pt>
                <c:pt idx="89">
                  <c:v>128571.42857142858</c:v>
                </c:pt>
                <c:pt idx="90">
                  <c:v>130000</c:v>
                </c:pt>
                <c:pt idx="91">
                  <c:v>131428.57142857142</c:v>
                </c:pt>
                <c:pt idx="92">
                  <c:v>132857.14285714287</c:v>
                </c:pt>
                <c:pt idx="93">
                  <c:v>134285.71428571429</c:v>
                </c:pt>
                <c:pt idx="94">
                  <c:v>135714.28571428571</c:v>
                </c:pt>
                <c:pt idx="95">
                  <c:v>137142.85714285713</c:v>
                </c:pt>
                <c:pt idx="96">
                  <c:v>138571.42857142858</c:v>
                </c:pt>
                <c:pt idx="97">
                  <c:v>140000</c:v>
                </c:pt>
                <c:pt idx="98">
                  <c:v>141428.57142857142</c:v>
                </c:pt>
                <c:pt idx="99">
                  <c:v>142857.14285714287</c:v>
                </c:pt>
                <c:pt idx="100">
                  <c:v>144285.71428571429</c:v>
                </c:pt>
                <c:pt idx="101">
                  <c:v>145714.28571428571</c:v>
                </c:pt>
                <c:pt idx="102">
                  <c:v>147142.85714285713</c:v>
                </c:pt>
                <c:pt idx="103">
                  <c:v>148571.42857142858</c:v>
                </c:pt>
                <c:pt idx="104">
                  <c:v>150000</c:v>
                </c:pt>
                <c:pt idx="105">
                  <c:v>151428.57142857142</c:v>
                </c:pt>
                <c:pt idx="106">
                  <c:v>152857.14285714287</c:v>
                </c:pt>
                <c:pt idx="107">
                  <c:v>154285.71428571429</c:v>
                </c:pt>
                <c:pt idx="108">
                  <c:v>155714.28571428571</c:v>
                </c:pt>
                <c:pt idx="109">
                  <c:v>157142.85714285713</c:v>
                </c:pt>
                <c:pt idx="110">
                  <c:v>158571.42857142858</c:v>
                </c:pt>
                <c:pt idx="111">
                  <c:v>160000</c:v>
                </c:pt>
                <c:pt idx="112">
                  <c:v>161428.57142857142</c:v>
                </c:pt>
                <c:pt idx="113">
                  <c:v>162857.14285714284</c:v>
                </c:pt>
                <c:pt idx="114">
                  <c:v>164285.71428571426</c:v>
                </c:pt>
                <c:pt idx="115">
                  <c:v>165714.28571428574</c:v>
                </c:pt>
                <c:pt idx="116">
                  <c:v>167142.85714285716</c:v>
                </c:pt>
                <c:pt idx="117">
                  <c:v>168571.42857142858</c:v>
                </c:pt>
                <c:pt idx="118">
                  <c:v>170000</c:v>
                </c:pt>
                <c:pt idx="119">
                  <c:v>171428.57142857142</c:v>
                </c:pt>
                <c:pt idx="120">
                  <c:v>172857.14285714284</c:v>
                </c:pt>
                <c:pt idx="121">
                  <c:v>174285.71428571426</c:v>
                </c:pt>
                <c:pt idx="122">
                  <c:v>175714.28571428574</c:v>
                </c:pt>
                <c:pt idx="123">
                  <c:v>177142.85714285716</c:v>
                </c:pt>
                <c:pt idx="124">
                  <c:v>178571.42857142858</c:v>
                </c:pt>
                <c:pt idx="125">
                  <c:v>180000</c:v>
                </c:pt>
                <c:pt idx="126">
                  <c:v>181428.57142857142</c:v>
                </c:pt>
                <c:pt idx="127">
                  <c:v>182857.14285714284</c:v>
                </c:pt>
                <c:pt idx="128">
                  <c:v>184285.71428571426</c:v>
                </c:pt>
                <c:pt idx="129">
                  <c:v>185714.28571428574</c:v>
                </c:pt>
                <c:pt idx="130">
                  <c:v>187142.85714285716</c:v>
                </c:pt>
                <c:pt idx="131">
                  <c:v>188571.42857142858</c:v>
                </c:pt>
                <c:pt idx="132">
                  <c:v>190000</c:v>
                </c:pt>
                <c:pt idx="133">
                  <c:v>191428.57142857142</c:v>
                </c:pt>
                <c:pt idx="134">
                  <c:v>192857.14285714284</c:v>
                </c:pt>
                <c:pt idx="135">
                  <c:v>194285.71428571426</c:v>
                </c:pt>
                <c:pt idx="136">
                  <c:v>195714.28571428574</c:v>
                </c:pt>
                <c:pt idx="137">
                  <c:v>197142.85714285716</c:v>
                </c:pt>
                <c:pt idx="138">
                  <c:v>198571.42857142858</c:v>
                </c:pt>
                <c:pt idx="139">
                  <c:v>200000</c:v>
                </c:pt>
                <c:pt idx="140">
                  <c:v>201428.57142857142</c:v>
                </c:pt>
                <c:pt idx="141">
                  <c:v>202857.14285714284</c:v>
                </c:pt>
                <c:pt idx="142">
                  <c:v>204285.71428571426</c:v>
                </c:pt>
                <c:pt idx="143">
                  <c:v>205714.28571428574</c:v>
                </c:pt>
                <c:pt idx="144">
                  <c:v>207142.85714285716</c:v>
                </c:pt>
                <c:pt idx="145">
                  <c:v>208571.42857142858</c:v>
                </c:pt>
                <c:pt idx="146">
                  <c:v>210000</c:v>
                </c:pt>
                <c:pt idx="147">
                  <c:v>211428.57142857142</c:v>
                </c:pt>
                <c:pt idx="148">
                  <c:v>212857.14285714284</c:v>
                </c:pt>
                <c:pt idx="149">
                  <c:v>214285.71428571426</c:v>
                </c:pt>
                <c:pt idx="150">
                  <c:v>215714.28571428574</c:v>
                </c:pt>
                <c:pt idx="151">
                  <c:v>217142.85714285716</c:v>
                </c:pt>
                <c:pt idx="152">
                  <c:v>218571.42857142858</c:v>
                </c:pt>
                <c:pt idx="153">
                  <c:v>220000</c:v>
                </c:pt>
                <c:pt idx="154">
                  <c:v>221428.57142857142</c:v>
                </c:pt>
                <c:pt idx="155">
                  <c:v>222857.14285714284</c:v>
                </c:pt>
                <c:pt idx="156">
                  <c:v>224285.71428571426</c:v>
                </c:pt>
                <c:pt idx="157">
                  <c:v>225714.28571428574</c:v>
                </c:pt>
                <c:pt idx="158">
                  <c:v>227142.85714285716</c:v>
                </c:pt>
                <c:pt idx="159">
                  <c:v>228571.42857142858</c:v>
                </c:pt>
                <c:pt idx="160">
                  <c:v>230000</c:v>
                </c:pt>
                <c:pt idx="161">
                  <c:v>231428.57142857142</c:v>
                </c:pt>
                <c:pt idx="162">
                  <c:v>232857.14285714284</c:v>
                </c:pt>
                <c:pt idx="163">
                  <c:v>234285.71428571426</c:v>
                </c:pt>
                <c:pt idx="164">
                  <c:v>235714.28571428574</c:v>
                </c:pt>
                <c:pt idx="165">
                  <c:v>237142.85714285716</c:v>
                </c:pt>
                <c:pt idx="166">
                  <c:v>238571.42857142858</c:v>
                </c:pt>
                <c:pt idx="167">
                  <c:v>240000</c:v>
                </c:pt>
                <c:pt idx="168">
                  <c:v>241428.57142857142</c:v>
                </c:pt>
                <c:pt idx="169">
                  <c:v>242857.14285714284</c:v>
                </c:pt>
                <c:pt idx="170">
                  <c:v>244285.71428571426</c:v>
                </c:pt>
                <c:pt idx="171">
                  <c:v>245714.28571428574</c:v>
                </c:pt>
                <c:pt idx="172">
                  <c:v>247142.85714285716</c:v>
                </c:pt>
                <c:pt idx="173">
                  <c:v>248571.42857142858</c:v>
                </c:pt>
                <c:pt idx="174">
                  <c:v>250000</c:v>
                </c:pt>
                <c:pt idx="175">
                  <c:v>251428.57142857142</c:v>
                </c:pt>
                <c:pt idx="176">
                  <c:v>252857.14285714284</c:v>
                </c:pt>
                <c:pt idx="177">
                  <c:v>254285.71428571426</c:v>
                </c:pt>
                <c:pt idx="178">
                  <c:v>255714.28571428574</c:v>
                </c:pt>
                <c:pt idx="179">
                  <c:v>257142.85714285716</c:v>
                </c:pt>
                <c:pt idx="180">
                  <c:v>258571.42857142858</c:v>
                </c:pt>
                <c:pt idx="181">
                  <c:v>260000</c:v>
                </c:pt>
                <c:pt idx="182">
                  <c:v>261428.57142857142</c:v>
                </c:pt>
                <c:pt idx="183">
                  <c:v>262857.14285714284</c:v>
                </c:pt>
                <c:pt idx="184">
                  <c:v>264285.71428571426</c:v>
                </c:pt>
                <c:pt idx="185">
                  <c:v>265714.28571428574</c:v>
                </c:pt>
                <c:pt idx="186">
                  <c:v>267142.85714285716</c:v>
                </c:pt>
                <c:pt idx="187">
                  <c:v>268571.42857142858</c:v>
                </c:pt>
                <c:pt idx="188">
                  <c:v>270000</c:v>
                </c:pt>
                <c:pt idx="189">
                  <c:v>271428.57142857142</c:v>
                </c:pt>
                <c:pt idx="190">
                  <c:v>272857.14285714284</c:v>
                </c:pt>
                <c:pt idx="191">
                  <c:v>274285.71428571426</c:v>
                </c:pt>
                <c:pt idx="192">
                  <c:v>275714.28571428574</c:v>
                </c:pt>
                <c:pt idx="193">
                  <c:v>277142.85714285716</c:v>
                </c:pt>
                <c:pt idx="194">
                  <c:v>278571.42857142858</c:v>
                </c:pt>
                <c:pt idx="195">
                  <c:v>280000</c:v>
                </c:pt>
                <c:pt idx="196">
                  <c:v>281428.57142857142</c:v>
                </c:pt>
                <c:pt idx="197">
                  <c:v>282857.14285714284</c:v>
                </c:pt>
                <c:pt idx="198">
                  <c:v>284285.71428571426</c:v>
                </c:pt>
                <c:pt idx="199">
                  <c:v>285714.28571428574</c:v>
                </c:pt>
                <c:pt idx="200">
                  <c:v>287142.85714285716</c:v>
                </c:pt>
                <c:pt idx="201">
                  <c:v>288571.42857142858</c:v>
                </c:pt>
                <c:pt idx="202">
                  <c:v>290000</c:v>
                </c:pt>
                <c:pt idx="203">
                  <c:v>291428.57142857142</c:v>
                </c:pt>
                <c:pt idx="204">
                  <c:v>292857.14285714284</c:v>
                </c:pt>
                <c:pt idx="205">
                  <c:v>294285.71428571426</c:v>
                </c:pt>
                <c:pt idx="206">
                  <c:v>295714.28571428574</c:v>
                </c:pt>
                <c:pt idx="207">
                  <c:v>297142.85714285716</c:v>
                </c:pt>
                <c:pt idx="208">
                  <c:v>298571.42857142858</c:v>
                </c:pt>
                <c:pt idx="209">
                  <c:v>300000</c:v>
                </c:pt>
                <c:pt idx="210">
                  <c:v>301428.57142857142</c:v>
                </c:pt>
                <c:pt idx="211">
                  <c:v>302857.14285714284</c:v>
                </c:pt>
                <c:pt idx="212">
                  <c:v>304285.71428571426</c:v>
                </c:pt>
                <c:pt idx="213">
                  <c:v>305714.28571428574</c:v>
                </c:pt>
                <c:pt idx="214">
                  <c:v>307142.85714285716</c:v>
                </c:pt>
                <c:pt idx="215">
                  <c:v>308571.42857142858</c:v>
                </c:pt>
                <c:pt idx="216">
                  <c:v>310000</c:v>
                </c:pt>
                <c:pt idx="217">
                  <c:v>311428.57142857142</c:v>
                </c:pt>
                <c:pt idx="218">
                  <c:v>312857.14285714284</c:v>
                </c:pt>
                <c:pt idx="219">
                  <c:v>314285.71428571426</c:v>
                </c:pt>
                <c:pt idx="220">
                  <c:v>315714.28571428574</c:v>
                </c:pt>
                <c:pt idx="221">
                  <c:v>317142.85714285716</c:v>
                </c:pt>
                <c:pt idx="222">
                  <c:v>318571.42857142858</c:v>
                </c:pt>
                <c:pt idx="223">
                  <c:v>320000</c:v>
                </c:pt>
                <c:pt idx="224">
                  <c:v>321428.57142857148</c:v>
                </c:pt>
                <c:pt idx="225">
                  <c:v>322857.14285714284</c:v>
                </c:pt>
                <c:pt idx="226">
                  <c:v>324285.71428571432</c:v>
                </c:pt>
                <c:pt idx="227">
                  <c:v>325714.28571428568</c:v>
                </c:pt>
                <c:pt idx="228">
                  <c:v>327142.85714285716</c:v>
                </c:pt>
                <c:pt idx="229">
                  <c:v>328571.42857142852</c:v>
                </c:pt>
                <c:pt idx="230">
                  <c:v>330000</c:v>
                </c:pt>
                <c:pt idx="231">
                  <c:v>331428.57142857148</c:v>
                </c:pt>
                <c:pt idx="232">
                  <c:v>332857.14285714284</c:v>
                </c:pt>
                <c:pt idx="233">
                  <c:v>334285.71428571432</c:v>
                </c:pt>
                <c:pt idx="234">
                  <c:v>335714.28571428568</c:v>
                </c:pt>
                <c:pt idx="235">
                  <c:v>337142.85714285716</c:v>
                </c:pt>
                <c:pt idx="236">
                  <c:v>338571.42857142852</c:v>
                </c:pt>
                <c:pt idx="237">
                  <c:v>340000</c:v>
                </c:pt>
                <c:pt idx="238">
                  <c:v>341428.57142857148</c:v>
                </c:pt>
                <c:pt idx="239">
                  <c:v>342857.14285714284</c:v>
                </c:pt>
                <c:pt idx="240">
                  <c:v>344285.71428571432</c:v>
                </c:pt>
                <c:pt idx="241">
                  <c:v>345714.28571428568</c:v>
                </c:pt>
                <c:pt idx="242">
                  <c:v>347142.85714285716</c:v>
                </c:pt>
                <c:pt idx="243">
                  <c:v>348571.42857142852</c:v>
                </c:pt>
                <c:pt idx="244">
                  <c:v>350000</c:v>
                </c:pt>
                <c:pt idx="245">
                  <c:v>351428.57142857148</c:v>
                </c:pt>
                <c:pt idx="246">
                  <c:v>352857.14285714284</c:v>
                </c:pt>
                <c:pt idx="247">
                  <c:v>354285.71428571432</c:v>
                </c:pt>
                <c:pt idx="248">
                  <c:v>355714.28571428568</c:v>
                </c:pt>
                <c:pt idx="249">
                  <c:v>357142.85714285716</c:v>
                </c:pt>
                <c:pt idx="250">
                  <c:v>358571.42857142852</c:v>
                </c:pt>
                <c:pt idx="251">
                  <c:v>360000</c:v>
                </c:pt>
                <c:pt idx="252">
                  <c:v>361428.57142857148</c:v>
                </c:pt>
                <c:pt idx="253">
                  <c:v>362857.14285714284</c:v>
                </c:pt>
                <c:pt idx="254">
                  <c:v>364285.71428571432</c:v>
                </c:pt>
                <c:pt idx="255">
                  <c:v>365714.28571428568</c:v>
                </c:pt>
                <c:pt idx="256">
                  <c:v>367142.85714285716</c:v>
                </c:pt>
                <c:pt idx="257">
                  <c:v>368571.42857142852</c:v>
                </c:pt>
                <c:pt idx="258">
                  <c:v>370000</c:v>
                </c:pt>
                <c:pt idx="259">
                  <c:v>371428.57142857148</c:v>
                </c:pt>
                <c:pt idx="260">
                  <c:v>372857.14285714284</c:v>
                </c:pt>
                <c:pt idx="261">
                  <c:v>374285.71428571432</c:v>
                </c:pt>
                <c:pt idx="262">
                  <c:v>375714.28571428568</c:v>
                </c:pt>
                <c:pt idx="263">
                  <c:v>377142.85714285716</c:v>
                </c:pt>
                <c:pt idx="264">
                  <c:v>378571.42857142852</c:v>
                </c:pt>
                <c:pt idx="265">
                  <c:v>380000</c:v>
                </c:pt>
                <c:pt idx="266">
                  <c:v>381428.57142857148</c:v>
                </c:pt>
                <c:pt idx="267">
                  <c:v>382857.14285714284</c:v>
                </c:pt>
                <c:pt idx="268">
                  <c:v>384285.71428571432</c:v>
                </c:pt>
                <c:pt idx="269">
                  <c:v>385714.28571428568</c:v>
                </c:pt>
                <c:pt idx="270">
                  <c:v>387142.85714285716</c:v>
                </c:pt>
                <c:pt idx="271">
                  <c:v>388571.42857142852</c:v>
                </c:pt>
                <c:pt idx="272">
                  <c:v>390000</c:v>
                </c:pt>
                <c:pt idx="273">
                  <c:v>391428.57142857148</c:v>
                </c:pt>
                <c:pt idx="274">
                  <c:v>392857.14285714284</c:v>
                </c:pt>
                <c:pt idx="275">
                  <c:v>394285.71428571432</c:v>
                </c:pt>
                <c:pt idx="276">
                  <c:v>395714.28571428568</c:v>
                </c:pt>
                <c:pt idx="277">
                  <c:v>397142.85714285716</c:v>
                </c:pt>
                <c:pt idx="278">
                  <c:v>398571.42857142852</c:v>
                </c:pt>
                <c:pt idx="279">
                  <c:v>400000</c:v>
                </c:pt>
                <c:pt idx="280">
                  <c:v>401428.57142857148</c:v>
                </c:pt>
                <c:pt idx="281">
                  <c:v>402857.14285714284</c:v>
                </c:pt>
                <c:pt idx="282">
                  <c:v>404285.71428571432</c:v>
                </c:pt>
                <c:pt idx="283">
                  <c:v>405714.28571428568</c:v>
                </c:pt>
                <c:pt idx="284">
                  <c:v>407142.85714285716</c:v>
                </c:pt>
                <c:pt idx="285">
                  <c:v>408571.42857142852</c:v>
                </c:pt>
                <c:pt idx="286">
                  <c:v>410000</c:v>
                </c:pt>
                <c:pt idx="287">
                  <c:v>411428.57142857148</c:v>
                </c:pt>
                <c:pt idx="288">
                  <c:v>412857.14285714284</c:v>
                </c:pt>
                <c:pt idx="289">
                  <c:v>414285.71428571432</c:v>
                </c:pt>
                <c:pt idx="290">
                  <c:v>415714.28571428568</c:v>
                </c:pt>
                <c:pt idx="291">
                  <c:v>417142.85714285716</c:v>
                </c:pt>
                <c:pt idx="292">
                  <c:v>418571.42857142852</c:v>
                </c:pt>
                <c:pt idx="293">
                  <c:v>420000</c:v>
                </c:pt>
                <c:pt idx="294">
                  <c:v>421428.57142857148</c:v>
                </c:pt>
                <c:pt idx="295">
                  <c:v>422857.14285714284</c:v>
                </c:pt>
                <c:pt idx="296">
                  <c:v>424285.71428571432</c:v>
                </c:pt>
                <c:pt idx="297">
                  <c:v>425714.28571428568</c:v>
                </c:pt>
                <c:pt idx="298">
                  <c:v>427142.85714285716</c:v>
                </c:pt>
                <c:pt idx="299">
                  <c:v>428571.42857142852</c:v>
                </c:pt>
                <c:pt idx="300">
                  <c:v>430000</c:v>
                </c:pt>
                <c:pt idx="301">
                  <c:v>431428.57142857148</c:v>
                </c:pt>
                <c:pt idx="302">
                  <c:v>432857.14285714284</c:v>
                </c:pt>
                <c:pt idx="303">
                  <c:v>434285.71428571432</c:v>
                </c:pt>
                <c:pt idx="304">
                  <c:v>435714.28571428568</c:v>
                </c:pt>
                <c:pt idx="305">
                  <c:v>437142.85714285716</c:v>
                </c:pt>
                <c:pt idx="306">
                  <c:v>438571.42857142852</c:v>
                </c:pt>
                <c:pt idx="307">
                  <c:v>440000</c:v>
                </c:pt>
                <c:pt idx="308">
                  <c:v>441428.57142857148</c:v>
                </c:pt>
                <c:pt idx="309">
                  <c:v>442857.14285714284</c:v>
                </c:pt>
                <c:pt idx="310">
                  <c:v>444285.71428571432</c:v>
                </c:pt>
                <c:pt idx="311">
                  <c:v>445714.28571428568</c:v>
                </c:pt>
                <c:pt idx="312">
                  <c:v>447142.85714285716</c:v>
                </c:pt>
                <c:pt idx="313">
                  <c:v>448571.42857142852</c:v>
                </c:pt>
                <c:pt idx="314">
                  <c:v>450000</c:v>
                </c:pt>
                <c:pt idx="315">
                  <c:v>451428.57142857148</c:v>
                </c:pt>
                <c:pt idx="316">
                  <c:v>452857.14285714284</c:v>
                </c:pt>
                <c:pt idx="317">
                  <c:v>454285.71428571432</c:v>
                </c:pt>
                <c:pt idx="318">
                  <c:v>455714.28571428568</c:v>
                </c:pt>
                <c:pt idx="319">
                  <c:v>457142.85714285716</c:v>
                </c:pt>
                <c:pt idx="320">
                  <c:v>458571.42857142852</c:v>
                </c:pt>
                <c:pt idx="321">
                  <c:v>460000</c:v>
                </c:pt>
                <c:pt idx="322">
                  <c:v>461428.57142857148</c:v>
                </c:pt>
                <c:pt idx="323">
                  <c:v>462857.14285714284</c:v>
                </c:pt>
                <c:pt idx="324">
                  <c:v>464285.71428571432</c:v>
                </c:pt>
                <c:pt idx="325">
                  <c:v>465714.28571428568</c:v>
                </c:pt>
                <c:pt idx="326">
                  <c:v>467142.85714285716</c:v>
                </c:pt>
                <c:pt idx="327">
                  <c:v>468571.42857142852</c:v>
                </c:pt>
                <c:pt idx="328">
                  <c:v>470000</c:v>
                </c:pt>
                <c:pt idx="329">
                  <c:v>471428.57142857148</c:v>
                </c:pt>
                <c:pt idx="330">
                  <c:v>472857.14285714284</c:v>
                </c:pt>
                <c:pt idx="331">
                  <c:v>474285.71428571432</c:v>
                </c:pt>
                <c:pt idx="332">
                  <c:v>475714.28571428568</c:v>
                </c:pt>
                <c:pt idx="333">
                  <c:v>477142.85714285716</c:v>
                </c:pt>
                <c:pt idx="334">
                  <c:v>478571.42857142852</c:v>
                </c:pt>
                <c:pt idx="335">
                  <c:v>480000</c:v>
                </c:pt>
                <c:pt idx="336">
                  <c:v>481428.57142857148</c:v>
                </c:pt>
                <c:pt idx="337">
                  <c:v>482857.14285714284</c:v>
                </c:pt>
                <c:pt idx="338">
                  <c:v>484285.71428571432</c:v>
                </c:pt>
                <c:pt idx="339">
                  <c:v>485714.28571428568</c:v>
                </c:pt>
                <c:pt idx="340">
                  <c:v>487142.85714285716</c:v>
                </c:pt>
                <c:pt idx="341">
                  <c:v>488571.42857142852</c:v>
                </c:pt>
                <c:pt idx="342">
                  <c:v>490000</c:v>
                </c:pt>
                <c:pt idx="343">
                  <c:v>491428.57142857148</c:v>
                </c:pt>
                <c:pt idx="344">
                  <c:v>492857.14285714284</c:v>
                </c:pt>
                <c:pt idx="345">
                  <c:v>494285.71428571432</c:v>
                </c:pt>
                <c:pt idx="346">
                  <c:v>495714.28571428568</c:v>
                </c:pt>
                <c:pt idx="347">
                  <c:v>497142.85714285716</c:v>
                </c:pt>
                <c:pt idx="348">
                  <c:v>498571.42857142852</c:v>
                </c:pt>
                <c:pt idx="349">
                  <c:v>500000</c:v>
                </c:pt>
                <c:pt idx="350">
                  <c:v>501428.57142857148</c:v>
                </c:pt>
                <c:pt idx="351">
                  <c:v>502857.14285714284</c:v>
                </c:pt>
                <c:pt idx="352">
                  <c:v>504285.71428571432</c:v>
                </c:pt>
                <c:pt idx="353">
                  <c:v>505714.28571428568</c:v>
                </c:pt>
                <c:pt idx="354">
                  <c:v>507142.85714285716</c:v>
                </c:pt>
                <c:pt idx="355">
                  <c:v>508571.42857142852</c:v>
                </c:pt>
                <c:pt idx="356">
                  <c:v>510000</c:v>
                </c:pt>
                <c:pt idx="357">
                  <c:v>511428.57142857148</c:v>
                </c:pt>
                <c:pt idx="358">
                  <c:v>512857.14285714284</c:v>
                </c:pt>
                <c:pt idx="359">
                  <c:v>514285.71428571432</c:v>
                </c:pt>
                <c:pt idx="360">
                  <c:v>515714.28571428568</c:v>
                </c:pt>
                <c:pt idx="361">
                  <c:v>517142.85714285716</c:v>
                </c:pt>
                <c:pt idx="362">
                  <c:v>518571.42857142852</c:v>
                </c:pt>
                <c:pt idx="363">
                  <c:v>520000</c:v>
                </c:pt>
                <c:pt idx="364">
                  <c:v>521428.57142857148</c:v>
                </c:pt>
                <c:pt idx="365">
                  <c:v>522857.14285714284</c:v>
                </c:pt>
                <c:pt idx="366">
                  <c:v>524285.71428571432</c:v>
                </c:pt>
                <c:pt idx="367">
                  <c:v>525714.28571428568</c:v>
                </c:pt>
                <c:pt idx="368">
                  <c:v>527142.85714285716</c:v>
                </c:pt>
                <c:pt idx="369">
                  <c:v>528571.42857142852</c:v>
                </c:pt>
                <c:pt idx="370">
                  <c:v>530000</c:v>
                </c:pt>
                <c:pt idx="371">
                  <c:v>531428.57142857148</c:v>
                </c:pt>
                <c:pt idx="372">
                  <c:v>532857.14285714284</c:v>
                </c:pt>
                <c:pt idx="373">
                  <c:v>534285.71428571432</c:v>
                </c:pt>
                <c:pt idx="374">
                  <c:v>535714.28571428568</c:v>
                </c:pt>
                <c:pt idx="375">
                  <c:v>537142.85714285716</c:v>
                </c:pt>
                <c:pt idx="376">
                  <c:v>538571.42857142852</c:v>
                </c:pt>
                <c:pt idx="377">
                  <c:v>540000</c:v>
                </c:pt>
                <c:pt idx="378">
                  <c:v>541428.57142857148</c:v>
                </c:pt>
                <c:pt idx="379">
                  <c:v>542857.14285714284</c:v>
                </c:pt>
                <c:pt idx="380">
                  <c:v>544285.71428571432</c:v>
                </c:pt>
                <c:pt idx="381">
                  <c:v>545714.28571428568</c:v>
                </c:pt>
                <c:pt idx="382">
                  <c:v>547142.85714285716</c:v>
                </c:pt>
                <c:pt idx="383">
                  <c:v>548571.42857142852</c:v>
                </c:pt>
                <c:pt idx="384">
                  <c:v>550000</c:v>
                </c:pt>
                <c:pt idx="385">
                  <c:v>551428.57142857148</c:v>
                </c:pt>
                <c:pt idx="386">
                  <c:v>552857.14285714284</c:v>
                </c:pt>
                <c:pt idx="387">
                  <c:v>554285.71428571432</c:v>
                </c:pt>
                <c:pt idx="388">
                  <c:v>555714.28571428568</c:v>
                </c:pt>
                <c:pt idx="389">
                  <c:v>557142.85714285716</c:v>
                </c:pt>
                <c:pt idx="390">
                  <c:v>558571.42857142852</c:v>
                </c:pt>
                <c:pt idx="391">
                  <c:v>560000</c:v>
                </c:pt>
                <c:pt idx="392">
                  <c:v>561428.57142857148</c:v>
                </c:pt>
                <c:pt idx="393">
                  <c:v>562857.14285714284</c:v>
                </c:pt>
                <c:pt idx="394">
                  <c:v>564285.71428571432</c:v>
                </c:pt>
                <c:pt idx="395">
                  <c:v>565714.28571428568</c:v>
                </c:pt>
                <c:pt idx="396">
                  <c:v>567142.85714285716</c:v>
                </c:pt>
                <c:pt idx="397">
                  <c:v>568571.42857142852</c:v>
                </c:pt>
                <c:pt idx="398">
                  <c:v>570000</c:v>
                </c:pt>
                <c:pt idx="399">
                  <c:v>571428.57142857148</c:v>
                </c:pt>
                <c:pt idx="400">
                  <c:v>572857.14285714284</c:v>
                </c:pt>
                <c:pt idx="401">
                  <c:v>574285.71428571432</c:v>
                </c:pt>
                <c:pt idx="402">
                  <c:v>575714.28571428568</c:v>
                </c:pt>
                <c:pt idx="403">
                  <c:v>577142.85714285716</c:v>
                </c:pt>
                <c:pt idx="404">
                  <c:v>578571.42857142852</c:v>
                </c:pt>
                <c:pt idx="405">
                  <c:v>580000</c:v>
                </c:pt>
                <c:pt idx="406">
                  <c:v>581428.57142857148</c:v>
                </c:pt>
                <c:pt idx="407">
                  <c:v>582857.14285714284</c:v>
                </c:pt>
                <c:pt idx="408">
                  <c:v>584285.71428571432</c:v>
                </c:pt>
                <c:pt idx="409">
                  <c:v>585714.28571428568</c:v>
                </c:pt>
                <c:pt idx="410">
                  <c:v>587142.85714285716</c:v>
                </c:pt>
                <c:pt idx="411">
                  <c:v>588571.42857142852</c:v>
                </c:pt>
                <c:pt idx="412">
                  <c:v>590000</c:v>
                </c:pt>
                <c:pt idx="413">
                  <c:v>591428.57142857148</c:v>
                </c:pt>
                <c:pt idx="414">
                  <c:v>592857.14285714284</c:v>
                </c:pt>
                <c:pt idx="415">
                  <c:v>594285.71428571432</c:v>
                </c:pt>
                <c:pt idx="416">
                  <c:v>595714.28571428568</c:v>
                </c:pt>
                <c:pt idx="417">
                  <c:v>597142.85714285716</c:v>
                </c:pt>
                <c:pt idx="418">
                  <c:v>598571.42857142852</c:v>
                </c:pt>
                <c:pt idx="419">
                  <c:v>600000</c:v>
                </c:pt>
                <c:pt idx="420">
                  <c:v>601428.57142857148</c:v>
                </c:pt>
                <c:pt idx="421">
                  <c:v>602857.14285714284</c:v>
                </c:pt>
                <c:pt idx="422">
                  <c:v>604285.71428571432</c:v>
                </c:pt>
                <c:pt idx="423">
                  <c:v>605714.28571428568</c:v>
                </c:pt>
                <c:pt idx="424">
                  <c:v>607142.85714285716</c:v>
                </c:pt>
                <c:pt idx="425">
                  <c:v>608571.42857142852</c:v>
                </c:pt>
                <c:pt idx="426">
                  <c:v>610000</c:v>
                </c:pt>
                <c:pt idx="427">
                  <c:v>611428.57142857148</c:v>
                </c:pt>
                <c:pt idx="428">
                  <c:v>612857.14285714284</c:v>
                </c:pt>
                <c:pt idx="429">
                  <c:v>614285.71428571432</c:v>
                </c:pt>
                <c:pt idx="430">
                  <c:v>615714.28571428568</c:v>
                </c:pt>
                <c:pt idx="431">
                  <c:v>617142.85714285716</c:v>
                </c:pt>
                <c:pt idx="432">
                  <c:v>618571.42857142852</c:v>
                </c:pt>
                <c:pt idx="433">
                  <c:v>620000</c:v>
                </c:pt>
                <c:pt idx="434">
                  <c:v>621428.57142857148</c:v>
                </c:pt>
                <c:pt idx="435">
                  <c:v>622857.14285714284</c:v>
                </c:pt>
                <c:pt idx="436">
                  <c:v>624285.71428571432</c:v>
                </c:pt>
                <c:pt idx="437">
                  <c:v>625714.28571428568</c:v>
                </c:pt>
                <c:pt idx="438">
                  <c:v>627142.85714285716</c:v>
                </c:pt>
                <c:pt idx="439">
                  <c:v>628571.42857142852</c:v>
                </c:pt>
                <c:pt idx="440">
                  <c:v>630000</c:v>
                </c:pt>
                <c:pt idx="441">
                  <c:v>631428.57142857148</c:v>
                </c:pt>
                <c:pt idx="442">
                  <c:v>632857.14285714284</c:v>
                </c:pt>
                <c:pt idx="443">
                  <c:v>634285.71428571432</c:v>
                </c:pt>
                <c:pt idx="444">
                  <c:v>635714.28571428568</c:v>
                </c:pt>
                <c:pt idx="445">
                  <c:v>637142.85714285716</c:v>
                </c:pt>
                <c:pt idx="446">
                  <c:v>638571.42857142852</c:v>
                </c:pt>
                <c:pt idx="447">
                  <c:v>640000</c:v>
                </c:pt>
                <c:pt idx="448">
                  <c:v>641428.57142857136</c:v>
                </c:pt>
                <c:pt idx="449">
                  <c:v>642857.14285714296</c:v>
                </c:pt>
                <c:pt idx="450">
                  <c:v>644285.71428571432</c:v>
                </c:pt>
                <c:pt idx="451">
                  <c:v>645714.28571428568</c:v>
                </c:pt>
                <c:pt idx="452">
                  <c:v>647142.85714285704</c:v>
                </c:pt>
                <c:pt idx="453">
                  <c:v>648571.42857142864</c:v>
                </c:pt>
                <c:pt idx="454">
                  <c:v>650000</c:v>
                </c:pt>
                <c:pt idx="455">
                  <c:v>651428.57142857136</c:v>
                </c:pt>
                <c:pt idx="456">
                  <c:v>652857.14285714296</c:v>
                </c:pt>
                <c:pt idx="457">
                  <c:v>654285.71428571432</c:v>
                </c:pt>
                <c:pt idx="458">
                  <c:v>655714.28571428568</c:v>
                </c:pt>
                <c:pt idx="459">
                  <c:v>657142.85714285704</c:v>
                </c:pt>
                <c:pt idx="460">
                  <c:v>658571.42857142864</c:v>
                </c:pt>
                <c:pt idx="461">
                  <c:v>660000</c:v>
                </c:pt>
                <c:pt idx="462">
                  <c:v>661428.57142857136</c:v>
                </c:pt>
                <c:pt idx="463">
                  <c:v>662857.14285714296</c:v>
                </c:pt>
                <c:pt idx="464">
                  <c:v>664285.71428571432</c:v>
                </c:pt>
                <c:pt idx="465">
                  <c:v>665714.28571428568</c:v>
                </c:pt>
                <c:pt idx="466">
                  <c:v>667142.85714285704</c:v>
                </c:pt>
                <c:pt idx="467">
                  <c:v>668571.42857142864</c:v>
                </c:pt>
                <c:pt idx="468">
                  <c:v>670000</c:v>
                </c:pt>
                <c:pt idx="469">
                  <c:v>671428.57142857136</c:v>
                </c:pt>
                <c:pt idx="470">
                  <c:v>672857.14285714296</c:v>
                </c:pt>
                <c:pt idx="471">
                  <c:v>674285.71428571432</c:v>
                </c:pt>
                <c:pt idx="472">
                  <c:v>675714.28571428568</c:v>
                </c:pt>
                <c:pt idx="473">
                  <c:v>677142.85714285704</c:v>
                </c:pt>
                <c:pt idx="474">
                  <c:v>678571.42857142864</c:v>
                </c:pt>
                <c:pt idx="475">
                  <c:v>680000</c:v>
                </c:pt>
                <c:pt idx="476">
                  <c:v>681428.57142857136</c:v>
                </c:pt>
                <c:pt idx="477">
                  <c:v>682857.14285714296</c:v>
                </c:pt>
                <c:pt idx="478">
                  <c:v>684285.71428571432</c:v>
                </c:pt>
                <c:pt idx="479">
                  <c:v>685714.28571428568</c:v>
                </c:pt>
                <c:pt idx="480">
                  <c:v>687142.85714285704</c:v>
                </c:pt>
                <c:pt idx="481">
                  <c:v>688571.42857142864</c:v>
                </c:pt>
                <c:pt idx="482">
                  <c:v>690000</c:v>
                </c:pt>
                <c:pt idx="483">
                  <c:v>691428.57142857136</c:v>
                </c:pt>
                <c:pt idx="484">
                  <c:v>692857.14285714296</c:v>
                </c:pt>
                <c:pt idx="485">
                  <c:v>694285.71428571432</c:v>
                </c:pt>
                <c:pt idx="486">
                  <c:v>695714.28571428568</c:v>
                </c:pt>
                <c:pt idx="487">
                  <c:v>697142.85714285704</c:v>
                </c:pt>
                <c:pt idx="488">
                  <c:v>698571.42857142864</c:v>
                </c:pt>
                <c:pt idx="489">
                  <c:v>700000</c:v>
                </c:pt>
                <c:pt idx="490">
                  <c:v>701428.57142857136</c:v>
                </c:pt>
                <c:pt idx="491">
                  <c:v>702857.14285714296</c:v>
                </c:pt>
                <c:pt idx="492">
                  <c:v>704285.71428571432</c:v>
                </c:pt>
                <c:pt idx="493">
                  <c:v>705714.28571428568</c:v>
                </c:pt>
                <c:pt idx="494">
                  <c:v>707142.85714285704</c:v>
                </c:pt>
                <c:pt idx="495">
                  <c:v>708571.42857142864</c:v>
                </c:pt>
                <c:pt idx="496">
                  <c:v>710000</c:v>
                </c:pt>
                <c:pt idx="497">
                  <c:v>711428.57142857136</c:v>
                </c:pt>
                <c:pt idx="498">
                  <c:v>712857.14285714296</c:v>
                </c:pt>
                <c:pt idx="499">
                  <c:v>714285.71428571432</c:v>
                </c:pt>
                <c:pt idx="500">
                  <c:v>715714.28571428568</c:v>
                </c:pt>
                <c:pt idx="501">
                  <c:v>717142.85714285704</c:v>
                </c:pt>
                <c:pt idx="502">
                  <c:v>718571.42857142864</c:v>
                </c:pt>
                <c:pt idx="503">
                  <c:v>720000</c:v>
                </c:pt>
                <c:pt idx="504">
                  <c:v>721428.57142857136</c:v>
                </c:pt>
                <c:pt idx="505">
                  <c:v>722857.14285714296</c:v>
                </c:pt>
                <c:pt idx="506">
                  <c:v>724285.71428571432</c:v>
                </c:pt>
                <c:pt idx="507">
                  <c:v>725714.28571428568</c:v>
                </c:pt>
                <c:pt idx="508">
                  <c:v>727142.85714285704</c:v>
                </c:pt>
                <c:pt idx="509">
                  <c:v>728571.42857142864</c:v>
                </c:pt>
                <c:pt idx="510">
                  <c:v>730000</c:v>
                </c:pt>
                <c:pt idx="511">
                  <c:v>731428.57142857136</c:v>
                </c:pt>
                <c:pt idx="512">
                  <c:v>732857.14285714296</c:v>
                </c:pt>
                <c:pt idx="513">
                  <c:v>734285.71428571432</c:v>
                </c:pt>
                <c:pt idx="514">
                  <c:v>735714.28571428568</c:v>
                </c:pt>
                <c:pt idx="515">
                  <c:v>737142.85714285704</c:v>
                </c:pt>
                <c:pt idx="516">
                  <c:v>738571.42857142864</c:v>
                </c:pt>
                <c:pt idx="517">
                  <c:v>740000</c:v>
                </c:pt>
                <c:pt idx="518">
                  <c:v>741428.57142857136</c:v>
                </c:pt>
                <c:pt idx="519">
                  <c:v>742857.14285714296</c:v>
                </c:pt>
                <c:pt idx="520">
                  <c:v>744285.71428571432</c:v>
                </c:pt>
                <c:pt idx="521">
                  <c:v>745714.28571428568</c:v>
                </c:pt>
                <c:pt idx="522">
                  <c:v>747142.85714285704</c:v>
                </c:pt>
                <c:pt idx="523">
                  <c:v>748571.42857142864</c:v>
                </c:pt>
                <c:pt idx="524">
                  <c:v>750000</c:v>
                </c:pt>
                <c:pt idx="525">
                  <c:v>751428.57142857136</c:v>
                </c:pt>
                <c:pt idx="526">
                  <c:v>752857.14285714296</c:v>
                </c:pt>
                <c:pt idx="527">
                  <c:v>754285.71428571432</c:v>
                </c:pt>
                <c:pt idx="528">
                  <c:v>755714.28571428568</c:v>
                </c:pt>
                <c:pt idx="529">
                  <c:v>757142.85714285704</c:v>
                </c:pt>
                <c:pt idx="530">
                  <c:v>758571.42857142864</c:v>
                </c:pt>
                <c:pt idx="531">
                  <c:v>760000</c:v>
                </c:pt>
                <c:pt idx="532">
                  <c:v>761428.57142857136</c:v>
                </c:pt>
                <c:pt idx="533">
                  <c:v>762857.14285714296</c:v>
                </c:pt>
                <c:pt idx="534">
                  <c:v>764285.71428571432</c:v>
                </c:pt>
                <c:pt idx="535">
                  <c:v>765714.28571428568</c:v>
                </c:pt>
                <c:pt idx="536">
                  <c:v>767142.85714285704</c:v>
                </c:pt>
                <c:pt idx="537">
                  <c:v>768571.42857142864</c:v>
                </c:pt>
                <c:pt idx="538">
                  <c:v>770000</c:v>
                </c:pt>
                <c:pt idx="539">
                  <c:v>771428.57142857136</c:v>
                </c:pt>
                <c:pt idx="540">
                  <c:v>772857.14285714296</c:v>
                </c:pt>
                <c:pt idx="541">
                  <c:v>774285.71428571432</c:v>
                </c:pt>
                <c:pt idx="542">
                  <c:v>775714.28571428568</c:v>
                </c:pt>
                <c:pt idx="543">
                  <c:v>777142.85714285704</c:v>
                </c:pt>
                <c:pt idx="544">
                  <c:v>778571.42857142864</c:v>
                </c:pt>
                <c:pt idx="545">
                  <c:v>780000</c:v>
                </c:pt>
                <c:pt idx="546">
                  <c:v>781428.57142857136</c:v>
                </c:pt>
                <c:pt idx="547">
                  <c:v>782857.14285714296</c:v>
                </c:pt>
                <c:pt idx="548">
                  <c:v>784285.71428571432</c:v>
                </c:pt>
                <c:pt idx="549">
                  <c:v>785714.28571428568</c:v>
                </c:pt>
                <c:pt idx="550">
                  <c:v>787142.85714285704</c:v>
                </c:pt>
                <c:pt idx="551">
                  <c:v>788571.42857142864</c:v>
                </c:pt>
                <c:pt idx="552">
                  <c:v>790000</c:v>
                </c:pt>
                <c:pt idx="553">
                  <c:v>791428.57142857136</c:v>
                </c:pt>
                <c:pt idx="554">
                  <c:v>792857.14285714296</c:v>
                </c:pt>
                <c:pt idx="555">
                  <c:v>794285.71428571432</c:v>
                </c:pt>
                <c:pt idx="556">
                  <c:v>795714.28571428568</c:v>
                </c:pt>
                <c:pt idx="557">
                  <c:v>797142.85714285704</c:v>
                </c:pt>
                <c:pt idx="558">
                  <c:v>798571.42857142864</c:v>
                </c:pt>
                <c:pt idx="559">
                  <c:v>800000</c:v>
                </c:pt>
                <c:pt idx="560">
                  <c:v>801428.57142857136</c:v>
                </c:pt>
                <c:pt idx="561">
                  <c:v>802857.14285714296</c:v>
                </c:pt>
                <c:pt idx="562">
                  <c:v>804285.71428571432</c:v>
                </c:pt>
                <c:pt idx="563">
                  <c:v>805714.28571428568</c:v>
                </c:pt>
                <c:pt idx="564">
                  <c:v>807142.85714285704</c:v>
                </c:pt>
                <c:pt idx="565">
                  <c:v>808571.42857142864</c:v>
                </c:pt>
                <c:pt idx="566">
                  <c:v>810000</c:v>
                </c:pt>
                <c:pt idx="567">
                  <c:v>811428.57142857136</c:v>
                </c:pt>
                <c:pt idx="568">
                  <c:v>812857.14285714296</c:v>
                </c:pt>
                <c:pt idx="569">
                  <c:v>814285.71428571432</c:v>
                </c:pt>
                <c:pt idx="570">
                  <c:v>815714.28571428568</c:v>
                </c:pt>
                <c:pt idx="571">
                  <c:v>817142.85714285704</c:v>
                </c:pt>
                <c:pt idx="572">
                  <c:v>818571.42857142864</c:v>
                </c:pt>
                <c:pt idx="573">
                  <c:v>820000</c:v>
                </c:pt>
                <c:pt idx="574">
                  <c:v>821428.57142857136</c:v>
                </c:pt>
                <c:pt idx="575">
                  <c:v>822857.14285714296</c:v>
                </c:pt>
                <c:pt idx="576">
                  <c:v>824285.71428571432</c:v>
                </c:pt>
                <c:pt idx="577">
                  <c:v>825714.28571428568</c:v>
                </c:pt>
                <c:pt idx="578">
                  <c:v>827142.85714285704</c:v>
                </c:pt>
                <c:pt idx="579">
                  <c:v>828571.42857142864</c:v>
                </c:pt>
                <c:pt idx="580">
                  <c:v>830000</c:v>
                </c:pt>
                <c:pt idx="581">
                  <c:v>831428.57142857136</c:v>
                </c:pt>
                <c:pt idx="582">
                  <c:v>832857.14285714296</c:v>
                </c:pt>
                <c:pt idx="583">
                  <c:v>834285.71428571432</c:v>
                </c:pt>
                <c:pt idx="584">
                  <c:v>835714.28571428568</c:v>
                </c:pt>
                <c:pt idx="585">
                  <c:v>837142.85714285704</c:v>
                </c:pt>
                <c:pt idx="586">
                  <c:v>838571.42857142864</c:v>
                </c:pt>
                <c:pt idx="587">
                  <c:v>840000</c:v>
                </c:pt>
                <c:pt idx="588">
                  <c:v>841428.57142857136</c:v>
                </c:pt>
                <c:pt idx="589">
                  <c:v>842857.14285714296</c:v>
                </c:pt>
                <c:pt idx="590">
                  <c:v>844285.71428571432</c:v>
                </c:pt>
                <c:pt idx="591">
                  <c:v>845714.28571428568</c:v>
                </c:pt>
                <c:pt idx="592">
                  <c:v>847142.85714285704</c:v>
                </c:pt>
                <c:pt idx="593">
                  <c:v>848571.42857142864</c:v>
                </c:pt>
                <c:pt idx="594">
                  <c:v>850000</c:v>
                </c:pt>
                <c:pt idx="595">
                  <c:v>851428.57142857136</c:v>
                </c:pt>
                <c:pt idx="596">
                  <c:v>852857.14285714296</c:v>
                </c:pt>
                <c:pt idx="597">
                  <c:v>854285.71428571432</c:v>
                </c:pt>
                <c:pt idx="598">
                  <c:v>855714.28571428568</c:v>
                </c:pt>
                <c:pt idx="599">
                  <c:v>857142.85714285704</c:v>
                </c:pt>
                <c:pt idx="600">
                  <c:v>858571.42857142864</c:v>
                </c:pt>
                <c:pt idx="601">
                  <c:v>860000</c:v>
                </c:pt>
                <c:pt idx="602">
                  <c:v>861428.57142857136</c:v>
                </c:pt>
                <c:pt idx="603">
                  <c:v>862857.14285714296</c:v>
                </c:pt>
                <c:pt idx="604">
                  <c:v>864285.71428571432</c:v>
                </c:pt>
                <c:pt idx="605">
                  <c:v>865714.28571428568</c:v>
                </c:pt>
                <c:pt idx="606">
                  <c:v>867142.85714285704</c:v>
                </c:pt>
                <c:pt idx="607">
                  <c:v>868571.42857142864</c:v>
                </c:pt>
                <c:pt idx="608">
                  <c:v>870000</c:v>
                </c:pt>
                <c:pt idx="609">
                  <c:v>871428.57142857136</c:v>
                </c:pt>
                <c:pt idx="610">
                  <c:v>872857.14285714296</c:v>
                </c:pt>
                <c:pt idx="611">
                  <c:v>874285.71428571432</c:v>
                </c:pt>
                <c:pt idx="612">
                  <c:v>875714.28571428568</c:v>
                </c:pt>
                <c:pt idx="613">
                  <c:v>877142.85714285704</c:v>
                </c:pt>
                <c:pt idx="614">
                  <c:v>878571.42857142864</c:v>
                </c:pt>
                <c:pt idx="615">
                  <c:v>880000</c:v>
                </c:pt>
                <c:pt idx="616">
                  <c:v>881428.57142857136</c:v>
                </c:pt>
                <c:pt idx="617">
                  <c:v>882857.14285714296</c:v>
                </c:pt>
                <c:pt idx="618">
                  <c:v>884285.71428571432</c:v>
                </c:pt>
                <c:pt idx="619">
                  <c:v>885714.28571428568</c:v>
                </c:pt>
                <c:pt idx="620">
                  <c:v>887142.85714285704</c:v>
                </c:pt>
                <c:pt idx="621">
                  <c:v>888571.42857142864</c:v>
                </c:pt>
                <c:pt idx="622">
                  <c:v>890000</c:v>
                </c:pt>
                <c:pt idx="623">
                  <c:v>891428.57142857136</c:v>
                </c:pt>
                <c:pt idx="624">
                  <c:v>892857.14285714296</c:v>
                </c:pt>
                <c:pt idx="625">
                  <c:v>894285.71428571432</c:v>
                </c:pt>
                <c:pt idx="626">
                  <c:v>895714.28571428568</c:v>
                </c:pt>
                <c:pt idx="627">
                  <c:v>897142.85714285704</c:v>
                </c:pt>
                <c:pt idx="628">
                  <c:v>898571.42857142864</c:v>
                </c:pt>
                <c:pt idx="629">
                  <c:v>900000</c:v>
                </c:pt>
                <c:pt idx="630">
                  <c:v>901428.57142857136</c:v>
                </c:pt>
                <c:pt idx="631">
                  <c:v>902857.14285714296</c:v>
                </c:pt>
                <c:pt idx="632">
                  <c:v>904285.71428571432</c:v>
                </c:pt>
                <c:pt idx="633">
                  <c:v>905714.28571428568</c:v>
                </c:pt>
                <c:pt idx="634">
                  <c:v>907142.85714285704</c:v>
                </c:pt>
                <c:pt idx="635">
                  <c:v>908571.42857142864</c:v>
                </c:pt>
                <c:pt idx="636">
                  <c:v>910000</c:v>
                </c:pt>
                <c:pt idx="637">
                  <c:v>911428.57142857136</c:v>
                </c:pt>
                <c:pt idx="638">
                  <c:v>912857.14285714296</c:v>
                </c:pt>
                <c:pt idx="639">
                  <c:v>914285.71428571432</c:v>
                </c:pt>
                <c:pt idx="640">
                  <c:v>915714.28571428568</c:v>
                </c:pt>
                <c:pt idx="641">
                  <c:v>917142.85714285704</c:v>
                </c:pt>
                <c:pt idx="642">
                  <c:v>918571.42857142864</c:v>
                </c:pt>
                <c:pt idx="643">
                  <c:v>920000</c:v>
                </c:pt>
                <c:pt idx="644">
                  <c:v>921428.57142857136</c:v>
                </c:pt>
                <c:pt idx="645">
                  <c:v>922857.14285714296</c:v>
                </c:pt>
                <c:pt idx="646">
                  <c:v>924285.71428571432</c:v>
                </c:pt>
                <c:pt idx="647">
                  <c:v>925714.28571428568</c:v>
                </c:pt>
                <c:pt idx="648">
                  <c:v>927142.85714285704</c:v>
                </c:pt>
                <c:pt idx="649">
                  <c:v>928571.42857142864</c:v>
                </c:pt>
                <c:pt idx="650">
                  <c:v>930000</c:v>
                </c:pt>
                <c:pt idx="651">
                  <c:v>931428.57142857136</c:v>
                </c:pt>
                <c:pt idx="652">
                  <c:v>932857.14285714296</c:v>
                </c:pt>
                <c:pt idx="653">
                  <c:v>934285.71428571432</c:v>
                </c:pt>
                <c:pt idx="654">
                  <c:v>935714.28571428568</c:v>
                </c:pt>
                <c:pt idx="655">
                  <c:v>937142.85714285704</c:v>
                </c:pt>
                <c:pt idx="656">
                  <c:v>938571.42857142864</c:v>
                </c:pt>
                <c:pt idx="657">
                  <c:v>940000</c:v>
                </c:pt>
                <c:pt idx="658">
                  <c:v>941428.57142857136</c:v>
                </c:pt>
                <c:pt idx="659">
                  <c:v>942857.14285714296</c:v>
                </c:pt>
                <c:pt idx="660">
                  <c:v>944285.71428571432</c:v>
                </c:pt>
                <c:pt idx="661">
                  <c:v>945714.28571428568</c:v>
                </c:pt>
                <c:pt idx="662">
                  <c:v>947142.85714285704</c:v>
                </c:pt>
                <c:pt idx="663">
                  <c:v>948571.42857142864</c:v>
                </c:pt>
                <c:pt idx="664">
                  <c:v>950000</c:v>
                </c:pt>
                <c:pt idx="665">
                  <c:v>951428.57142857136</c:v>
                </c:pt>
                <c:pt idx="666">
                  <c:v>952857.14285714296</c:v>
                </c:pt>
                <c:pt idx="667">
                  <c:v>954285.71428571432</c:v>
                </c:pt>
                <c:pt idx="668">
                  <c:v>955714.28571428568</c:v>
                </c:pt>
                <c:pt idx="669">
                  <c:v>957142.85714285704</c:v>
                </c:pt>
                <c:pt idx="670">
                  <c:v>958571.42857142864</c:v>
                </c:pt>
                <c:pt idx="671">
                  <c:v>960000</c:v>
                </c:pt>
                <c:pt idx="672">
                  <c:v>961428.57142857136</c:v>
                </c:pt>
                <c:pt idx="673">
                  <c:v>962857.14285714296</c:v>
                </c:pt>
                <c:pt idx="674">
                  <c:v>964285.71428571432</c:v>
                </c:pt>
                <c:pt idx="675">
                  <c:v>965714.28571428568</c:v>
                </c:pt>
                <c:pt idx="676">
                  <c:v>967142.85714285704</c:v>
                </c:pt>
                <c:pt idx="677">
                  <c:v>968571.42857142864</c:v>
                </c:pt>
                <c:pt idx="678">
                  <c:v>970000</c:v>
                </c:pt>
                <c:pt idx="679">
                  <c:v>971428.57142857136</c:v>
                </c:pt>
                <c:pt idx="680">
                  <c:v>972857.14285714296</c:v>
                </c:pt>
                <c:pt idx="681">
                  <c:v>974285.71428571432</c:v>
                </c:pt>
                <c:pt idx="682">
                  <c:v>975714.28571428568</c:v>
                </c:pt>
                <c:pt idx="683">
                  <c:v>977142.85714285704</c:v>
                </c:pt>
                <c:pt idx="684">
                  <c:v>978571.42857142864</c:v>
                </c:pt>
                <c:pt idx="685">
                  <c:v>980000</c:v>
                </c:pt>
                <c:pt idx="686">
                  <c:v>981428.57142857136</c:v>
                </c:pt>
                <c:pt idx="687">
                  <c:v>982857.14285714296</c:v>
                </c:pt>
                <c:pt idx="688">
                  <c:v>984285.71428571432</c:v>
                </c:pt>
                <c:pt idx="689">
                  <c:v>985714.28571428568</c:v>
                </c:pt>
                <c:pt idx="690">
                  <c:v>987142.85714285704</c:v>
                </c:pt>
                <c:pt idx="691">
                  <c:v>988571.42857142864</c:v>
                </c:pt>
                <c:pt idx="692">
                  <c:v>990000</c:v>
                </c:pt>
                <c:pt idx="693">
                  <c:v>991428.57142857136</c:v>
                </c:pt>
                <c:pt idx="694">
                  <c:v>992857.14285714296</c:v>
                </c:pt>
                <c:pt idx="695">
                  <c:v>994285.71428571432</c:v>
                </c:pt>
                <c:pt idx="696">
                  <c:v>995714.28571428568</c:v>
                </c:pt>
                <c:pt idx="697">
                  <c:v>997142.85714285704</c:v>
                </c:pt>
                <c:pt idx="698">
                  <c:v>998571.42857142864</c:v>
                </c:pt>
                <c:pt idx="699">
                  <c:v>1000000</c:v>
                </c:pt>
                <c:pt idx="700">
                  <c:v>1001428.5714285714</c:v>
                </c:pt>
                <c:pt idx="701">
                  <c:v>1002857.142857143</c:v>
                </c:pt>
                <c:pt idx="702">
                  <c:v>1004285.7142857143</c:v>
                </c:pt>
                <c:pt idx="703">
                  <c:v>1005714.2857142857</c:v>
                </c:pt>
                <c:pt idx="704">
                  <c:v>1007142.857142857</c:v>
                </c:pt>
                <c:pt idx="705">
                  <c:v>1008571.4285714286</c:v>
                </c:pt>
                <c:pt idx="706">
                  <c:v>1010000</c:v>
                </c:pt>
                <c:pt idx="707">
                  <c:v>1011428.5714285714</c:v>
                </c:pt>
                <c:pt idx="708">
                  <c:v>1012857.142857143</c:v>
                </c:pt>
                <c:pt idx="709">
                  <c:v>1014285.7142857143</c:v>
                </c:pt>
                <c:pt idx="710">
                  <c:v>1015714.2857142857</c:v>
                </c:pt>
                <c:pt idx="711">
                  <c:v>1017142.857142857</c:v>
                </c:pt>
                <c:pt idx="712">
                  <c:v>1018571.4285714286</c:v>
                </c:pt>
                <c:pt idx="713">
                  <c:v>1020000</c:v>
                </c:pt>
                <c:pt idx="714">
                  <c:v>1021428.5714285714</c:v>
                </c:pt>
                <c:pt idx="715">
                  <c:v>1022857.142857143</c:v>
                </c:pt>
                <c:pt idx="716">
                  <c:v>1024285.7142857143</c:v>
                </c:pt>
                <c:pt idx="717">
                  <c:v>1025714.2857142857</c:v>
                </c:pt>
                <c:pt idx="718">
                  <c:v>1027142.857142857</c:v>
                </c:pt>
                <c:pt idx="719">
                  <c:v>1028571.4285714286</c:v>
                </c:pt>
                <c:pt idx="720">
                  <c:v>1030000</c:v>
                </c:pt>
                <c:pt idx="721">
                  <c:v>1031428.5714285714</c:v>
                </c:pt>
                <c:pt idx="722">
                  <c:v>1032857.142857143</c:v>
                </c:pt>
                <c:pt idx="723">
                  <c:v>1034285.7142857143</c:v>
                </c:pt>
                <c:pt idx="724">
                  <c:v>1035714.2857142857</c:v>
                </c:pt>
                <c:pt idx="725">
                  <c:v>1037142.857142857</c:v>
                </c:pt>
                <c:pt idx="726">
                  <c:v>1038571.4285714286</c:v>
                </c:pt>
                <c:pt idx="727">
                  <c:v>1040000</c:v>
                </c:pt>
                <c:pt idx="728">
                  <c:v>1041428.5714285714</c:v>
                </c:pt>
                <c:pt idx="729">
                  <c:v>1042857.142857143</c:v>
                </c:pt>
                <c:pt idx="730">
                  <c:v>1044285.7142857143</c:v>
                </c:pt>
                <c:pt idx="731">
                  <c:v>1045714.2857142857</c:v>
                </c:pt>
                <c:pt idx="732">
                  <c:v>1047142.857142857</c:v>
                </c:pt>
                <c:pt idx="733">
                  <c:v>1048571.4285714286</c:v>
                </c:pt>
                <c:pt idx="734">
                  <c:v>1050000</c:v>
                </c:pt>
                <c:pt idx="735">
                  <c:v>1051428.5714285714</c:v>
                </c:pt>
                <c:pt idx="736">
                  <c:v>1052857.142857143</c:v>
                </c:pt>
                <c:pt idx="737">
                  <c:v>1054285.7142857143</c:v>
                </c:pt>
                <c:pt idx="738">
                  <c:v>1055714.2857142857</c:v>
                </c:pt>
                <c:pt idx="739">
                  <c:v>1057142.857142857</c:v>
                </c:pt>
                <c:pt idx="740">
                  <c:v>1058571.4285714286</c:v>
                </c:pt>
                <c:pt idx="741">
                  <c:v>1060000</c:v>
                </c:pt>
                <c:pt idx="742">
                  <c:v>1061428.5714285714</c:v>
                </c:pt>
                <c:pt idx="743">
                  <c:v>1062857.142857143</c:v>
                </c:pt>
                <c:pt idx="744">
                  <c:v>1064285.7142857143</c:v>
                </c:pt>
                <c:pt idx="745">
                  <c:v>1065714.2857142857</c:v>
                </c:pt>
                <c:pt idx="746">
                  <c:v>1067142.857142857</c:v>
                </c:pt>
                <c:pt idx="747">
                  <c:v>1068571.4285714286</c:v>
                </c:pt>
                <c:pt idx="748">
                  <c:v>1070000</c:v>
                </c:pt>
                <c:pt idx="749">
                  <c:v>1071428.5714285714</c:v>
                </c:pt>
                <c:pt idx="750">
                  <c:v>1072857.142857143</c:v>
                </c:pt>
                <c:pt idx="751">
                  <c:v>1074285.7142857143</c:v>
                </c:pt>
                <c:pt idx="752">
                  <c:v>1075714.2857142857</c:v>
                </c:pt>
                <c:pt idx="753">
                  <c:v>1077142.857142857</c:v>
                </c:pt>
                <c:pt idx="754">
                  <c:v>1078571.4285714286</c:v>
                </c:pt>
                <c:pt idx="755">
                  <c:v>1080000</c:v>
                </c:pt>
                <c:pt idx="756">
                  <c:v>1081428.5714285714</c:v>
                </c:pt>
                <c:pt idx="757">
                  <c:v>1082857.142857143</c:v>
                </c:pt>
                <c:pt idx="758">
                  <c:v>1084285.7142857143</c:v>
                </c:pt>
                <c:pt idx="759">
                  <c:v>1085714.2857142857</c:v>
                </c:pt>
                <c:pt idx="760">
                  <c:v>1087142.857142857</c:v>
                </c:pt>
                <c:pt idx="761">
                  <c:v>1088571.4285714286</c:v>
                </c:pt>
                <c:pt idx="762">
                  <c:v>1090000</c:v>
                </c:pt>
                <c:pt idx="763">
                  <c:v>1091428.5714285714</c:v>
                </c:pt>
                <c:pt idx="764">
                  <c:v>1092857.142857143</c:v>
                </c:pt>
                <c:pt idx="765">
                  <c:v>1094285.7142857143</c:v>
                </c:pt>
                <c:pt idx="766">
                  <c:v>1095714.2857142857</c:v>
                </c:pt>
                <c:pt idx="767">
                  <c:v>1097142.857142857</c:v>
                </c:pt>
                <c:pt idx="768">
                  <c:v>1098571.4285714286</c:v>
                </c:pt>
                <c:pt idx="769">
                  <c:v>1100000</c:v>
                </c:pt>
                <c:pt idx="770">
                  <c:v>1101428.5714285714</c:v>
                </c:pt>
                <c:pt idx="771">
                  <c:v>1102857.142857143</c:v>
                </c:pt>
                <c:pt idx="772">
                  <c:v>1104285.7142857143</c:v>
                </c:pt>
                <c:pt idx="773">
                  <c:v>1105714.2857142857</c:v>
                </c:pt>
                <c:pt idx="774">
                  <c:v>1107142.857142857</c:v>
                </c:pt>
                <c:pt idx="775">
                  <c:v>1108571.4285714286</c:v>
                </c:pt>
                <c:pt idx="776">
                  <c:v>1110000</c:v>
                </c:pt>
                <c:pt idx="777">
                  <c:v>1111428.5714285714</c:v>
                </c:pt>
                <c:pt idx="778">
                  <c:v>1112857.142857143</c:v>
                </c:pt>
                <c:pt idx="779">
                  <c:v>1114285.7142857143</c:v>
                </c:pt>
                <c:pt idx="780">
                  <c:v>1115714.2857142857</c:v>
                </c:pt>
                <c:pt idx="781">
                  <c:v>1117142.857142857</c:v>
                </c:pt>
                <c:pt idx="782">
                  <c:v>1118571.4285714286</c:v>
                </c:pt>
                <c:pt idx="783">
                  <c:v>1120000</c:v>
                </c:pt>
                <c:pt idx="784">
                  <c:v>1121428.5714285714</c:v>
                </c:pt>
                <c:pt idx="785">
                  <c:v>1122857.142857143</c:v>
                </c:pt>
                <c:pt idx="786">
                  <c:v>1124285.7142857143</c:v>
                </c:pt>
                <c:pt idx="787">
                  <c:v>1125714.2857142857</c:v>
                </c:pt>
                <c:pt idx="788">
                  <c:v>1127142.857142857</c:v>
                </c:pt>
                <c:pt idx="789">
                  <c:v>1128571.4285714286</c:v>
                </c:pt>
                <c:pt idx="790">
                  <c:v>1130000</c:v>
                </c:pt>
                <c:pt idx="791">
                  <c:v>1131428.5714285714</c:v>
                </c:pt>
                <c:pt idx="792">
                  <c:v>1132857.142857143</c:v>
                </c:pt>
                <c:pt idx="793">
                  <c:v>1134285.7142857143</c:v>
                </c:pt>
                <c:pt idx="794">
                  <c:v>1135714.2857142857</c:v>
                </c:pt>
                <c:pt idx="795">
                  <c:v>1137142.857142857</c:v>
                </c:pt>
                <c:pt idx="796">
                  <c:v>1138571.4285714286</c:v>
                </c:pt>
                <c:pt idx="797">
                  <c:v>1140000</c:v>
                </c:pt>
                <c:pt idx="798">
                  <c:v>1141428.5714285714</c:v>
                </c:pt>
                <c:pt idx="799">
                  <c:v>1142857.142857143</c:v>
                </c:pt>
                <c:pt idx="800">
                  <c:v>1144285.7142857143</c:v>
                </c:pt>
                <c:pt idx="801">
                  <c:v>1145714.2857142857</c:v>
                </c:pt>
                <c:pt idx="802">
                  <c:v>1147142.857142857</c:v>
                </c:pt>
                <c:pt idx="803">
                  <c:v>1148571.4285714286</c:v>
                </c:pt>
                <c:pt idx="804">
                  <c:v>1150000</c:v>
                </c:pt>
                <c:pt idx="805">
                  <c:v>1151428.5714285714</c:v>
                </c:pt>
                <c:pt idx="806">
                  <c:v>1152857.142857143</c:v>
                </c:pt>
                <c:pt idx="807">
                  <c:v>1154285.7142857143</c:v>
                </c:pt>
                <c:pt idx="808">
                  <c:v>1155714.2857142857</c:v>
                </c:pt>
                <c:pt idx="809">
                  <c:v>1157142.857142857</c:v>
                </c:pt>
                <c:pt idx="810">
                  <c:v>1158571.4285714286</c:v>
                </c:pt>
                <c:pt idx="811">
                  <c:v>1160000</c:v>
                </c:pt>
                <c:pt idx="812">
                  <c:v>1161428.5714285714</c:v>
                </c:pt>
                <c:pt idx="813">
                  <c:v>1162857.142857143</c:v>
                </c:pt>
                <c:pt idx="814">
                  <c:v>1164285.7142857143</c:v>
                </c:pt>
                <c:pt idx="815">
                  <c:v>1165714.2857142857</c:v>
                </c:pt>
                <c:pt idx="816">
                  <c:v>1167142.857142857</c:v>
                </c:pt>
                <c:pt idx="817">
                  <c:v>1168571.4285714286</c:v>
                </c:pt>
                <c:pt idx="818">
                  <c:v>1170000</c:v>
                </c:pt>
                <c:pt idx="819">
                  <c:v>1171428.5714285714</c:v>
                </c:pt>
                <c:pt idx="820">
                  <c:v>1172857.142857143</c:v>
                </c:pt>
                <c:pt idx="821">
                  <c:v>1174285.7142857143</c:v>
                </c:pt>
                <c:pt idx="822">
                  <c:v>1175714.2857142857</c:v>
                </c:pt>
                <c:pt idx="823">
                  <c:v>1177142.857142857</c:v>
                </c:pt>
                <c:pt idx="824">
                  <c:v>1178571.4285714286</c:v>
                </c:pt>
                <c:pt idx="825">
                  <c:v>1180000</c:v>
                </c:pt>
                <c:pt idx="826">
                  <c:v>1181428.5714285714</c:v>
                </c:pt>
                <c:pt idx="827">
                  <c:v>1182857.142857143</c:v>
                </c:pt>
                <c:pt idx="828">
                  <c:v>1184285.7142857143</c:v>
                </c:pt>
                <c:pt idx="829">
                  <c:v>1185714.2857142857</c:v>
                </c:pt>
                <c:pt idx="830">
                  <c:v>1187142.857142857</c:v>
                </c:pt>
                <c:pt idx="831">
                  <c:v>1188571.4285714286</c:v>
                </c:pt>
                <c:pt idx="832">
                  <c:v>1190000</c:v>
                </c:pt>
                <c:pt idx="833">
                  <c:v>1191428.5714285714</c:v>
                </c:pt>
                <c:pt idx="834">
                  <c:v>1192857.142857143</c:v>
                </c:pt>
                <c:pt idx="835">
                  <c:v>1194285.7142857143</c:v>
                </c:pt>
                <c:pt idx="836">
                  <c:v>1195714.2857142857</c:v>
                </c:pt>
                <c:pt idx="837">
                  <c:v>1197142.857142857</c:v>
                </c:pt>
                <c:pt idx="838">
                  <c:v>1198571.4285714286</c:v>
                </c:pt>
                <c:pt idx="839">
                  <c:v>1200000</c:v>
                </c:pt>
                <c:pt idx="840">
                  <c:v>1201428.5714285714</c:v>
                </c:pt>
                <c:pt idx="841">
                  <c:v>1202857.142857143</c:v>
                </c:pt>
                <c:pt idx="842">
                  <c:v>1204285.7142857143</c:v>
                </c:pt>
                <c:pt idx="843">
                  <c:v>1205714.2857142857</c:v>
                </c:pt>
                <c:pt idx="844">
                  <c:v>1207142.857142857</c:v>
                </c:pt>
                <c:pt idx="845">
                  <c:v>1208571.4285714286</c:v>
                </c:pt>
                <c:pt idx="846">
                  <c:v>1210000</c:v>
                </c:pt>
                <c:pt idx="847">
                  <c:v>1211428.5714285714</c:v>
                </c:pt>
                <c:pt idx="848">
                  <c:v>1212857.142857143</c:v>
                </c:pt>
                <c:pt idx="849">
                  <c:v>1214285.7142857143</c:v>
                </c:pt>
                <c:pt idx="850">
                  <c:v>1215714.2857142857</c:v>
                </c:pt>
                <c:pt idx="851">
                  <c:v>1217142.857142857</c:v>
                </c:pt>
                <c:pt idx="852">
                  <c:v>1218571.4285714286</c:v>
                </c:pt>
                <c:pt idx="853">
                  <c:v>1220000</c:v>
                </c:pt>
                <c:pt idx="854">
                  <c:v>1221428.5714285714</c:v>
                </c:pt>
                <c:pt idx="855">
                  <c:v>1222857.142857143</c:v>
                </c:pt>
                <c:pt idx="856">
                  <c:v>1224285.7142857143</c:v>
                </c:pt>
                <c:pt idx="857">
                  <c:v>1225714.2857142857</c:v>
                </c:pt>
                <c:pt idx="858">
                  <c:v>1227142.857142857</c:v>
                </c:pt>
                <c:pt idx="859">
                  <c:v>1228571.4285714286</c:v>
                </c:pt>
                <c:pt idx="860">
                  <c:v>1230000</c:v>
                </c:pt>
                <c:pt idx="861">
                  <c:v>1231428.5714285714</c:v>
                </c:pt>
                <c:pt idx="862">
                  <c:v>1232857.142857143</c:v>
                </c:pt>
                <c:pt idx="863">
                  <c:v>1234285.7142857143</c:v>
                </c:pt>
                <c:pt idx="864">
                  <c:v>1235714.2857142857</c:v>
                </c:pt>
                <c:pt idx="865">
                  <c:v>1237142.857142857</c:v>
                </c:pt>
                <c:pt idx="866">
                  <c:v>1238571.4285714286</c:v>
                </c:pt>
                <c:pt idx="867">
                  <c:v>1240000</c:v>
                </c:pt>
                <c:pt idx="868">
                  <c:v>1241428.5714285714</c:v>
                </c:pt>
                <c:pt idx="869">
                  <c:v>1242857.142857143</c:v>
                </c:pt>
                <c:pt idx="870">
                  <c:v>1244285.7142857143</c:v>
                </c:pt>
                <c:pt idx="871">
                  <c:v>1245714.2857142857</c:v>
                </c:pt>
                <c:pt idx="872">
                  <c:v>1247142.857142857</c:v>
                </c:pt>
                <c:pt idx="873">
                  <c:v>1248571.4285714286</c:v>
                </c:pt>
                <c:pt idx="874">
                  <c:v>1250000</c:v>
                </c:pt>
                <c:pt idx="875">
                  <c:v>1251428.5714285714</c:v>
                </c:pt>
                <c:pt idx="876">
                  <c:v>1252857.142857143</c:v>
                </c:pt>
                <c:pt idx="877">
                  <c:v>1254285.7142857143</c:v>
                </c:pt>
                <c:pt idx="878">
                  <c:v>1255714.2857142857</c:v>
                </c:pt>
                <c:pt idx="879">
                  <c:v>1257142.857142857</c:v>
                </c:pt>
                <c:pt idx="880">
                  <c:v>1258571.4285714286</c:v>
                </c:pt>
                <c:pt idx="881">
                  <c:v>1260000</c:v>
                </c:pt>
                <c:pt idx="882">
                  <c:v>1261428.5714285714</c:v>
                </c:pt>
                <c:pt idx="883">
                  <c:v>1262857.142857143</c:v>
                </c:pt>
                <c:pt idx="884">
                  <c:v>1264285.7142857143</c:v>
                </c:pt>
                <c:pt idx="885">
                  <c:v>1265714.2857142857</c:v>
                </c:pt>
                <c:pt idx="886">
                  <c:v>1267142.857142857</c:v>
                </c:pt>
                <c:pt idx="887">
                  <c:v>1268571.4285714286</c:v>
                </c:pt>
                <c:pt idx="888">
                  <c:v>1270000</c:v>
                </c:pt>
                <c:pt idx="889">
                  <c:v>1271428.5714285714</c:v>
                </c:pt>
                <c:pt idx="890">
                  <c:v>1272857.142857143</c:v>
                </c:pt>
                <c:pt idx="891">
                  <c:v>1274285.7142857143</c:v>
                </c:pt>
                <c:pt idx="892">
                  <c:v>1275714.2857142857</c:v>
                </c:pt>
                <c:pt idx="893">
                  <c:v>1277142.857142857</c:v>
                </c:pt>
                <c:pt idx="894">
                  <c:v>1278571.4285714286</c:v>
                </c:pt>
                <c:pt idx="895">
                  <c:v>1280000</c:v>
                </c:pt>
                <c:pt idx="896">
                  <c:v>1281428.5714285714</c:v>
                </c:pt>
                <c:pt idx="897">
                  <c:v>1282857.1428571427</c:v>
                </c:pt>
                <c:pt idx="898">
                  <c:v>1284285.7142857141</c:v>
                </c:pt>
                <c:pt idx="899">
                  <c:v>1285714.2857142859</c:v>
                </c:pt>
                <c:pt idx="900">
                  <c:v>1287142.8571428573</c:v>
                </c:pt>
                <c:pt idx="901">
                  <c:v>1288571.4285714286</c:v>
                </c:pt>
                <c:pt idx="902">
                  <c:v>1290000</c:v>
                </c:pt>
                <c:pt idx="903">
                  <c:v>1291428.5714285714</c:v>
                </c:pt>
                <c:pt idx="904">
                  <c:v>1292857.1428571427</c:v>
                </c:pt>
                <c:pt idx="905">
                  <c:v>1294285.7142857141</c:v>
                </c:pt>
                <c:pt idx="906">
                  <c:v>1295714.2857142859</c:v>
                </c:pt>
                <c:pt idx="907">
                  <c:v>1297142.8571428573</c:v>
                </c:pt>
                <c:pt idx="908">
                  <c:v>1298571.4285714286</c:v>
                </c:pt>
                <c:pt idx="909">
                  <c:v>1300000</c:v>
                </c:pt>
                <c:pt idx="910">
                  <c:v>1301428.5714285714</c:v>
                </c:pt>
                <c:pt idx="911">
                  <c:v>1302857.1428571427</c:v>
                </c:pt>
                <c:pt idx="912">
                  <c:v>1304285.7142857141</c:v>
                </c:pt>
                <c:pt idx="913">
                  <c:v>1305714.2857142859</c:v>
                </c:pt>
                <c:pt idx="914">
                  <c:v>1307142.8571428573</c:v>
                </c:pt>
                <c:pt idx="915">
                  <c:v>1308571.4285714286</c:v>
                </c:pt>
                <c:pt idx="916">
                  <c:v>1310000</c:v>
                </c:pt>
                <c:pt idx="917">
                  <c:v>1311428.5714285714</c:v>
                </c:pt>
                <c:pt idx="918">
                  <c:v>1312857.1428571427</c:v>
                </c:pt>
                <c:pt idx="919">
                  <c:v>1314285.7142857141</c:v>
                </c:pt>
                <c:pt idx="920">
                  <c:v>1315714.2857142859</c:v>
                </c:pt>
                <c:pt idx="921">
                  <c:v>1317142.8571428573</c:v>
                </c:pt>
                <c:pt idx="922">
                  <c:v>1318571.4285714286</c:v>
                </c:pt>
                <c:pt idx="923">
                  <c:v>1320000</c:v>
                </c:pt>
                <c:pt idx="924">
                  <c:v>1321428.5714285714</c:v>
                </c:pt>
                <c:pt idx="925">
                  <c:v>1322857.1428571427</c:v>
                </c:pt>
                <c:pt idx="926">
                  <c:v>1324285.7142857141</c:v>
                </c:pt>
                <c:pt idx="927">
                  <c:v>1325714.2857142859</c:v>
                </c:pt>
                <c:pt idx="928">
                  <c:v>1327142.8571428573</c:v>
                </c:pt>
                <c:pt idx="929">
                  <c:v>1328571.4285714286</c:v>
                </c:pt>
                <c:pt idx="930">
                  <c:v>1330000</c:v>
                </c:pt>
                <c:pt idx="931">
                  <c:v>1331428.5714285714</c:v>
                </c:pt>
                <c:pt idx="932">
                  <c:v>1332857.1428571427</c:v>
                </c:pt>
                <c:pt idx="933">
                  <c:v>1334285.7142857141</c:v>
                </c:pt>
                <c:pt idx="934">
                  <c:v>1335714.2857142859</c:v>
                </c:pt>
                <c:pt idx="935">
                  <c:v>1337142.8571428573</c:v>
                </c:pt>
                <c:pt idx="936">
                  <c:v>1338571.4285714286</c:v>
                </c:pt>
                <c:pt idx="937">
                  <c:v>1340000</c:v>
                </c:pt>
                <c:pt idx="938">
                  <c:v>1341428.5714285714</c:v>
                </c:pt>
                <c:pt idx="939">
                  <c:v>1342857.1428571427</c:v>
                </c:pt>
                <c:pt idx="940">
                  <c:v>1344285.7142857141</c:v>
                </c:pt>
                <c:pt idx="941">
                  <c:v>1345714.2857142859</c:v>
                </c:pt>
                <c:pt idx="942">
                  <c:v>1347142.8571428573</c:v>
                </c:pt>
                <c:pt idx="943">
                  <c:v>1348571.4285714286</c:v>
                </c:pt>
                <c:pt idx="944">
                  <c:v>1350000</c:v>
                </c:pt>
                <c:pt idx="945">
                  <c:v>1351428.5714285714</c:v>
                </c:pt>
                <c:pt idx="946">
                  <c:v>1352857.1428571427</c:v>
                </c:pt>
                <c:pt idx="947">
                  <c:v>1354285.7142857141</c:v>
                </c:pt>
                <c:pt idx="948">
                  <c:v>1355714.2857142859</c:v>
                </c:pt>
                <c:pt idx="949">
                  <c:v>1357142.8571428573</c:v>
                </c:pt>
                <c:pt idx="950">
                  <c:v>1358571.4285714286</c:v>
                </c:pt>
                <c:pt idx="951">
                  <c:v>1360000</c:v>
                </c:pt>
                <c:pt idx="952">
                  <c:v>1361428.5714285714</c:v>
                </c:pt>
                <c:pt idx="953">
                  <c:v>1362857.1428571427</c:v>
                </c:pt>
                <c:pt idx="954">
                  <c:v>1364285.7142857141</c:v>
                </c:pt>
                <c:pt idx="955">
                  <c:v>1365714.2857142859</c:v>
                </c:pt>
                <c:pt idx="956">
                  <c:v>1367142.8571428573</c:v>
                </c:pt>
                <c:pt idx="957">
                  <c:v>1368571.4285714286</c:v>
                </c:pt>
                <c:pt idx="958">
                  <c:v>1370000</c:v>
                </c:pt>
                <c:pt idx="959">
                  <c:v>1371428.5714285714</c:v>
                </c:pt>
                <c:pt idx="960">
                  <c:v>1372857.1428571427</c:v>
                </c:pt>
                <c:pt idx="961">
                  <c:v>1374285.7142857141</c:v>
                </c:pt>
                <c:pt idx="962">
                  <c:v>1375714.2857142859</c:v>
                </c:pt>
                <c:pt idx="963">
                  <c:v>1377142.8571428573</c:v>
                </c:pt>
                <c:pt idx="964">
                  <c:v>1378571.4285714286</c:v>
                </c:pt>
                <c:pt idx="965">
                  <c:v>1380000</c:v>
                </c:pt>
                <c:pt idx="966">
                  <c:v>1381428.5714285714</c:v>
                </c:pt>
                <c:pt idx="967">
                  <c:v>1382857.1428571427</c:v>
                </c:pt>
                <c:pt idx="968">
                  <c:v>1384285.7142857141</c:v>
                </c:pt>
                <c:pt idx="969">
                  <c:v>1385714.2857142859</c:v>
                </c:pt>
                <c:pt idx="970">
                  <c:v>1387142.8571428573</c:v>
                </c:pt>
                <c:pt idx="971">
                  <c:v>1388571.4285714286</c:v>
                </c:pt>
                <c:pt idx="972">
                  <c:v>1390000</c:v>
                </c:pt>
                <c:pt idx="973">
                  <c:v>1391428.5714285714</c:v>
                </c:pt>
                <c:pt idx="974">
                  <c:v>1392857.1428571427</c:v>
                </c:pt>
                <c:pt idx="975">
                  <c:v>1394285.7142857141</c:v>
                </c:pt>
                <c:pt idx="976">
                  <c:v>1395714.2857142859</c:v>
                </c:pt>
                <c:pt idx="977">
                  <c:v>1397142.8571428573</c:v>
                </c:pt>
                <c:pt idx="978">
                  <c:v>1398571.4285714286</c:v>
                </c:pt>
                <c:pt idx="979">
                  <c:v>1400000</c:v>
                </c:pt>
                <c:pt idx="980">
                  <c:v>1401428.5714285714</c:v>
                </c:pt>
                <c:pt idx="981">
                  <c:v>1402857.1428571427</c:v>
                </c:pt>
                <c:pt idx="982">
                  <c:v>1404285.7142857141</c:v>
                </c:pt>
                <c:pt idx="983">
                  <c:v>1405714.2857142859</c:v>
                </c:pt>
                <c:pt idx="984">
                  <c:v>1407142.8571428573</c:v>
                </c:pt>
                <c:pt idx="985">
                  <c:v>1408571.4285714286</c:v>
                </c:pt>
                <c:pt idx="986">
                  <c:v>1410000</c:v>
                </c:pt>
                <c:pt idx="987">
                  <c:v>1411428.5714285714</c:v>
                </c:pt>
                <c:pt idx="988">
                  <c:v>1412857.1428571427</c:v>
                </c:pt>
                <c:pt idx="989">
                  <c:v>1414285.7142857141</c:v>
                </c:pt>
                <c:pt idx="990">
                  <c:v>1415714.2857142859</c:v>
                </c:pt>
                <c:pt idx="991">
                  <c:v>1417142.8571428573</c:v>
                </c:pt>
                <c:pt idx="992">
                  <c:v>1418571.4285714286</c:v>
                </c:pt>
                <c:pt idx="993">
                  <c:v>1420000</c:v>
                </c:pt>
                <c:pt idx="994">
                  <c:v>1421428.5714285714</c:v>
                </c:pt>
                <c:pt idx="995">
                  <c:v>1422857.1428571427</c:v>
                </c:pt>
                <c:pt idx="996">
                  <c:v>1424285.7142857141</c:v>
                </c:pt>
                <c:pt idx="997">
                  <c:v>1425714.2857142859</c:v>
                </c:pt>
                <c:pt idx="998">
                  <c:v>1427142.8571428573</c:v>
                </c:pt>
                <c:pt idx="999">
                  <c:v>1428571.4285714286</c:v>
                </c:pt>
                <c:pt idx="1000">
                  <c:v>1430000</c:v>
                </c:pt>
                <c:pt idx="1001">
                  <c:v>1431428.5714285714</c:v>
                </c:pt>
                <c:pt idx="1002">
                  <c:v>1432857.1428571427</c:v>
                </c:pt>
                <c:pt idx="1003">
                  <c:v>1434285.7142857141</c:v>
                </c:pt>
                <c:pt idx="1004">
                  <c:v>1435714.2857142859</c:v>
                </c:pt>
                <c:pt idx="1005">
                  <c:v>1437142.8571428573</c:v>
                </c:pt>
                <c:pt idx="1006">
                  <c:v>1438571.4285714286</c:v>
                </c:pt>
                <c:pt idx="1007">
                  <c:v>1440000</c:v>
                </c:pt>
                <c:pt idx="1008">
                  <c:v>1441428.5714285714</c:v>
                </c:pt>
                <c:pt idx="1009">
                  <c:v>1442857.1428571427</c:v>
                </c:pt>
                <c:pt idx="1010">
                  <c:v>1444285.7142857141</c:v>
                </c:pt>
                <c:pt idx="1011">
                  <c:v>1445714.2857142859</c:v>
                </c:pt>
                <c:pt idx="1012">
                  <c:v>1447142.8571428573</c:v>
                </c:pt>
                <c:pt idx="1013">
                  <c:v>1448571.4285714286</c:v>
                </c:pt>
                <c:pt idx="1014">
                  <c:v>1450000</c:v>
                </c:pt>
                <c:pt idx="1015">
                  <c:v>1451428.5714285714</c:v>
                </c:pt>
                <c:pt idx="1016">
                  <c:v>1452857.1428571427</c:v>
                </c:pt>
                <c:pt idx="1017">
                  <c:v>1454285.7142857141</c:v>
                </c:pt>
                <c:pt idx="1018">
                  <c:v>1455714.2857142859</c:v>
                </c:pt>
                <c:pt idx="1019">
                  <c:v>1457142.8571428573</c:v>
                </c:pt>
                <c:pt idx="1020">
                  <c:v>1458571.4285714286</c:v>
                </c:pt>
                <c:pt idx="1021">
                  <c:v>1460000</c:v>
                </c:pt>
                <c:pt idx="1022">
                  <c:v>1461428.5714285714</c:v>
                </c:pt>
                <c:pt idx="1023">
                  <c:v>1462857.1428571427</c:v>
                </c:pt>
                <c:pt idx="1024">
                  <c:v>1464285.7142857141</c:v>
                </c:pt>
                <c:pt idx="1025">
                  <c:v>1465714.2857142859</c:v>
                </c:pt>
                <c:pt idx="1026">
                  <c:v>1467142.8571428573</c:v>
                </c:pt>
                <c:pt idx="1027">
                  <c:v>1468571.4285714286</c:v>
                </c:pt>
                <c:pt idx="1028">
                  <c:v>1470000</c:v>
                </c:pt>
                <c:pt idx="1029">
                  <c:v>1471428.5714285714</c:v>
                </c:pt>
                <c:pt idx="1030">
                  <c:v>1472857.1428571427</c:v>
                </c:pt>
                <c:pt idx="1031">
                  <c:v>1474285.7142857141</c:v>
                </c:pt>
                <c:pt idx="1032">
                  <c:v>1475714.2857142859</c:v>
                </c:pt>
                <c:pt idx="1033">
                  <c:v>1477142.8571428573</c:v>
                </c:pt>
                <c:pt idx="1034">
                  <c:v>1478571.4285714286</c:v>
                </c:pt>
                <c:pt idx="1035">
                  <c:v>1480000</c:v>
                </c:pt>
                <c:pt idx="1036">
                  <c:v>1481428.5714285714</c:v>
                </c:pt>
                <c:pt idx="1037">
                  <c:v>1482857.1428571427</c:v>
                </c:pt>
                <c:pt idx="1038">
                  <c:v>1484285.7142857141</c:v>
                </c:pt>
                <c:pt idx="1039">
                  <c:v>1485714.2857142859</c:v>
                </c:pt>
                <c:pt idx="1040">
                  <c:v>1487142.8571428573</c:v>
                </c:pt>
                <c:pt idx="1041">
                  <c:v>1488571.4285714286</c:v>
                </c:pt>
                <c:pt idx="1042">
                  <c:v>1490000</c:v>
                </c:pt>
                <c:pt idx="1043">
                  <c:v>1491428.5714285714</c:v>
                </c:pt>
                <c:pt idx="1044">
                  <c:v>1492857.1428571427</c:v>
                </c:pt>
                <c:pt idx="1045">
                  <c:v>1494285.7142857141</c:v>
                </c:pt>
                <c:pt idx="1046">
                  <c:v>1495714.2857142859</c:v>
                </c:pt>
                <c:pt idx="1047">
                  <c:v>1497142.8571428573</c:v>
                </c:pt>
                <c:pt idx="1048">
                  <c:v>1498571.4285714286</c:v>
                </c:pt>
                <c:pt idx="1049">
                  <c:v>1500000</c:v>
                </c:pt>
                <c:pt idx="1050">
                  <c:v>1501428.5714285714</c:v>
                </c:pt>
                <c:pt idx="1051">
                  <c:v>1502857.1428571427</c:v>
                </c:pt>
                <c:pt idx="1052">
                  <c:v>1504285.7142857141</c:v>
                </c:pt>
                <c:pt idx="1053">
                  <c:v>1505714.2857142859</c:v>
                </c:pt>
                <c:pt idx="1054">
                  <c:v>1507142.8571428573</c:v>
                </c:pt>
                <c:pt idx="1055">
                  <c:v>1508571.4285714286</c:v>
                </c:pt>
                <c:pt idx="1056">
                  <c:v>1510000</c:v>
                </c:pt>
                <c:pt idx="1057">
                  <c:v>1511428.5714285714</c:v>
                </c:pt>
                <c:pt idx="1058">
                  <c:v>1512857.1428571427</c:v>
                </c:pt>
                <c:pt idx="1059">
                  <c:v>1514285.7142857141</c:v>
                </c:pt>
                <c:pt idx="1060">
                  <c:v>1515714.2857142859</c:v>
                </c:pt>
                <c:pt idx="1061">
                  <c:v>1517142.8571428573</c:v>
                </c:pt>
                <c:pt idx="1062">
                  <c:v>1518571.4285714286</c:v>
                </c:pt>
                <c:pt idx="1063">
                  <c:v>1520000</c:v>
                </c:pt>
                <c:pt idx="1064">
                  <c:v>1521428.5714285714</c:v>
                </c:pt>
                <c:pt idx="1065">
                  <c:v>1522857.1428571427</c:v>
                </c:pt>
                <c:pt idx="1066">
                  <c:v>1524285.7142857141</c:v>
                </c:pt>
                <c:pt idx="1067">
                  <c:v>1525714.2857142859</c:v>
                </c:pt>
                <c:pt idx="1068">
                  <c:v>1527142.8571428573</c:v>
                </c:pt>
                <c:pt idx="1069">
                  <c:v>1528571.4285714286</c:v>
                </c:pt>
                <c:pt idx="1070">
                  <c:v>1530000</c:v>
                </c:pt>
                <c:pt idx="1071">
                  <c:v>1531428.5714285714</c:v>
                </c:pt>
                <c:pt idx="1072">
                  <c:v>1532857.1428571427</c:v>
                </c:pt>
                <c:pt idx="1073">
                  <c:v>1534285.7142857141</c:v>
                </c:pt>
                <c:pt idx="1074">
                  <c:v>1535714.2857142859</c:v>
                </c:pt>
                <c:pt idx="1075">
                  <c:v>1537142.8571428573</c:v>
                </c:pt>
                <c:pt idx="1076">
                  <c:v>1538571.4285714286</c:v>
                </c:pt>
                <c:pt idx="1077">
                  <c:v>1540000</c:v>
                </c:pt>
                <c:pt idx="1078">
                  <c:v>1541428.5714285714</c:v>
                </c:pt>
                <c:pt idx="1079">
                  <c:v>1542857.1428571427</c:v>
                </c:pt>
                <c:pt idx="1080">
                  <c:v>1544285.7142857141</c:v>
                </c:pt>
                <c:pt idx="1081">
                  <c:v>1545714.2857142859</c:v>
                </c:pt>
                <c:pt idx="1082">
                  <c:v>1547142.8571428573</c:v>
                </c:pt>
                <c:pt idx="1083">
                  <c:v>1548571.4285714286</c:v>
                </c:pt>
                <c:pt idx="1084">
                  <c:v>1550000</c:v>
                </c:pt>
                <c:pt idx="1085">
                  <c:v>1551428.5714285714</c:v>
                </c:pt>
                <c:pt idx="1086">
                  <c:v>1552857.1428571427</c:v>
                </c:pt>
                <c:pt idx="1087">
                  <c:v>1554285.7142857141</c:v>
                </c:pt>
                <c:pt idx="1088">
                  <c:v>1555714.2857142859</c:v>
                </c:pt>
                <c:pt idx="1089">
                  <c:v>1557142.8571428573</c:v>
                </c:pt>
                <c:pt idx="1090">
                  <c:v>1558571.4285714286</c:v>
                </c:pt>
                <c:pt idx="1091">
                  <c:v>1560000</c:v>
                </c:pt>
                <c:pt idx="1092">
                  <c:v>1561428.5714285714</c:v>
                </c:pt>
                <c:pt idx="1093">
                  <c:v>1562857.1428571427</c:v>
                </c:pt>
                <c:pt idx="1094">
                  <c:v>1564285.7142857141</c:v>
                </c:pt>
                <c:pt idx="1095">
                  <c:v>1565714.2857142859</c:v>
                </c:pt>
                <c:pt idx="1096">
                  <c:v>1567142.8571428573</c:v>
                </c:pt>
                <c:pt idx="1097">
                  <c:v>1568571.4285714286</c:v>
                </c:pt>
                <c:pt idx="1098">
                  <c:v>1570000</c:v>
                </c:pt>
                <c:pt idx="1099">
                  <c:v>1571428.5714285714</c:v>
                </c:pt>
                <c:pt idx="1100">
                  <c:v>1572857.1428571427</c:v>
                </c:pt>
                <c:pt idx="1101">
                  <c:v>1574285.7142857141</c:v>
                </c:pt>
                <c:pt idx="1102">
                  <c:v>1575714.2857142859</c:v>
                </c:pt>
                <c:pt idx="1103">
                  <c:v>1577142.8571428573</c:v>
                </c:pt>
                <c:pt idx="1104">
                  <c:v>1578571.4285714286</c:v>
                </c:pt>
                <c:pt idx="1105">
                  <c:v>1580000</c:v>
                </c:pt>
                <c:pt idx="1106">
                  <c:v>1581428.5714285714</c:v>
                </c:pt>
                <c:pt idx="1107">
                  <c:v>1582857.1428571427</c:v>
                </c:pt>
                <c:pt idx="1108">
                  <c:v>1584285.7142857141</c:v>
                </c:pt>
                <c:pt idx="1109">
                  <c:v>1585714.2857142859</c:v>
                </c:pt>
                <c:pt idx="1110">
                  <c:v>1587142.8571428573</c:v>
                </c:pt>
                <c:pt idx="1111">
                  <c:v>1588571.4285714286</c:v>
                </c:pt>
                <c:pt idx="1112">
                  <c:v>1590000</c:v>
                </c:pt>
                <c:pt idx="1113">
                  <c:v>1591428.5714285714</c:v>
                </c:pt>
                <c:pt idx="1114">
                  <c:v>1592857.1428571427</c:v>
                </c:pt>
                <c:pt idx="1115">
                  <c:v>1594285.7142857141</c:v>
                </c:pt>
                <c:pt idx="1116">
                  <c:v>1595714.2857142859</c:v>
                </c:pt>
                <c:pt idx="1117">
                  <c:v>1597142.8571428573</c:v>
                </c:pt>
                <c:pt idx="1118">
                  <c:v>1598571.4285714286</c:v>
                </c:pt>
                <c:pt idx="1119">
                  <c:v>1600000</c:v>
                </c:pt>
                <c:pt idx="1120">
                  <c:v>1601428.5714285714</c:v>
                </c:pt>
                <c:pt idx="1121">
                  <c:v>1602857.1428571427</c:v>
                </c:pt>
                <c:pt idx="1122">
                  <c:v>1604285.7142857141</c:v>
                </c:pt>
                <c:pt idx="1123">
                  <c:v>1605714.2857142859</c:v>
                </c:pt>
                <c:pt idx="1124">
                  <c:v>1607142.8571428573</c:v>
                </c:pt>
                <c:pt idx="1125">
                  <c:v>1608571.4285714286</c:v>
                </c:pt>
                <c:pt idx="1126">
                  <c:v>1610000</c:v>
                </c:pt>
                <c:pt idx="1127">
                  <c:v>1611428.5714285714</c:v>
                </c:pt>
                <c:pt idx="1128">
                  <c:v>1612857.1428571427</c:v>
                </c:pt>
                <c:pt idx="1129">
                  <c:v>1614285.7142857141</c:v>
                </c:pt>
                <c:pt idx="1130">
                  <c:v>1615714.2857142859</c:v>
                </c:pt>
                <c:pt idx="1131">
                  <c:v>1617142.8571428573</c:v>
                </c:pt>
                <c:pt idx="1132">
                  <c:v>1618571.4285714286</c:v>
                </c:pt>
                <c:pt idx="1133">
                  <c:v>1620000</c:v>
                </c:pt>
                <c:pt idx="1134">
                  <c:v>1621428.5714285714</c:v>
                </c:pt>
                <c:pt idx="1135">
                  <c:v>1622857.1428571427</c:v>
                </c:pt>
                <c:pt idx="1136">
                  <c:v>1624285.7142857141</c:v>
                </c:pt>
                <c:pt idx="1137">
                  <c:v>1625714.2857142859</c:v>
                </c:pt>
                <c:pt idx="1138">
                  <c:v>1627142.8571428573</c:v>
                </c:pt>
                <c:pt idx="1139">
                  <c:v>1628571.4285714286</c:v>
                </c:pt>
                <c:pt idx="1140">
                  <c:v>1630000</c:v>
                </c:pt>
                <c:pt idx="1141">
                  <c:v>1631428.5714285714</c:v>
                </c:pt>
                <c:pt idx="1142">
                  <c:v>1632857.1428571427</c:v>
                </c:pt>
                <c:pt idx="1143">
                  <c:v>1634285.7142857141</c:v>
                </c:pt>
                <c:pt idx="1144">
                  <c:v>1635714.2857142859</c:v>
                </c:pt>
                <c:pt idx="1145">
                  <c:v>1637142.8571428573</c:v>
                </c:pt>
                <c:pt idx="1146">
                  <c:v>1638571.4285714286</c:v>
                </c:pt>
                <c:pt idx="1147">
                  <c:v>1640000</c:v>
                </c:pt>
                <c:pt idx="1148">
                  <c:v>1641428.5714285714</c:v>
                </c:pt>
                <c:pt idx="1149">
                  <c:v>1642857.1428571427</c:v>
                </c:pt>
                <c:pt idx="1150">
                  <c:v>1644285.7142857141</c:v>
                </c:pt>
                <c:pt idx="1151">
                  <c:v>1645714.2857142859</c:v>
                </c:pt>
                <c:pt idx="1152">
                  <c:v>1647142.8571428573</c:v>
                </c:pt>
                <c:pt idx="1153">
                  <c:v>1648571.4285714286</c:v>
                </c:pt>
                <c:pt idx="1154">
                  <c:v>1650000</c:v>
                </c:pt>
                <c:pt idx="1155">
                  <c:v>1651428.5714285714</c:v>
                </c:pt>
                <c:pt idx="1156">
                  <c:v>1652857.1428571427</c:v>
                </c:pt>
                <c:pt idx="1157">
                  <c:v>1654285.7142857141</c:v>
                </c:pt>
                <c:pt idx="1158">
                  <c:v>1655714.2857142859</c:v>
                </c:pt>
                <c:pt idx="1159">
                  <c:v>1657142.8571428573</c:v>
                </c:pt>
                <c:pt idx="1160">
                  <c:v>1658571.4285714286</c:v>
                </c:pt>
                <c:pt idx="1161">
                  <c:v>1660000</c:v>
                </c:pt>
                <c:pt idx="1162">
                  <c:v>1661428.5714285714</c:v>
                </c:pt>
                <c:pt idx="1163">
                  <c:v>1662857.1428571427</c:v>
                </c:pt>
                <c:pt idx="1164">
                  <c:v>1664285.7142857141</c:v>
                </c:pt>
                <c:pt idx="1165">
                  <c:v>1665714.2857142859</c:v>
                </c:pt>
                <c:pt idx="1166">
                  <c:v>1667142.8571428573</c:v>
                </c:pt>
                <c:pt idx="1167">
                  <c:v>1668571.4285714286</c:v>
                </c:pt>
                <c:pt idx="1168">
                  <c:v>1670000</c:v>
                </c:pt>
                <c:pt idx="1169">
                  <c:v>1671428.5714285714</c:v>
                </c:pt>
                <c:pt idx="1170">
                  <c:v>1672857.1428571427</c:v>
                </c:pt>
                <c:pt idx="1171">
                  <c:v>1674285.7142857141</c:v>
                </c:pt>
                <c:pt idx="1172">
                  <c:v>1675714.2857142859</c:v>
                </c:pt>
                <c:pt idx="1173">
                  <c:v>1677142.8571428573</c:v>
                </c:pt>
                <c:pt idx="1174">
                  <c:v>1678571.4285714286</c:v>
                </c:pt>
                <c:pt idx="1175">
                  <c:v>1680000</c:v>
                </c:pt>
                <c:pt idx="1176">
                  <c:v>1681428.5714285714</c:v>
                </c:pt>
                <c:pt idx="1177">
                  <c:v>1682857.1428571427</c:v>
                </c:pt>
                <c:pt idx="1178">
                  <c:v>1684285.7142857141</c:v>
                </c:pt>
                <c:pt idx="1179">
                  <c:v>1685714.2857142859</c:v>
                </c:pt>
                <c:pt idx="1180">
                  <c:v>1687142.8571428573</c:v>
                </c:pt>
                <c:pt idx="1181">
                  <c:v>1688571.4285714286</c:v>
                </c:pt>
                <c:pt idx="1182">
                  <c:v>1690000</c:v>
                </c:pt>
                <c:pt idx="1183">
                  <c:v>1691428.5714285714</c:v>
                </c:pt>
                <c:pt idx="1184">
                  <c:v>1692857.1428571427</c:v>
                </c:pt>
                <c:pt idx="1185">
                  <c:v>1694285.7142857141</c:v>
                </c:pt>
                <c:pt idx="1186">
                  <c:v>1695714.2857142859</c:v>
                </c:pt>
                <c:pt idx="1187">
                  <c:v>1697142.8571428573</c:v>
                </c:pt>
                <c:pt idx="1188">
                  <c:v>1698571.4285714286</c:v>
                </c:pt>
                <c:pt idx="1189">
                  <c:v>1700000</c:v>
                </c:pt>
                <c:pt idx="1190">
                  <c:v>1701428.5714285714</c:v>
                </c:pt>
                <c:pt idx="1191">
                  <c:v>1702857.1428571427</c:v>
                </c:pt>
                <c:pt idx="1192">
                  <c:v>1704285.7142857141</c:v>
                </c:pt>
                <c:pt idx="1193">
                  <c:v>1705714.2857142859</c:v>
                </c:pt>
                <c:pt idx="1194">
                  <c:v>1707142.8571428573</c:v>
                </c:pt>
                <c:pt idx="1195">
                  <c:v>1708571.4285714286</c:v>
                </c:pt>
                <c:pt idx="1196">
                  <c:v>1710000</c:v>
                </c:pt>
                <c:pt idx="1197">
                  <c:v>1711428.5714285714</c:v>
                </c:pt>
                <c:pt idx="1198">
                  <c:v>1712857.1428571427</c:v>
                </c:pt>
                <c:pt idx="1199">
                  <c:v>1714285.7142857141</c:v>
                </c:pt>
                <c:pt idx="1200">
                  <c:v>1715714.2857142859</c:v>
                </c:pt>
                <c:pt idx="1201">
                  <c:v>1717142.8571428573</c:v>
                </c:pt>
                <c:pt idx="1202">
                  <c:v>1718571.4285714286</c:v>
                </c:pt>
                <c:pt idx="1203">
                  <c:v>1720000</c:v>
                </c:pt>
                <c:pt idx="1204">
                  <c:v>1721428.5714285714</c:v>
                </c:pt>
                <c:pt idx="1205">
                  <c:v>1722857.1428571427</c:v>
                </c:pt>
                <c:pt idx="1206">
                  <c:v>1724285.7142857141</c:v>
                </c:pt>
                <c:pt idx="1207">
                  <c:v>1725714.2857142859</c:v>
                </c:pt>
                <c:pt idx="1208">
                  <c:v>1727142.8571428573</c:v>
                </c:pt>
                <c:pt idx="1209">
                  <c:v>1728571.4285714286</c:v>
                </c:pt>
                <c:pt idx="1210">
                  <c:v>1730000</c:v>
                </c:pt>
                <c:pt idx="1211">
                  <c:v>1731428.5714285714</c:v>
                </c:pt>
                <c:pt idx="1212">
                  <c:v>1732857.1428571427</c:v>
                </c:pt>
                <c:pt idx="1213">
                  <c:v>1734285.7142857141</c:v>
                </c:pt>
                <c:pt idx="1214">
                  <c:v>1735714.2857142859</c:v>
                </c:pt>
                <c:pt idx="1215">
                  <c:v>1737142.8571428573</c:v>
                </c:pt>
                <c:pt idx="1216">
                  <c:v>1738571.4285714286</c:v>
                </c:pt>
                <c:pt idx="1217">
                  <c:v>1740000</c:v>
                </c:pt>
                <c:pt idx="1218">
                  <c:v>1741428.5714285714</c:v>
                </c:pt>
                <c:pt idx="1219">
                  <c:v>1742857.1428571427</c:v>
                </c:pt>
                <c:pt idx="1220">
                  <c:v>1744285.7142857141</c:v>
                </c:pt>
                <c:pt idx="1221">
                  <c:v>1745714.2857142859</c:v>
                </c:pt>
                <c:pt idx="1222">
                  <c:v>1747142.8571428573</c:v>
                </c:pt>
                <c:pt idx="1223">
                  <c:v>1748571.4285714286</c:v>
                </c:pt>
                <c:pt idx="1224">
                  <c:v>1750000</c:v>
                </c:pt>
              </c:numCache>
            </c:numRef>
          </c:xVal>
          <c:yVal>
            <c:numRef>
              <c:f>'2.1.2(b)'!$F$3:$F$1227</c:f>
              <c:numCache>
                <c:formatCode>0.0</c:formatCode>
                <c:ptCount val="1225"/>
                <c:pt idx="5">
                  <c:v>20.728453129264146</c:v>
                </c:pt>
                <c:pt idx="6">
                  <c:v>21.637589772911738</c:v>
                </c:pt>
                <c:pt idx="7">
                  <c:v>22.387720202069783</c:v>
                </c:pt>
                <c:pt idx="8">
                  <c:v>23.020784957209123</c:v>
                </c:pt>
                <c:pt idx="9">
                  <c:v>23.564647156917701</c:v>
                </c:pt>
                <c:pt idx="10">
                  <c:v>24.03865065873477</c:v>
                </c:pt>
                <c:pt idx="11">
                  <c:v>24.456708547994964</c:v>
                </c:pt>
                <c:pt idx="12">
                  <c:v>24.829123034273639</c:v>
                </c:pt>
                <c:pt idx="13">
                  <c:v>25.163710392537535</c:v>
                </c:pt>
                <c:pt idx="14">
                  <c:v>25.466524558890935</c:v>
                </c:pt>
                <c:pt idx="15">
                  <c:v>25.742338489370503</c:v>
                </c:pt>
                <c:pt idx="16">
                  <c:v>25.994973735010639</c:v>
                </c:pt>
                <c:pt idx="17">
                  <c:v>26.227531798447696</c:v>
                </c:pt>
                <c:pt idx="18">
                  <c:v>26.442560129743693</c:v>
                </c:pt>
                <c:pt idx="19">
                  <c:v>26.642173545291215</c:v>
                </c:pt>
                <c:pt idx="20">
                  <c:v>26.828144576538758</c:v>
                </c:pt>
                <c:pt idx="21">
                  <c:v>27.001971739040485</c:v>
                </c:pt>
                <c:pt idx="22">
                  <c:v>27.164931835697207</c:v>
                </c:pt>
                <c:pt idx="23">
                  <c:v>27.31812053262745</c:v>
                </c:pt>
                <c:pt idx="24">
                  <c:v>27.4624841975264</c:v>
                </c:pt>
                <c:pt idx="25">
                  <c:v>27.598845143196804</c:v>
                </c:pt>
                <c:pt idx="26">
                  <c:v>27.727921834109765</c:v>
                </c:pt>
                <c:pt idx="27">
                  <c:v>27.850345203716195</c:v>
                </c:pt>
                <c:pt idx="28">
                  <c:v>27.966671938406602</c:v>
                </c:pt>
                <c:pt idx="29">
                  <c:v>28.077395373593138</c:v>
                </c:pt>
                <c:pt idx="30">
                  <c:v>28.182954493775966</c:v>
                </c:pt>
                <c:pt idx="31">
                  <c:v>28.283741415034683</c:v>
                </c:pt>
                <c:pt idx="32">
                  <c:v>28.380107643740768</c:v>
                </c:pt>
                <c:pt idx="33">
                  <c:v>28.4723693414963</c:v>
                </c:pt>
                <c:pt idx="34">
                  <c:v>28.560811777778728</c:v>
                </c:pt>
                <c:pt idx="35">
                  <c:v>28.645693114541302</c:v>
                </c:pt>
                <c:pt idx="36">
                  <c:v>28.727247638219421</c:v>
                </c:pt>
                <c:pt idx="37">
                  <c:v>28.805688532146757</c:v>
                </c:pt>
                <c:pt idx="38">
                  <c:v>28.881210264763428</c:v>
                </c:pt>
                <c:pt idx="39">
                  <c:v>28.953990655069422</c:v>
                </c:pt>
                <c:pt idx="40">
                  <c:v>29.024192665697701</c:v>
                </c:pt>
                <c:pt idx="41">
                  <c:v>29.091965965113221</c:v>
                </c:pt>
                <c:pt idx="42">
                  <c:v>29.157448293307741</c:v>
                </c:pt>
                <c:pt idx="43">
                  <c:v>29.220766659582438</c:v>
                </c:pt>
                <c:pt idx="44">
                  <c:v>29.282038396311709</c:v>
                </c:pt>
                <c:pt idx="45">
                  <c:v>29.341372088738321</c:v>
                </c:pt>
                <c:pt idx="46">
                  <c:v>29.398868397694731</c:v>
                </c:pt>
                <c:pt idx="47">
                  <c:v>29.454620789540176</c:v>
                </c:pt>
                <c:pt idx="48">
                  <c:v>29.508716185445721</c:v>
                </c:pt>
                <c:pt idx="49">
                  <c:v>29.561235540362947</c:v>
                </c:pt>
                <c:pt idx="50">
                  <c:v>29.612254360512328</c:v>
                </c:pt>
                <c:pt idx="51">
                  <c:v>29.661843166969167</c:v>
                </c:pt>
                <c:pt idx="52">
                  <c:v>29.710067911866393</c:v>
                </c:pt>
                <c:pt idx="53">
                  <c:v>29.756990352839601</c:v>
                </c:pt>
                <c:pt idx="54">
                  <c:v>29.802668390582252</c:v>
                </c:pt>
                <c:pt idx="55">
                  <c:v>29.847156373735345</c:v>
                </c:pt>
                <c:pt idx="56">
                  <c:v>29.890505374786478</c:v>
                </c:pt>
                <c:pt idx="57">
                  <c:v>29.932763440184477</c:v>
                </c:pt>
                <c:pt idx="58">
                  <c:v>29.973975817472638</c:v>
                </c:pt>
                <c:pt idx="59">
                  <c:v>30.014185161897785</c:v>
                </c:pt>
                <c:pt idx="60">
                  <c:v>30.053431724653901</c:v>
                </c:pt>
                <c:pt idx="61">
                  <c:v>30.091753524660792</c:v>
                </c:pt>
                <c:pt idx="62">
                  <c:v>30.129186505555023</c:v>
                </c:pt>
                <c:pt idx="63">
                  <c:v>30.165764679375734</c:v>
                </c:pt>
                <c:pt idx="64">
                  <c:v>30.201520258259482</c:v>
                </c:pt>
                <c:pt idx="65">
                  <c:v>30.236483775309814</c:v>
                </c:pt>
                <c:pt idx="66">
                  <c:v>30.270684195679102</c:v>
                </c:pt>
                <c:pt idx="67">
                  <c:v>30.304149018786436</c:v>
                </c:pt>
                <c:pt idx="68">
                  <c:v>30.336904372496587</c:v>
                </c:pt>
                <c:pt idx="69">
                  <c:v>30.368975099997328</c:v>
                </c:pt>
                <c:pt idx="70">
                  <c:v>30.400384840035322</c:v>
                </c:pt>
                <c:pt idx="71">
                  <c:v>30.431156101103262</c:v>
                </c:pt>
                <c:pt idx="72">
                  <c:v>30.461310330110212</c:v>
                </c:pt>
                <c:pt idx="73">
                  <c:v>30.490867976014023</c:v>
                </c:pt>
                <c:pt idx="74">
                  <c:v>30.519848548847278</c:v>
                </c:pt>
                <c:pt idx="75">
                  <c:v>30.548270674526265</c:v>
                </c:pt>
                <c:pt idx="76">
                  <c:v>30.576152145794563</c:v>
                </c:pt>
                <c:pt idx="77">
                  <c:v>30.603509969619861</c:v>
                </c:pt>
                <c:pt idx="78">
                  <c:v>30.63036041133229</c:v>
                </c:pt>
                <c:pt idx="79">
                  <c:v>30.656719035766205</c:v>
                </c:pt>
                <c:pt idx="80">
                  <c:v>30.682600745642848</c:v>
                </c:pt>
                <c:pt idx="81">
                  <c:v>30.708019817410399</c:v>
                </c:pt>
                <c:pt idx="82">
                  <c:v>30.732989934738196</c:v>
                </c:pt>
                <c:pt idx="83">
                  <c:v>30.757524219844584</c:v>
                </c:pt>
                <c:pt idx="84">
                  <c:v>30.781635262822149</c:v>
                </c:pt>
                <c:pt idx="85">
                  <c:v>30.80533514911032</c:v>
                </c:pt>
                <c:pt idx="86">
                  <c:v>30.828635485251766</c:v>
                </c:pt>
                <c:pt idx="87">
                  <c:v>30.851547423058463</c:v>
                </c:pt>
                <c:pt idx="88">
                  <c:v>30.874081682301878</c:v>
                </c:pt>
                <c:pt idx="89">
                  <c:v>30.896248572033009</c:v>
                </c:pt>
                <c:pt idx="90">
                  <c:v>30.918058010628943</c:v>
                </c:pt>
                <c:pt idx="91">
                  <c:v>30.939519544654981</c:v>
                </c:pt>
                <c:pt idx="92">
                  <c:v>30.960642366624207</c:v>
                </c:pt>
                <c:pt idx="93">
                  <c:v>30.981435331730015</c:v>
                </c:pt>
                <c:pt idx="94">
                  <c:v>31.001906973621047</c:v>
                </c:pt>
                <c:pt idx="95">
                  <c:v>31.02206551928256</c:v>
                </c:pt>
                <c:pt idx="96">
                  <c:v>31.041918903083896</c:v>
                </c:pt>
                <c:pt idx="97">
                  <c:v>31.061474780046282</c:v>
                </c:pt>
                <c:pt idx="98">
                  <c:v>31.080740538381956</c:v>
                </c:pt>
                <c:pt idx="99">
                  <c:v>31.099723311351386</c:v>
                </c:pt>
                <c:pt idx="100">
                  <c:v>31.118429988481996</c:v>
                </c:pt>
                <c:pt idx="101">
                  <c:v>31.136867226188677</c:v>
                </c:pt>
                <c:pt idx="102">
                  <c:v>31.155041457833569</c:v>
                </c:pt>
                <c:pt idx="103">
                  <c:v>31.172958903259602</c:v>
                </c:pt>
                <c:pt idx="104">
                  <c:v>31.190625577830147</c:v>
                </c:pt>
                <c:pt idx="105">
                  <c:v>31.208047301004843</c:v>
                </c:pt>
                <c:pt idx="106">
                  <c:v>31.225229704479343</c:v>
                </c:pt>
                <c:pt idx="107">
                  <c:v>31.242178239915042</c:v>
                </c:pt>
                <c:pt idx="108">
                  <c:v>31.258898186282963</c:v>
                </c:pt>
                <c:pt idx="109">
                  <c:v>31.275394656844487</c:v>
                </c:pt>
                <c:pt idx="110">
                  <c:v>31.291672605789717</c:v>
                </c:pt>
                <c:pt idx="111">
                  <c:v>31.307736834553541</c:v>
                </c:pt>
                <c:pt idx="112">
                  <c:v>31.323591997827375</c:v>
                </c:pt>
                <c:pt idx="113">
                  <c:v>31.339242609283993</c:v>
                </c:pt>
                <c:pt idx="114">
                  <c:v>31.354693047031439</c:v>
                </c:pt>
                <c:pt idx="115">
                  <c:v>31.369947558811024</c:v>
                </c:pt>
                <c:pt idx="116">
                  <c:v>31.385010266953671</c:v>
                </c:pt>
                <c:pt idx="117">
                  <c:v>31.399885173107389</c:v>
                </c:pt>
                <c:pt idx="118">
                  <c:v>31.414576162748716</c:v>
                </c:pt>
                <c:pt idx="119">
                  <c:v>31.429087009489542</c:v>
                </c:pt>
                <c:pt idx="120">
                  <c:v>31.443421379189928</c:v>
                </c:pt>
                <c:pt idx="121">
                  <c:v>31.457582833887749</c:v>
                </c:pt>
                <c:pt idx="122">
                  <c:v>31.471574835554133</c:v>
                </c:pt>
                <c:pt idx="123">
                  <c:v>31.48540074968426</c:v>
                </c:pt>
                <c:pt idx="124">
                  <c:v>31.499063848731456</c:v>
                </c:pt>
                <c:pt idx="125">
                  <c:v>31.512567315393241</c:v>
                </c:pt>
                <c:pt idx="126">
                  <c:v>31.525914245756265</c:v>
                </c:pt>
                <c:pt idx="127">
                  <c:v>31.539107652307543</c:v>
                </c:pt>
                <c:pt idx="128">
                  <c:v>31.552150466818613</c:v>
                </c:pt>
                <c:pt idx="129">
                  <c:v>31.565045543108763</c:v>
                </c:pt>
                <c:pt idx="130">
                  <c:v>31.577795659693592</c:v>
                </c:pt>
                <c:pt idx="131">
                  <c:v>31.590403522324113</c:v>
                </c:pt>
                <c:pt idx="132">
                  <c:v>31.602871766421956</c:v>
                </c:pt>
                <c:pt idx="133">
                  <c:v>31.615202959415669</c:v>
                </c:pt>
                <c:pt idx="134">
                  <c:v>31.627399602982639</c:v>
                </c:pt>
                <c:pt idx="135">
                  <c:v>31.639464135201361</c:v>
                </c:pt>
                <c:pt idx="136">
                  <c:v>31.65139893261799</c:v>
                </c:pt>
                <c:pt idx="137">
                  <c:v>31.663206312231498</c:v>
                </c:pt>
                <c:pt idx="138">
                  <c:v>31.674888533400882</c:v>
                </c:pt>
                <c:pt idx="139">
                  <c:v>31.686447799678238</c:v>
                </c:pt>
                <c:pt idx="140">
                  <c:v>31.697886260571039</c:v>
                </c:pt>
                <c:pt idx="141">
                  <c:v>31.709206013236759</c:v>
                </c:pt>
                <c:pt idx="142">
                  <c:v>31.720409104112949</c:v>
                </c:pt>
                <c:pt idx="143">
                  <c:v>31.731497530485694</c:v>
                </c:pt>
                <c:pt idx="144">
                  <c:v>31.742473241999019</c:v>
                </c:pt>
                <c:pt idx="145">
                  <c:v>31.75333814210811</c:v>
                </c:pt>
                <c:pt idx="146">
                  <c:v>31.764094089478586</c:v>
                </c:pt>
                <c:pt idx="147">
                  <c:v>31.77474289933425</c:v>
                </c:pt>
                <c:pt idx="148">
                  <c:v>31.785286344755622</c:v>
                </c:pt>
                <c:pt idx="149">
                  <c:v>31.795726157931259</c:v>
                </c:pt>
                <c:pt idx="150">
                  <c:v>31.806064031363896</c:v>
                </c:pt>
                <c:pt idx="151">
                  <c:v>31.816301619033396</c:v>
                </c:pt>
                <c:pt idx="152">
                  <c:v>31.826440537518241</c:v>
                </c:pt>
                <c:pt idx="153">
                  <c:v>31.836482367077362</c:v>
                </c:pt>
                <c:pt idx="154">
                  <c:v>31.846428652693945</c:v>
                </c:pt>
                <c:pt idx="155">
                  <c:v>31.856280905082656</c:v>
                </c:pt>
                <c:pt idx="156">
                  <c:v>31.866040601662149</c:v>
                </c:pt>
                <c:pt idx="157">
                  <c:v>31.875709187493719</c:v>
                </c:pt>
                <c:pt idx="158">
                  <c:v>31.885288076188072</c:v>
                </c:pt>
                <c:pt idx="159">
                  <c:v>31.894778650780964</c:v>
                </c:pt>
                <c:pt idx="160">
                  <c:v>31.904182264579322</c:v>
                </c:pt>
                <c:pt idx="161">
                  <c:v>31.91350024197892</c:v>
                </c:pt>
                <c:pt idx="162">
                  <c:v>31.922733879254629</c:v>
                </c:pt>
                <c:pt idx="163">
                  <c:v>31.931884445324442</c:v>
                </c:pt>
                <c:pt idx="164">
                  <c:v>31.94095318248824</c:v>
                </c:pt>
                <c:pt idx="165">
                  <c:v>31.94994130714235</c:v>
                </c:pt>
                <c:pt idx="166">
                  <c:v>31.95885001047068</c:v>
                </c:pt>
                <c:pt idx="167">
                  <c:v>31.967680459113534</c:v>
                </c:pt>
                <c:pt idx="168">
                  <c:v>31.976433795814788</c:v>
                </c:pt>
                <c:pt idx="169">
                  <c:v>31.985111140048293</c:v>
                </c:pt>
                <c:pt idx="170">
                  <c:v>31.993713588624392</c:v>
                </c:pt>
                <c:pt idx="171">
                  <c:v>32.002242216277118</c:v>
                </c:pt>
                <c:pt idx="172">
                  <c:v>32.010698076232956</c:v>
                </c:pt>
                <c:pt idx="173">
                  <c:v>32.019082200761723</c:v>
                </c:pt>
                <c:pt idx="174">
                  <c:v>32.027395601710339</c:v>
                </c:pt>
                <c:pt idx="175">
                  <c:v>32.035639271020017</c:v>
                </c:pt>
                <c:pt idx="176">
                  <c:v>32.043814181227553</c:v>
                </c:pt>
                <c:pt idx="177">
                  <c:v>32.051921285951238</c:v>
                </c:pt>
                <c:pt idx="178">
                  <c:v>32.059961520361973</c:v>
                </c:pt>
                <c:pt idx="179">
                  <c:v>32.067935801640139</c:v>
                </c:pt>
                <c:pt idx="180">
                  <c:v>32.075845029418645</c:v>
                </c:pt>
                <c:pt idx="181">
                  <c:v>32.083690086212734</c:v>
                </c:pt>
                <c:pt idx="182">
                  <c:v>32.091471837837005</c:v>
                </c:pt>
                <c:pt idx="183">
                  <c:v>32.099191133810031</c:v>
                </c:pt>
                <c:pt idx="184">
                  <c:v>32.106848807747063</c:v>
                </c:pt>
                <c:pt idx="185">
                  <c:v>32.114445677741216</c:v>
                </c:pt>
                <c:pt idx="186">
                  <c:v>32.121982546733598</c:v>
                </c:pt>
                <c:pt idx="187">
                  <c:v>32.129460202872586</c:v>
                </c:pt>
                <c:pt idx="188">
                  <c:v>32.136879419862801</c:v>
                </c:pt>
                <c:pt idx="189">
                  <c:v>32.144240957304092</c:v>
                </c:pt>
                <c:pt idx="190">
                  <c:v>32.151545561020775</c:v>
                </c:pt>
                <c:pt idx="191">
                  <c:v>32.158793963381619</c:v>
                </c:pt>
                <c:pt idx="192">
                  <c:v>32.165986883610586</c:v>
                </c:pt>
                <c:pt idx="193">
                  <c:v>32.173125028089132</c:v>
                </c:pt>
                <c:pt idx="194">
                  <c:v>32.18020909064974</c:v>
                </c:pt>
                <c:pt idx="195">
                  <c:v>32.187239752861544</c:v>
                </c:pt>
                <c:pt idx="196">
                  <c:v>32.194217684307851</c:v>
                </c:pt>
                <c:pt idx="197">
                  <c:v>32.201143542856137</c:v>
                </c:pt>
                <c:pt idx="198">
                  <c:v>32.208017974920615</c:v>
                </c:pt>
                <c:pt idx="199">
                  <c:v>32.214841615717567</c:v>
                </c:pt>
                <c:pt idx="200">
                  <c:v>32.22161508951389</c:v>
                </c:pt>
                <c:pt idx="201">
                  <c:v>32.228339009868762</c:v>
                </c:pt>
                <c:pt idx="202">
                  <c:v>32.235013979868938</c:v>
                </c:pt>
                <c:pt idx="203">
                  <c:v>32.24164059235774</c:v>
                </c:pt>
                <c:pt idx="204">
                  <c:v>32.248219430157839</c:v>
                </c:pt>
                <c:pt idx="205">
                  <c:v>32.254751066288321</c:v>
                </c:pt>
                <c:pt idx="206">
                  <c:v>32.261236064175826</c:v>
                </c:pt>
                <c:pt idx="207">
                  <c:v>32.267674977860402</c:v>
                </c:pt>
                <c:pt idx="208">
                  <c:v>32.274068352195656</c:v>
                </c:pt>
                <c:pt idx="209">
                  <c:v>32.280416723044034</c:v>
                </c:pt>
                <c:pt idx="210">
                  <c:v>32.28672061746682</c:v>
                </c:pt>
                <c:pt idx="211">
                  <c:v>32.292980553909359</c:v>
                </c:pt>
                <c:pt idx="212">
                  <c:v>32.2991970423815</c:v>
                </c:pt>
                <c:pt idx="213">
                  <c:v>32.305370584633437</c:v>
                </c:pt>
                <c:pt idx="214">
                  <c:v>32.311501674327097</c:v>
                </c:pt>
                <c:pt idx="215">
                  <c:v>32.317590797203181</c:v>
                </c:pt>
                <c:pt idx="216">
                  <c:v>32.323638431244007</c:v>
                </c:pt>
                <c:pt idx="217">
                  <c:v>32.329645046832333</c:v>
                </c:pt>
                <c:pt idx="218">
                  <c:v>32.3356111069061</c:v>
                </c:pt>
                <c:pt idx="219">
                  <c:v>32.341537067109485</c:v>
                </c:pt>
                <c:pt idx="220">
                  <c:v>32.347423375940089</c:v>
                </c:pt>
                <c:pt idx="221">
                  <c:v>32.353270474892611</c:v>
                </c:pt>
                <c:pt idx="222">
                  <c:v>32.359078798598922</c:v>
                </c:pt>
                <c:pt idx="223">
                  <c:v>32.36484877496482</c:v>
                </c:pt>
                <c:pt idx="224">
                  <c:v>32.370580825303335</c:v>
                </c:pt>
                <c:pt idx="225">
                  <c:v>32.376275364464988</c:v>
                </c:pt>
                <c:pt idx="226">
                  <c:v>32.381932800964712</c:v>
                </c:pt>
                <c:pt idx="227">
                  <c:v>32.387553537105973</c:v>
                </c:pt>
                <c:pt idx="228">
                  <c:v>32.39313796910168</c:v>
                </c:pt>
                <c:pt idx="229">
                  <c:v>32.398686487192478</c:v>
                </c:pt>
                <c:pt idx="230">
                  <c:v>32.404199475761935</c:v>
                </c:pt>
                <c:pt idx="231">
                  <c:v>32.409677313449443</c:v>
                </c:pt>
                <c:pt idx="232">
                  <c:v>32.415120373260052</c:v>
                </c:pt>
                <c:pt idx="233">
                  <c:v>32.420529022671971</c:v>
                </c:pt>
                <c:pt idx="234">
                  <c:v>32.425903623741547</c:v>
                </c:pt>
                <c:pt idx="235">
                  <c:v>32.431244533205778</c:v>
                </c:pt>
                <c:pt idx="236">
                  <c:v>32.436552102582475</c:v>
                </c:pt>
                <c:pt idx="237">
                  <c:v>32.44182667826815</c:v>
                </c:pt>
                <c:pt idx="238">
                  <c:v>32.447068601633617</c:v>
                </c:pt>
                <c:pt idx="239">
                  <c:v>32.452278209117509</c:v>
                </c:pt>
                <c:pt idx="240">
                  <c:v>32.457455832317528</c:v>
                </c:pt>
                <c:pt idx="241">
                  <c:v>32.462601798079824</c:v>
                </c:pt>
                <c:pt idx="242">
                  <c:v>32.467716428586208</c:v>
                </c:pt>
                <c:pt idx="243">
                  <c:v>32.472800041439484</c:v>
                </c:pt>
                <c:pt idx="244">
                  <c:v>32.47785294974689</c:v>
                </c:pt>
                <c:pt idx="245">
                  <c:v>32.482875462201648</c:v>
                </c:pt>
                <c:pt idx="246">
                  <c:v>32.487867883162764</c:v>
                </c:pt>
                <c:pt idx="247">
                  <c:v>32.492830512732958</c:v>
                </c:pt>
                <c:pt idx="248">
                  <c:v>32.497763646835068</c:v>
                </c:pt>
                <c:pt idx="249">
                  <c:v>32.502667577286623</c:v>
                </c:pt>
                <c:pt idx="250">
                  <c:v>32.507542591872848</c:v>
                </c:pt>
                <c:pt idx="251">
                  <c:v>32.512388974418123</c:v>
                </c:pt>
                <c:pt idx="252">
                  <c:v>32.517207004855862</c:v>
                </c:pt>
                <c:pt idx="253">
                  <c:v>32.521996959296871</c:v>
                </c:pt>
                <c:pt idx="254">
                  <c:v>32.5267591100963</c:v>
                </c:pt>
                <c:pt idx="255">
                  <c:v>32.531493725919127</c:v>
                </c:pt>
                <c:pt idx="256">
                  <c:v>32.536201071804236</c:v>
                </c:pt>
                <c:pt idx="257">
                  <c:v>32.540881409227211</c:v>
                </c:pt>
                <c:pt idx="258">
                  <c:v>32.545534996161685</c:v>
                </c:pt>
                <c:pt idx="259">
                  <c:v>32.550162087139569</c:v>
                </c:pt>
                <c:pt idx="260">
                  <c:v>32.554762933309839</c:v>
                </c:pt>
                <c:pt idx="261">
                  <c:v>32.5593377824962</c:v>
                </c:pt>
                <c:pt idx="262">
                  <c:v>32.56388687925358</c:v>
                </c:pt>
                <c:pt idx="263">
                  <c:v>32.568410464923353</c:v>
                </c:pt>
                <c:pt idx="264">
                  <c:v>32.572908777687545</c:v>
                </c:pt>
                <c:pt idx="265">
                  <c:v>32.577382052621786</c:v>
                </c:pt>
                <c:pt idx="266">
                  <c:v>32.581830521747335</c:v>
                </c:pt>
                <c:pt idx="267">
                  <c:v>32.586254414081928</c:v>
                </c:pt>
                <c:pt idx="268">
                  <c:v>32.590653955689611</c:v>
                </c:pt>
                <c:pt idx="269">
                  <c:v>32.595029369729652</c:v>
                </c:pt>
                <c:pt idx="270">
                  <c:v>32.599380876504313</c:v>
                </c:pt>
                <c:pt idx="271">
                  <c:v>32.603708693505865</c:v>
                </c:pt>
                <c:pt idx="272">
                  <c:v>32.60801303546242</c:v>
                </c:pt>
                <c:pt idx="273">
                  <c:v>32.612294114383083</c:v>
                </c:pt>
                <c:pt idx="274">
                  <c:v>32.616552139602078</c:v>
                </c:pt>
                <c:pt idx="275">
                  <c:v>32.620787317821964</c:v>
                </c:pt>
                <c:pt idx="276">
                  <c:v>32.624999853156147</c:v>
                </c:pt>
                <c:pt idx="277">
                  <c:v>32.62918994717041</c:v>
                </c:pt>
                <c:pt idx="278">
                  <c:v>32.633357798923747</c:v>
                </c:pt>
                <c:pt idx="279">
                  <c:v>32.637503605008241</c:v>
                </c:pt>
                <c:pt idx="280">
                  <c:v>32.641627559588414</c:v>
                </c:pt>
                <c:pt idx="281">
                  <c:v>32.645729854439544</c:v>
                </c:pt>
                <c:pt idx="282">
                  <c:v>32.649810678985425</c:v>
                </c:pt>
                <c:pt idx="283">
                  <c:v>32.653870220335378</c:v>
                </c:pt>
                <c:pt idx="284">
                  <c:v>32.657908663320399</c:v>
                </c:pt>
                <c:pt idx="285">
                  <c:v>32.661926190528909</c:v>
                </c:pt>
                <c:pt idx="286">
                  <c:v>32.665922982341485</c:v>
                </c:pt>
                <c:pt idx="287">
                  <c:v>32.669899216965206</c:v>
                </c:pt>
                <c:pt idx="288">
                  <c:v>32.673855070467226</c:v>
                </c:pt>
                <c:pt idx="289">
                  <c:v>32.677790716807664</c:v>
                </c:pt>
                <c:pt idx="290">
                  <c:v>32.68170632787205</c:v>
                </c:pt>
                <c:pt idx="291">
                  <c:v>32.685602073502949</c:v>
                </c:pt>
                <c:pt idx="292">
                  <c:v>32.689478121531209</c:v>
                </c:pt>
                <c:pt idx="293">
                  <c:v>32.693334637806416</c:v>
                </c:pt>
                <c:pt idx="294">
                  <c:v>32.697171786226995</c:v>
                </c:pt>
                <c:pt idx="295">
                  <c:v>32.700989728769585</c:v>
                </c:pt>
                <c:pt idx="296">
                  <c:v>32.704788625517949</c:v>
                </c:pt>
                <c:pt idx="297">
                  <c:v>32.708568634691368</c:v>
                </c:pt>
                <c:pt idx="298">
                  <c:v>32.712329912672487</c:v>
                </c:pt>
                <c:pt idx="299">
                  <c:v>32.71607261403468</c:v>
                </c:pt>
                <c:pt idx="300">
                  <c:v>32.719796891568819</c:v>
                </c:pt>
                <c:pt idx="301">
                  <c:v>32.723502896309782</c:v>
                </c:pt>
                <c:pt idx="302">
                  <c:v>32.727190777562214</c:v>
                </c:pt>
                <c:pt idx="303">
                  <c:v>32.730860682925965</c:v>
                </c:pt>
                <c:pt idx="304">
                  <c:v>32.734512758321159</c:v>
                </c:pt>
                <c:pt idx="305">
                  <c:v>32.738147148012587</c:v>
                </c:pt>
                <c:pt idx="306">
                  <c:v>32.741763994633907</c:v>
                </c:pt>
                <c:pt idx="307">
                  <c:v>32.745363439211211</c:v>
                </c:pt>
                <c:pt idx="308">
                  <c:v>32.748945621186309</c:v>
                </c:pt>
                <c:pt idx="309">
                  <c:v>32.75251067843957</c:v>
                </c:pt>
                <c:pt idx="310">
                  <c:v>32.756058747312316</c:v>
                </c:pt>
                <c:pt idx="311">
                  <c:v>32.759589962628922</c:v>
                </c:pt>
                <c:pt idx="312">
                  <c:v>32.763104457718363</c:v>
                </c:pt>
                <c:pt idx="313">
                  <c:v>32.766602364435592</c:v>
                </c:pt>
                <c:pt idx="314">
                  <c:v>32.770083813182417</c:v>
                </c:pt>
                <c:pt idx="315">
                  <c:v>32.773548932927994</c:v>
                </c:pt>
                <c:pt idx="316">
                  <c:v>32.776997851229119</c:v>
                </c:pt>
                <c:pt idx="317">
                  <c:v>32.780430694249944</c:v>
                </c:pt>
                <c:pt idx="318">
                  <c:v>32.783847586781619</c:v>
                </c:pt>
                <c:pt idx="319">
                  <c:v>32.787248652261326</c:v>
                </c:pt>
                <c:pt idx="320">
                  <c:v>32.790634012791251</c:v>
                </c:pt>
                <c:pt idx="321">
                  <c:v>32.794003789157003</c:v>
                </c:pt>
                <c:pt idx="322">
                  <c:v>32.797358100845905</c:v>
                </c:pt>
                <c:pt idx="323">
                  <c:v>32.800697066064863</c:v>
                </c:pt>
                <c:pt idx="324">
                  <c:v>32.804020801757915</c:v>
                </c:pt>
                <c:pt idx="325">
                  <c:v>32.807329423623678</c:v>
                </c:pt>
                <c:pt idx="326">
                  <c:v>32.810623046132214</c:v>
                </c:pt>
                <c:pt idx="327">
                  <c:v>32.813901782541883</c:v>
                </c:pt>
                <c:pt idx="328">
                  <c:v>32.817165744915727</c:v>
                </c:pt>
                <c:pt idx="329">
                  <c:v>32.820415044137668</c:v>
                </c:pt>
                <c:pt idx="330">
                  <c:v>32.823649789928496</c:v>
                </c:pt>
                <c:pt idx="331">
                  <c:v>32.826870090861384</c:v>
                </c:pt>
                <c:pt idx="332">
                  <c:v>32.830076054377436</c:v>
                </c:pt>
                <c:pt idx="333">
                  <c:v>32.833267786800718</c:v>
                </c:pt>
                <c:pt idx="334">
                  <c:v>32.836445393353245</c:v>
                </c:pt>
                <c:pt idx="335">
                  <c:v>32.839608978169558</c:v>
                </c:pt>
                <c:pt idx="336">
                  <c:v>32.842758644311225</c:v>
                </c:pt>
                <c:pt idx="337">
                  <c:v>32.845894493780968</c:v>
                </c:pt>
                <c:pt idx="338">
                  <c:v>32.849016627536621</c:v>
                </c:pt>
                <c:pt idx="339">
                  <c:v>32.852125145504928</c:v>
                </c:pt>
                <c:pt idx="340">
                  <c:v>32.855220146594938</c:v>
                </c:pt>
                <c:pt idx="341">
                  <c:v>32.85830172871146</c:v>
                </c:pt>
                <c:pt idx="342">
                  <c:v>32.861369988767997</c:v>
                </c:pt>
                <c:pt idx="343">
                  <c:v>32.864425022699706</c:v>
                </c:pt>
                <c:pt idx="344">
                  <c:v>32.867466925476073</c:v>
                </c:pt>
                <c:pt idx="345">
                  <c:v>32.870495791113328</c:v>
                </c:pt>
                <c:pt idx="346">
                  <c:v>32.873511712686806</c:v>
                </c:pt>
                <c:pt idx="347">
                  <c:v>32.876514782342944</c:v>
                </c:pt>
                <c:pt idx="348">
                  <c:v>32.879505091311259</c:v>
                </c:pt>
                <c:pt idx="349">
                  <c:v>32.882482729915964</c:v>
                </c:pt>
                <c:pt idx="350">
                  <c:v>32.88544778758758</c:v>
                </c:pt>
                <c:pt idx="351">
                  <c:v>32.88840035287425</c:v>
                </c:pt>
                <c:pt idx="352">
                  <c:v>32.891340513452903</c:v>
                </c:pt>
                <c:pt idx="353">
                  <c:v>32.894268356140259</c:v>
                </c:pt>
                <c:pt idx="354">
                  <c:v>32.897183966903647</c:v>
                </c:pt>
                <c:pt idx="355">
                  <c:v>32.900087430871714</c:v>
                </c:pt>
                <c:pt idx="356">
                  <c:v>32.902978832344857</c:v>
                </c:pt>
                <c:pt idx="357">
                  <c:v>32.905858254805608</c:v>
                </c:pt>
                <c:pt idx="358">
                  <c:v>32.908725780928847</c:v>
                </c:pt>
                <c:pt idx="359">
                  <c:v>32.911581492591729</c:v>
                </c:pt>
                <c:pt idx="360">
                  <c:v>32.914425470883685</c:v>
                </c:pt>
                <c:pt idx="361">
                  <c:v>32.917257796116019</c:v>
                </c:pt>
                <c:pt idx="362">
                  <c:v>32.920078547831601</c:v>
                </c:pt>
                <c:pt idx="363">
                  <c:v>32.922887804814259</c:v>
                </c:pt>
                <c:pt idx="364">
                  <c:v>32.925685645098056</c:v>
                </c:pt>
                <c:pt idx="365">
                  <c:v>32.928472145976478</c:v>
                </c:pt>
                <c:pt idx="366">
                  <c:v>32.931247384011414</c:v>
                </c:pt>
                <c:pt idx="367">
                  <c:v>32.934011435042102</c:v>
                </c:pt>
                <c:pt idx="368">
                  <c:v>32.936764374193828</c:v>
                </c:pt>
                <c:pt idx="369">
                  <c:v>32.9395062758866</c:v>
                </c:pt>
                <c:pt idx="370">
                  <c:v>32.942237213843562</c:v>
                </c:pt>
                <c:pt idx="371">
                  <c:v>32.944957261099482</c:v>
                </c:pt>
                <c:pt idx="372">
                  <c:v>32.94766649000892</c:v>
                </c:pt>
                <c:pt idx="373">
                  <c:v>32.950364972254398</c:v>
                </c:pt>
                <c:pt idx="374">
                  <c:v>32.953052778854357</c:v>
                </c:pt>
                <c:pt idx="375">
                  <c:v>32.955729980171142</c:v>
                </c:pt>
                <c:pt idx="376">
                  <c:v>32.95839664591869</c:v>
                </c:pt>
                <c:pt idx="377">
                  <c:v>32.961052845170258</c:v>
                </c:pt>
                <c:pt idx="378">
                  <c:v>32.963698646365955</c:v>
                </c:pt>
                <c:pt idx="379">
                  <c:v>32.966334117320208</c:v>
                </c:pt>
                <c:pt idx="380">
                  <c:v>32.968959325229058</c:v>
                </c:pt>
                <c:pt idx="381">
                  <c:v>32.971574336677477</c:v>
                </c:pt>
                <c:pt idx="382">
                  <c:v>32.974179217646416</c:v>
                </c:pt>
                <c:pt idx="383">
                  <c:v>32.976774033519909</c:v>
                </c:pt>
                <c:pt idx="384">
                  <c:v>32.979358849091916</c:v>
                </c:pt>
                <c:pt idx="385">
                  <c:v>32.981933728573274</c:v>
                </c:pt>
                <c:pt idx="386">
                  <c:v>32.984498735598351</c:v>
                </c:pt>
                <c:pt idx="387">
                  <c:v>32.987053933231671</c:v>
                </c:pt>
                <c:pt idx="388">
                  <c:v>32.989599383974564</c:v>
                </c:pt>
                <c:pt idx="389">
                  <c:v>32.992135149771507</c:v>
                </c:pt>
                <c:pt idx="390">
                  <c:v>32.994661292016573</c:v>
                </c:pt>
                <c:pt idx="391">
                  <c:v>32.99717787155965</c:v>
                </c:pt>
                <c:pt idx="392">
                  <c:v>32.999684948712691</c:v>
                </c:pt>
                <c:pt idx="393">
                  <c:v>33.002182583255774</c:v>
                </c:pt>
                <c:pt idx="394">
                  <c:v>33.004670834443132</c:v>
                </c:pt>
                <c:pt idx="395">
                  <c:v>33.00714976100911</c:v>
                </c:pt>
                <c:pt idx="396">
                  <c:v>33.00961942117398</c:v>
                </c:pt>
                <c:pt idx="397">
                  <c:v>33.012079872649757</c:v>
                </c:pt>
                <c:pt idx="398">
                  <c:v>33.014531172645874</c:v>
                </c:pt>
                <c:pt idx="399">
                  <c:v>33.016973377874798</c:v>
                </c:pt>
                <c:pt idx="400">
                  <c:v>33.019406544557569</c:v>
                </c:pt>
                <c:pt idx="401">
                  <c:v>33.021830728429308</c:v>
                </c:pt>
                <c:pt idx="402">
                  <c:v>33.024245984744546</c:v>
                </c:pt>
                <c:pt idx="403">
                  <c:v>33.026652368282555</c:v>
                </c:pt>
                <c:pt idx="404">
                  <c:v>33.029049933352653</c:v>
                </c:pt>
                <c:pt idx="405">
                  <c:v>33.031438733799277</c:v>
                </c:pt>
                <c:pt idx="406">
                  <c:v>33.033818823007223</c:v>
                </c:pt>
                <c:pt idx="407">
                  <c:v>33.036190253906561</c:v>
                </c:pt>
                <c:pt idx="408">
                  <c:v>33.038553078977671</c:v>
                </c:pt>
                <c:pt idx="409">
                  <c:v>33.040907350256127</c:v>
                </c:pt>
                <c:pt idx="410">
                  <c:v>33.043253119337535</c:v>
                </c:pt>
                <c:pt idx="411">
                  <c:v>33.045590437382366</c:v>
                </c:pt>
                <c:pt idx="412">
                  <c:v>33.047919355120527</c:v>
                </c:pt>
                <c:pt idx="413">
                  <c:v>33.050239922856164</c:v>
                </c:pt>
                <c:pt idx="414">
                  <c:v>33.052552190472184</c:v>
                </c:pt>
                <c:pt idx="415">
                  <c:v>33.05485620743476</c:v>
                </c:pt>
                <c:pt idx="416">
                  <c:v>33.057152022797837</c:v>
                </c:pt>
                <c:pt idx="417">
                  <c:v>33.059439685207543</c:v>
                </c:pt>
                <c:pt idx="418">
                  <c:v>33.061719242906499</c:v>
                </c:pt>
                <c:pt idx="419">
                  <c:v>33.063990743738167</c:v>
                </c:pt>
                <c:pt idx="420">
                  <c:v>33.066254235151071</c:v>
                </c:pt>
                <c:pt idx="421">
                  <c:v>33.06850976420295</c:v>
                </c:pt>
                <c:pt idx="422">
                  <c:v>33.070757377564959</c:v>
                </c:pt>
                <c:pt idx="423">
                  <c:v>33.072997121525674</c:v>
                </c:pt>
                <c:pt idx="424">
                  <c:v>33.075229041995144</c:v>
                </c:pt>
                <c:pt idx="425">
                  <c:v>33.077453184508919</c:v>
                </c:pt>
                <c:pt idx="426">
                  <c:v>33.079669594231845</c:v>
                </c:pt>
                <c:pt idx="427">
                  <c:v>33.081878315962101</c:v>
                </c:pt>
                <c:pt idx="428">
                  <c:v>33.084079394134861</c:v>
                </c:pt>
                <c:pt idx="429">
                  <c:v>33.0862728728262</c:v>
                </c:pt>
                <c:pt idx="430">
                  <c:v>33.088458795756715</c:v>
                </c:pt>
                <c:pt idx="431">
                  <c:v>33.090637206295291</c:v>
                </c:pt>
                <c:pt idx="432">
                  <c:v>33.092808147462698</c:v>
                </c:pt>
                <c:pt idx="433">
                  <c:v>33.094971661935134</c:v>
                </c:pt>
                <c:pt idx="434">
                  <c:v>33.09712779204785</c:v>
                </c:pt>
                <c:pt idx="435">
                  <c:v>33.099276579798605</c:v>
                </c:pt>
                <c:pt idx="436">
                  <c:v>33.101418066851117</c:v>
                </c:pt>
                <c:pt idx="437">
                  <c:v>33.103552294538467</c:v>
                </c:pt>
                <c:pt idx="438">
                  <c:v>33.105679303866502</c:v>
                </c:pt>
                <c:pt idx="439">
                  <c:v>33.107799135517112</c:v>
                </c:pt>
                <c:pt idx="440">
                  <c:v>33.109911829851569</c:v>
                </c:pt>
                <c:pt idx="441">
                  <c:v>33.112017426913731</c:v>
                </c:pt>
                <c:pt idx="442">
                  <c:v>33.11411596643326</c:v>
                </c:pt>
                <c:pt idx="443">
                  <c:v>33.116207487828802</c:v>
                </c:pt>
                <c:pt idx="444">
                  <c:v>33.118292030211087</c:v>
                </c:pt>
                <c:pt idx="445">
                  <c:v>33.12036963238603</c:v>
                </c:pt>
                <c:pt idx="446">
                  <c:v>33.122440332857764</c:v>
                </c:pt>
                <c:pt idx="447">
                  <c:v>33.124504169831695</c:v>
                </c:pt>
                <c:pt idx="448">
                  <c:v>33.126561181217447</c:v>
                </c:pt>
                <c:pt idx="449">
                  <c:v>33.128611404631769</c:v>
                </c:pt>
                <c:pt idx="450">
                  <c:v>33.13065487740154</c:v>
                </c:pt>
                <c:pt idx="451">
                  <c:v>33.132691636566534</c:v>
                </c:pt>
                <c:pt idx="452">
                  <c:v>33.134721718882282</c:v>
                </c:pt>
                <c:pt idx="453">
                  <c:v>33.136745160822912</c:v>
                </c:pt>
                <c:pt idx="454">
                  <c:v>33.138761998583888</c:v>
                </c:pt>
                <c:pt idx="455">
                  <c:v>33.140772268084724</c:v>
                </c:pt>
                <c:pt idx="456">
                  <c:v>33.142776004971722</c:v>
                </c:pt>
                <c:pt idx="457">
                  <c:v>33.14477324462063</c:v>
                </c:pt>
                <c:pt idx="458">
                  <c:v>33.146764022139237</c:v>
                </c:pt>
                <c:pt idx="459">
                  <c:v>33.148748372370072</c:v>
                </c:pt>
                <c:pt idx="460">
                  <c:v>33.150726329892827</c:v>
                </c:pt>
                <c:pt idx="461">
                  <c:v>33.152697929027099</c:v>
                </c:pt>
                <c:pt idx="462">
                  <c:v>33.154663203834737</c:v>
                </c:pt>
                <c:pt idx="463">
                  <c:v>33.156622188122377</c:v>
                </c:pt>
                <c:pt idx="464">
                  <c:v>33.158574915443964</c:v>
                </c:pt>
                <c:pt idx="465">
                  <c:v>33.16052141910307</c:v>
                </c:pt>
                <c:pt idx="466">
                  <c:v>33.162461732155357</c:v>
                </c:pt>
                <c:pt idx="467">
                  <c:v>33.164395887410926</c:v>
                </c:pt>
                <c:pt idx="468">
                  <c:v>33.166323917436706</c:v>
                </c:pt>
                <c:pt idx="469">
                  <c:v>33.168245854558691</c:v>
                </c:pt>
                <c:pt idx="470">
                  <c:v>33.170161730864258</c:v>
                </c:pt>
                <c:pt idx="471">
                  <c:v>33.172071578204466</c:v>
                </c:pt>
                <c:pt idx="472">
                  <c:v>33.17397542819625</c:v>
                </c:pt>
                <c:pt idx="473">
                  <c:v>33.175873312224638</c:v>
                </c:pt>
                <c:pt idx="474">
                  <c:v>33.177765261444925</c:v>
                </c:pt>
                <c:pt idx="475">
                  <c:v>33.179651306784884</c:v>
                </c:pt>
                <c:pt idx="476">
                  <c:v>33.18153147894683</c:v>
                </c:pt>
                <c:pt idx="477">
                  <c:v>33.183405808409773</c:v>
                </c:pt>
                <c:pt idx="478">
                  <c:v>33.185274325431493</c:v>
                </c:pt>
                <c:pt idx="479">
                  <c:v>33.187137060050603</c:v>
                </c:pt>
                <c:pt idx="480">
                  <c:v>33.188994042088574</c:v>
                </c:pt>
                <c:pt idx="481">
                  <c:v>33.190845301151754</c:v>
                </c:pt>
                <c:pt idx="482">
                  <c:v>33.19269086663342</c:v>
                </c:pt>
                <c:pt idx="483">
                  <c:v>33.194530767715641</c:v>
                </c:pt>
                <c:pt idx="484">
                  <c:v>33.196365033371293</c:v>
                </c:pt>
                <c:pt idx="485">
                  <c:v>33.198193692365997</c:v>
                </c:pt>
                <c:pt idx="486">
                  <c:v>33.200016773259989</c:v>
                </c:pt>
                <c:pt idx="487">
                  <c:v>33.201834304409985</c:v>
                </c:pt>
                <c:pt idx="488">
                  <c:v>33.203646313971092</c:v>
                </c:pt>
                <c:pt idx="489">
                  <c:v>33.205452829898647</c:v>
                </c:pt>
                <c:pt idx="490">
                  <c:v>33.207253879949974</c:v>
                </c:pt>
                <c:pt idx="491">
                  <c:v>33.209049491686272</c:v>
                </c:pt>
                <c:pt idx="492">
                  <c:v>33.210839692474316</c:v>
                </c:pt>
                <c:pt idx="493">
                  <c:v>33.212624509488286</c:v>
                </c:pt>
                <c:pt idx="494">
                  <c:v>33.214403969711434</c:v>
                </c:pt>
                <c:pt idx="495">
                  <c:v>33.216178099937878</c:v>
                </c:pt>
                <c:pt idx="496">
                  <c:v>33.217946926774282</c:v>
                </c:pt>
                <c:pt idx="497">
                  <c:v>33.219710476641502</c:v>
                </c:pt>
                <c:pt idx="498">
                  <c:v>33.221468775776273</c:v>
                </c:pt>
                <c:pt idx="499">
                  <c:v>33.223221850232925</c:v>
                </c:pt>
                <c:pt idx="500">
                  <c:v>33.22496972588489</c:v>
                </c:pt>
                <c:pt idx="501">
                  <c:v>33.226712428426396</c:v>
                </c:pt>
                <c:pt idx="502">
                  <c:v>33.228449983374048</c:v>
                </c:pt>
                <c:pt idx="503">
                  <c:v>33.230182416068402</c:v>
                </c:pt>
                <c:pt idx="504">
                  <c:v>33.231909751675524</c:v>
                </c:pt>
                <c:pt idx="505">
                  <c:v>33.233632015188476</c:v>
                </c:pt>
                <c:pt idx="506">
                  <c:v>33.235349231428991</c:v>
                </c:pt>
                <c:pt idx="507">
                  <c:v>33.237061425048815</c:v>
                </c:pt>
                <c:pt idx="508">
                  <c:v>33.238768620531289</c:v>
                </c:pt>
                <c:pt idx="509">
                  <c:v>33.240470842192813</c:v>
                </c:pt>
                <c:pt idx="510">
                  <c:v>33.242168114184338</c:v>
                </c:pt>
                <c:pt idx="511">
                  <c:v>33.243860460492726</c:v>
                </c:pt>
                <c:pt idx="512">
                  <c:v>33.245547904942271</c:v>
                </c:pt>
                <c:pt idx="513">
                  <c:v>33.247230471196076</c:v>
                </c:pt>
                <c:pt idx="514">
                  <c:v>33.24890818275744</c:v>
                </c:pt>
                <c:pt idx="515">
                  <c:v>33.250581062971271</c:v>
                </c:pt>
                <c:pt idx="516">
                  <c:v>33.252249135025423</c:v>
                </c:pt>
                <c:pt idx="517">
                  <c:v>33.253912421952144</c:v>
                </c:pt>
                <c:pt idx="518">
                  <c:v>33.255570946629256</c:v>
                </c:pt>
                <c:pt idx="519">
                  <c:v>33.257224731781626</c:v>
                </c:pt>
                <c:pt idx="520">
                  <c:v>33.258873799982432</c:v>
                </c:pt>
                <c:pt idx="521">
                  <c:v>33.260518173654461</c:v>
                </c:pt>
                <c:pt idx="522">
                  <c:v>33.262157875071367</c:v>
                </c:pt>
                <c:pt idx="523">
                  <c:v>33.263792926358988</c:v>
                </c:pt>
                <c:pt idx="524">
                  <c:v>33.265423349496636</c:v>
                </c:pt>
                <c:pt idx="525">
                  <c:v>33.267049166318237</c:v>
                </c:pt>
                <c:pt idx="526">
                  <c:v>33.268670398513635</c:v>
                </c:pt>
                <c:pt idx="527">
                  <c:v>33.270287067629866</c:v>
                </c:pt>
                <c:pt idx="528">
                  <c:v>33.271899195072223</c:v>
                </c:pt>
                <c:pt idx="529">
                  <c:v>33.273506802105594</c:v>
                </c:pt>
                <c:pt idx="530">
                  <c:v>33.275109909855544</c:v>
                </c:pt>
                <c:pt idx="531">
                  <c:v>33.276708539309567</c:v>
                </c:pt>
                <c:pt idx="532">
                  <c:v>33.278302711318197</c:v>
                </c:pt>
                <c:pt idx="533">
                  <c:v>33.279892446596151</c:v>
                </c:pt>
                <c:pt idx="534">
                  <c:v>33.281477765723487</c:v>
                </c:pt>
                <c:pt idx="535">
                  <c:v>33.283058689146742</c:v>
                </c:pt>
                <c:pt idx="536">
                  <c:v>33.284635237179998</c:v>
                </c:pt>
                <c:pt idx="537">
                  <c:v>33.286207430006002</c:v>
                </c:pt>
                <c:pt idx="538">
                  <c:v>33.287775287677313</c:v>
                </c:pt>
                <c:pt idx="539">
                  <c:v>33.289338830117281</c:v>
                </c:pt>
                <c:pt idx="540">
                  <c:v>33.290898077121177</c:v>
                </c:pt>
                <c:pt idx="541">
                  <c:v>33.292453048357288</c:v>
                </c:pt>
                <c:pt idx="542">
                  <c:v>33.294003763367847</c:v>
                </c:pt>
                <c:pt idx="543">
                  <c:v>33.29555024157019</c:v>
                </c:pt>
                <c:pt idx="544">
                  <c:v>33.297092502257684</c:v>
                </c:pt>
                <c:pt idx="545">
                  <c:v>33.298630564600849</c:v>
                </c:pt>
                <c:pt idx="546">
                  <c:v>33.30016444764825</c:v>
                </c:pt>
                <c:pt idx="547">
                  <c:v>33.301694170327572</c:v>
                </c:pt>
                <c:pt idx="548">
                  <c:v>33.303219751446591</c:v>
                </c:pt>
                <c:pt idx="549">
                  <c:v>33.304741209694107</c:v>
                </c:pt>
                <c:pt idx="550">
                  <c:v>33.306258563640981</c:v>
                </c:pt>
                <c:pt idx="551">
                  <c:v>33.307771831740993</c:v>
                </c:pt>
                <c:pt idx="552">
                  <c:v>33.309281032331924</c:v>
                </c:pt>
                <c:pt idx="553">
                  <c:v>33.310786183636374</c:v>
                </c:pt>
                <c:pt idx="554">
                  <c:v>33.312287303762723</c:v>
                </c:pt>
                <c:pt idx="555">
                  <c:v>33.313784410706106</c:v>
                </c:pt>
                <c:pt idx="556">
                  <c:v>33.315277522349234</c:v>
                </c:pt>
                <c:pt idx="557">
                  <c:v>33.316766656463365</c:v>
                </c:pt>
                <c:pt idx="558">
                  <c:v>33.318251830709158</c:v>
                </c:pt>
                <c:pt idx="559">
                  <c:v>33.31973306263761</c:v>
                </c:pt>
                <c:pt idx="560">
                  <c:v>33.321210369690839</c:v>
                </c:pt>
                <c:pt idx="561">
                  <c:v>33.322683769203017</c:v>
                </c:pt>
                <c:pt idx="562">
                  <c:v>33.324153278401248</c:v>
                </c:pt>
                <c:pt idx="563">
                  <c:v>33.325618914406355</c:v>
                </c:pt>
                <c:pt idx="564">
                  <c:v>33.32708069423375</c:v>
                </c:pt>
                <c:pt idx="565">
                  <c:v>33.328538634794263</c:v>
                </c:pt>
                <c:pt idx="566">
                  <c:v>33.329992752895016</c:v>
                </c:pt>
                <c:pt idx="567">
                  <c:v>33.331443065240165</c:v>
                </c:pt>
                <c:pt idx="568">
                  <c:v>33.332889588431719</c:v>
                </c:pt>
                <c:pt idx="569">
                  <c:v>33.334332338970427</c:v>
                </c:pt>
                <c:pt idx="570">
                  <c:v>33.335771333256467</c:v>
                </c:pt>
                <c:pt idx="571">
                  <c:v>33.337206587590273</c:v>
                </c:pt>
                <c:pt idx="572">
                  <c:v>33.338638118173336</c:v>
                </c:pt>
                <c:pt idx="573">
                  <c:v>33.340065941108953</c:v>
                </c:pt>
                <c:pt idx="574">
                  <c:v>33.341490072402991</c:v>
                </c:pt>
                <c:pt idx="575">
                  <c:v>33.342910527964648</c:v>
                </c:pt>
                <c:pt idx="576">
                  <c:v>33.344327323607224</c:v>
                </c:pt>
                <c:pt idx="577">
                  <c:v>33.345740475048807</c:v>
                </c:pt>
                <c:pt idx="578">
                  <c:v>33.347149997913078</c:v>
                </c:pt>
                <c:pt idx="579">
                  <c:v>33.348555907729967</c:v>
                </c:pt>
                <c:pt idx="580">
                  <c:v>33.349958219936468</c:v>
                </c:pt>
                <c:pt idx="581">
                  <c:v>33.35135694987725</c:v>
                </c:pt>
                <c:pt idx="582">
                  <c:v>33.35275211280544</c:v>
                </c:pt>
                <c:pt idx="583">
                  <c:v>33.354143723883311</c:v>
                </c:pt>
                <c:pt idx="584">
                  <c:v>33.355531798182952</c:v>
                </c:pt>
                <c:pt idx="585">
                  <c:v>33.356916350686966</c:v>
                </c:pt>
                <c:pt idx="586">
                  <c:v>33.358297396289167</c:v>
                </c:pt>
                <c:pt idx="587">
                  <c:v>33.359674949795256</c:v>
                </c:pt>
                <c:pt idx="588">
                  <c:v>33.361049025923457</c:v>
                </c:pt>
                <c:pt idx="589">
                  <c:v>33.36241963930523</c:v>
                </c:pt>
                <c:pt idx="590">
                  <c:v>33.363786804485905</c:v>
                </c:pt>
                <c:pt idx="591">
                  <c:v>33.365150535925309</c:v>
                </c:pt>
                <c:pt idx="592">
                  <c:v>33.366510847998448</c:v>
                </c:pt>
                <c:pt idx="593">
                  <c:v>33.367867754996119</c:v>
                </c:pt>
                <c:pt idx="594">
                  <c:v>33.369221271125589</c:v>
                </c:pt>
                <c:pt idx="595">
                  <c:v>33.370571410511161</c:v>
                </c:pt>
                <c:pt idx="596">
                  <c:v>33.371918187194829</c:v>
                </c:pt>
                <c:pt idx="597">
                  <c:v>33.373261615136897</c:v>
                </c:pt>
                <c:pt idx="598">
                  <c:v>33.374601708216595</c:v>
                </c:pt>
                <c:pt idx="599">
                  <c:v>33.375938480232627</c:v>
                </c:pt>
                <c:pt idx="600">
                  <c:v>33.37727194490386</c:v>
                </c:pt>
                <c:pt idx="601">
                  <c:v>33.378602115869882</c:v>
                </c:pt>
                <c:pt idx="602">
                  <c:v>33.379929006691533</c:v>
                </c:pt>
                <c:pt idx="603">
                  <c:v>33.381252630851563</c:v>
                </c:pt>
                <c:pt idx="604">
                  <c:v>33.38257300175519</c:v>
                </c:pt>
                <c:pt idx="605">
                  <c:v>33.383890132730663</c:v>
                </c:pt>
                <c:pt idx="606">
                  <c:v>33.38520403702983</c:v>
                </c:pt>
                <c:pt idx="607">
                  <c:v>33.386514727828697</c:v>
                </c:pt>
                <c:pt idx="608">
                  <c:v>33.38782221822801</c:v>
                </c:pt>
                <c:pt idx="609">
                  <c:v>33.389126521253772</c:v>
                </c:pt>
                <c:pt idx="610">
                  <c:v>33.390427649857813</c:v>
                </c:pt>
                <c:pt idx="611">
                  <c:v>33.391725616918343</c:v>
                </c:pt>
                <c:pt idx="612">
                  <c:v>33.393020435240459</c:v>
                </c:pt>
                <c:pt idx="613">
                  <c:v>33.394312117556694</c:v>
                </c:pt>
                <c:pt idx="614">
                  <c:v>33.395600676527536</c:v>
                </c:pt>
                <c:pt idx="615">
                  <c:v>33.396886124741982</c:v>
                </c:pt>
                <c:pt idx="616">
                  <c:v>33.398168474718034</c:v>
                </c:pt>
                <c:pt idx="617">
                  <c:v>33.399447738903184</c:v>
                </c:pt>
                <c:pt idx="618">
                  <c:v>33.400723929674989</c:v>
                </c:pt>
                <c:pt idx="619">
                  <c:v>33.401997059341525</c:v>
                </c:pt>
                <c:pt idx="620">
                  <c:v>33.403267140141914</c:v>
                </c:pt>
                <c:pt idx="621">
                  <c:v>33.404534184246764</c:v>
                </c:pt>
                <c:pt idx="622">
                  <c:v>33.405798203758785</c:v>
                </c:pt>
                <c:pt idx="623">
                  <c:v>33.40705921071315</c:v>
                </c:pt>
                <c:pt idx="624">
                  <c:v>33.408317217078029</c:v>
                </c:pt>
                <c:pt idx="625">
                  <c:v>33.409572234755068</c:v>
                </c:pt>
                <c:pt idx="626">
                  <c:v>33.410824275579898</c:v>
                </c:pt>
                <c:pt idx="627">
                  <c:v>33.412073351322512</c:v>
                </c:pt>
                <c:pt idx="628">
                  <c:v>33.413319473687821</c:v>
                </c:pt>
                <c:pt idx="629">
                  <c:v>33.4145626543161</c:v>
                </c:pt>
                <c:pt idx="630">
                  <c:v>33.415802904783405</c:v>
                </c:pt>
                <c:pt idx="631">
                  <c:v>33.41704023660207</c:v>
                </c:pt>
                <c:pt idx="632">
                  <c:v>33.41827466122114</c:v>
                </c:pt>
                <c:pt idx="633">
                  <c:v>33.419506190026816</c:v>
                </c:pt>
                <c:pt idx="634">
                  <c:v>33.42073483434293</c:v>
                </c:pt>
                <c:pt idx="635">
                  <c:v>33.421960605431288</c:v>
                </c:pt>
                <c:pt idx="636">
                  <c:v>33.423183514492266</c:v>
                </c:pt>
                <c:pt idx="637">
                  <c:v>33.424403572665092</c:v>
                </c:pt>
                <c:pt idx="638">
                  <c:v>33.425620791028336</c:v>
                </c:pt>
                <c:pt idx="639">
                  <c:v>33.426835180600357</c:v>
                </c:pt>
                <c:pt idx="640">
                  <c:v>33.428046752339675</c:v>
                </c:pt>
                <c:pt idx="641">
                  <c:v>33.429255517145407</c:v>
                </c:pt>
                <c:pt idx="642">
                  <c:v>33.430461485857698</c:v>
                </c:pt>
                <c:pt idx="643">
                  <c:v>33.431664669258119</c:v>
                </c:pt>
                <c:pt idx="644">
                  <c:v>33.43286507807008</c:v>
                </c:pt>
                <c:pt idx="645">
                  <c:v>33.434062722959176</c:v>
                </c:pt>
                <c:pt idx="646">
                  <c:v>33.435257614533697</c:v>
                </c:pt>
                <c:pt idx="647">
                  <c:v>33.436449763344932</c:v>
                </c:pt>
                <c:pt idx="648">
                  <c:v>33.43763917988759</c:v>
                </c:pt>
                <c:pt idx="649">
                  <c:v>33.438825874600198</c:v>
                </c:pt>
                <c:pt idx="650">
                  <c:v>33.440009857865505</c:v>
                </c:pt>
                <c:pt idx="651">
                  <c:v>33.441191140010801</c:v>
                </c:pt>
                <c:pt idx="652">
                  <c:v>33.442369731308361</c:v>
                </c:pt>
                <c:pt idx="653">
                  <c:v>33.443545641975817</c:v>
                </c:pt>
                <c:pt idx="654">
                  <c:v>33.444718882176481</c:v>
                </c:pt>
                <c:pt idx="655">
                  <c:v>33.44588946201975</c:v>
                </c:pt>
                <c:pt idx="656">
                  <c:v>33.447057391561493</c:v>
                </c:pt>
                <c:pt idx="657">
                  <c:v>33.448222680804392</c:v>
                </c:pt>
                <c:pt idx="658">
                  <c:v>33.449385339698289</c:v>
                </c:pt>
                <c:pt idx="659">
                  <c:v>33.450545378140568</c:v>
                </c:pt>
                <c:pt idx="660">
                  <c:v>33.45170280597651</c:v>
                </c:pt>
                <c:pt idx="661">
                  <c:v>33.452857632999638</c:v>
                </c:pt>
                <c:pt idx="662">
                  <c:v>33.454009868952049</c:v>
                </c:pt>
                <c:pt idx="663">
                  <c:v>33.455159523524785</c:v>
                </c:pt>
                <c:pt idx="664">
                  <c:v>33.456306606358197</c:v>
                </c:pt>
                <c:pt idx="665">
                  <c:v>33.457451127042248</c:v>
                </c:pt>
                <c:pt idx="666">
                  <c:v>33.458593095116818</c:v>
                </c:pt>
                <c:pt idx="667">
                  <c:v>33.459732520072166</c:v>
                </c:pt>
                <c:pt idx="668">
                  <c:v>33.460869411349108</c:v>
                </c:pt>
                <c:pt idx="669">
                  <c:v>33.462003778339451</c:v>
                </c:pt>
                <c:pt idx="670">
                  <c:v>33.463135630386276</c:v>
                </c:pt>
                <c:pt idx="671">
                  <c:v>33.464264976784307</c:v>
                </c:pt>
                <c:pt idx="672">
                  <c:v>33.46539182678017</c:v>
                </c:pt>
                <c:pt idx="673">
                  <c:v>33.466516189572737</c:v>
                </c:pt>
                <c:pt idx="674">
                  <c:v>33.467638074313498</c:v>
                </c:pt>
                <c:pt idx="675">
                  <c:v>33.468757490106761</c:v>
                </c:pt>
                <c:pt idx="676">
                  <c:v>33.469874446010088</c:v>
                </c:pt>
                <c:pt idx="677">
                  <c:v>33.470988951034506</c:v>
                </c:pt>
                <c:pt idx="678">
                  <c:v>33.472101014144876</c:v>
                </c:pt>
                <c:pt idx="679">
                  <c:v>33.473210644260163</c:v>
                </c:pt>
                <c:pt idx="680">
                  <c:v>33.474317850253733</c:v>
                </c:pt>
                <c:pt idx="681">
                  <c:v>33.475422640953724</c:v>
                </c:pt>
                <c:pt idx="682">
                  <c:v>33.476525025143218</c:v>
                </c:pt>
                <c:pt idx="683">
                  <c:v>33.47762501156064</c:v>
                </c:pt>
                <c:pt idx="684">
                  <c:v>33.478722608900021</c:v>
                </c:pt>
                <c:pt idx="685">
                  <c:v>33.479817825811274</c:v>
                </c:pt>
                <c:pt idx="686">
                  <c:v>33.480910670900471</c:v>
                </c:pt>
                <c:pt idx="687">
                  <c:v>33.482001152730163</c:v>
                </c:pt>
                <c:pt idx="688">
                  <c:v>33.483089279819666</c:v>
                </c:pt>
                <c:pt idx="689">
                  <c:v>33.484175060645285</c:v>
                </c:pt>
                <c:pt idx="690">
                  <c:v>33.485258503640644</c:v>
                </c:pt>
                <c:pt idx="691">
                  <c:v>33.486339617196933</c:v>
                </c:pt>
                <c:pt idx="692">
                  <c:v>33.487418409663242</c:v>
                </c:pt>
                <c:pt idx="693">
                  <c:v>33.488494889346747</c:v>
                </c:pt>
                <c:pt idx="694">
                  <c:v>33.489569064513027</c:v>
                </c:pt>
                <c:pt idx="695">
                  <c:v>33.490640943386339</c:v>
                </c:pt>
                <c:pt idx="696">
                  <c:v>33.491710534149846</c:v>
                </c:pt>
                <c:pt idx="697">
                  <c:v>33.492777844945941</c:v>
                </c:pt>
                <c:pt idx="698">
                  <c:v>33.493842883876425</c:v>
                </c:pt>
                <c:pt idx="699">
                  <c:v>33.494905659002846</c:v>
                </c:pt>
                <c:pt idx="700">
                  <c:v>33.49596617834672</c:v>
                </c:pt>
                <c:pt idx="701">
                  <c:v>33.497024449889786</c:v>
                </c:pt>
                <c:pt idx="702">
                  <c:v>33.498080481574249</c:v>
                </c:pt>
                <c:pt idx="703">
                  <c:v>33.499134281303078</c:v>
                </c:pt>
                <c:pt idx="704">
                  <c:v>33.500185856940185</c:v>
                </c:pt>
                <c:pt idx="705">
                  <c:v>33.501235216310725</c:v>
                </c:pt>
                <c:pt idx="706">
                  <c:v>33.502282367201353</c:v>
                </c:pt>
                <c:pt idx="707">
                  <c:v>33.503327317360402</c:v>
                </c:pt>
                <c:pt idx="708">
                  <c:v>33.504370074498169</c:v>
                </c:pt>
                <c:pt idx="709">
                  <c:v>33.505410646287203</c:v>
                </c:pt>
                <c:pt idx="710">
                  <c:v>33.506449040362412</c:v>
                </c:pt>
                <c:pt idx="711">
                  <c:v>33.507485264321431</c:v>
                </c:pt>
                <c:pt idx="712">
                  <c:v>33.508519325724777</c:v>
                </c:pt>
                <c:pt idx="713">
                  <c:v>33.509551232096143</c:v>
                </c:pt>
                <c:pt idx="714">
                  <c:v>33.510580990922548</c:v>
                </c:pt>
                <c:pt idx="715">
                  <c:v>33.51160860965463</c:v>
                </c:pt>
                <c:pt idx="716">
                  <c:v>33.512634095706872</c:v>
                </c:pt>
                <c:pt idx="717">
                  <c:v>33.5136574564578</c:v>
                </c:pt>
                <c:pt idx="718">
                  <c:v>33.514678699250197</c:v>
                </c:pt>
                <c:pt idx="719">
                  <c:v>33.515697831391371</c:v>
                </c:pt>
                <c:pt idx="720">
                  <c:v>33.51671486015335</c:v>
                </c:pt>
                <c:pt idx="721">
                  <c:v>33.517729792773082</c:v>
                </c:pt>
                <c:pt idx="722">
                  <c:v>33.518742636452686</c:v>
                </c:pt>
                <c:pt idx="723">
                  <c:v>33.519753398359647</c:v>
                </c:pt>
                <c:pt idx="724">
                  <c:v>33.520762085627055</c:v>
                </c:pt>
                <c:pt idx="725">
                  <c:v>33.521768705353772</c:v>
                </c:pt>
                <c:pt idx="726">
                  <c:v>33.522773264604652</c:v>
                </c:pt>
                <c:pt idx="727">
                  <c:v>33.523775770410836</c:v>
                </c:pt>
                <c:pt idx="728">
                  <c:v>33.524776229769813</c:v>
                </c:pt>
                <c:pt idx="729">
                  <c:v>33.525774649645747</c:v>
                </c:pt>
                <c:pt idx="730">
                  <c:v>33.526771036969649</c:v>
                </c:pt>
                <c:pt idx="731">
                  <c:v>33.527765398639517</c:v>
                </c:pt>
                <c:pt idx="732">
                  <c:v>33.528757741520636</c:v>
                </c:pt>
                <c:pt idx="733">
                  <c:v>33.529748072445713</c:v>
                </c:pt>
                <c:pt idx="734">
                  <c:v>33.530736398215083</c:v>
                </c:pt>
                <c:pt idx="735">
                  <c:v>33.53172272559695</c:v>
                </c:pt>
                <c:pt idx="736">
                  <c:v>33.532707061327507</c:v>
                </c:pt>
                <c:pt idx="737">
                  <c:v>33.533689412111194</c:v>
                </c:pt>
                <c:pt idx="738">
                  <c:v>33.534669784620881</c:v>
                </c:pt>
                <c:pt idx="739">
                  <c:v>33.535648185498026</c:v>
                </c:pt>
                <c:pt idx="740">
                  <c:v>33.536624621352871</c:v>
                </c:pt>
                <c:pt idx="741">
                  <c:v>33.537599098764687</c:v>
                </c:pt>
                <c:pt idx="742">
                  <c:v>33.538571624281886</c:v>
                </c:pt>
                <c:pt idx="743">
                  <c:v>33.539542204422233</c:v>
                </c:pt>
                <c:pt idx="744">
                  <c:v>33.540510845673076</c:v>
                </c:pt>
                <c:pt idx="745">
                  <c:v>33.541477554491458</c:v>
                </c:pt>
                <c:pt idx="746">
                  <c:v>33.542442337304323</c:v>
                </c:pt>
                <c:pt idx="747">
                  <c:v>33.543405200508722</c:v>
                </c:pt>
                <c:pt idx="748">
                  <c:v>33.54436615047198</c:v>
                </c:pt>
                <c:pt idx="749">
                  <c:v>33.545325193531838</c:v>
                </c:pt>
                <c:pt idx="750">
                  <c:v>33.546282335996658</c:v>
                </c:pt>
                <c:pt idx="751">
                  <c:v>33.547237584145634</c:v>
                </c:pt>
                <c:pt idx="752">
                  <c:v>33.548190944228907</c:v>
                </c:pt>
                <c:pt idx="753">
                  <c:v>33.549142422467746</c:v>
                </c:pt>
                <c:pt idx="754">
                  <c:v>33.550092025054738</c:v>
                </c:pt>
                <c:pt idx="755">
                  <c:v>33.551039758153983</c:v>
                </c:pt>
                <c:pt idx="756">
                  <c:v>33.551985627901196</c:v>
                </c:pt>
                <c:pt idx="757">
                  <c:v>33.552929640403924</c:v>
                </c:pt>
                <c:pt idx="758">
                  <c:v>33.5538718017417</c:v>
                </c:pt>
                <c:pt idx="759">
                  <c:v>33.554812117966208</c:v>
                </c:pt>
                <c:pt idx="760">
                  <c:v>33.555750595101443</c:v>
                </c:pt>
                <c:pt idx="761">
                  <c:v>33.556687239143876</c:v>
                </c:pt>
                <c:pt idx="762">
                  <c:v>33.557622056062641</c:v>
                </c:pt>
                <c:pt idx="763">
                  <c:v>33.558555051799615</c:v>
                </c:pt>
                <c:pt idx="764">
                  <c:v>33.559486232269684</c:v>
                </c:pt>
                <c:pt idx="765">
                  <c:v>33.560415603360838</c:v>
                </c:pt>
                <c:pt idx="766">
                  <c:v>33.561343170934343</c:v>
                </c:pt>
                <c:pt idx="767">
                  <c:v>33.562268940824858</c:v>
                </c:pt>
                <c:pt idx="768">
                  <c:v>33.563192918840684</c:v>
                </c:pt>
                <c:pt idx="769">
                  <c:v>33.564115110763815</c:v>
                </c:pt>
                <c:pt idx="770">
                  <c:v>33.565035522350165</c:v>
                </c:pt>
                <c:pt idx="771">
                  <c:v>33.56595415932965</c:v>
                </c:pt>
                <c:pt idx="772">
                  <c:v>33.566871027406435</c:v>
                </c:pt>
                <c:pt idx="773">
                  <c:v>33.567786132258973</c:v>
                </c:pt>
                <c:pt idx="774">
                  <c:v>33.568699479540243</c:v>
                </c:pt>
                <c:pt idx="775">
                  <c:v>33.569611074877827</c:v>
                </c:pt>
                <c:pt idx="776">
                  <c:v>33.57052092387412</c:v>
                </c:pt>
                <c:pt idx="777">
                  <c:v>33.571429032106451</c:v>
                </c:pt>
                <c:pt idx="778">
                  <c:v>33.57233540512717</c:v>
                </c:pt>
                <c:pt idx="779">
                  <c:v>33.573240048463909</c:v>
                </c:pt>
                <c:pt idx="780">
                  <c:v>33.574142967619622</c:v>
                </c:pt>
                <c:pt idx="781">
                  <c:v>33.57504416807275</c:v>
                </c:pt>
                <c:pt idx="782">
                  <c:v>33.575943655277399</c:v>
                </c:pt>
                <c:pt idx="783">
                  <c:v>33.576841434663457</c:v>
                </c:pt>
                <c:pt idx="784">
                  <c:v>33.577737511636698</c:v>
                </c:pt>
                <c:pt idx="785">
                  <c:v>33.578631891578972</c:v>
                </c:pt>
                <c:pt idx="786">
                  <c:v>33.579524579848318</c:v>
                </c:pt>
                <c:pt idx="787">
                  <c:v>33.580415581779079</c:v>
                </c:pt>
                <c:pt idx="788">
                  <c:v>33.581304902682113</c:v>
                </c:pt>
                <c:pt idx="789">
                  <c:v>33.582192547844784</c:v>
                </c:pt>
                <c:pt idx="790">
                  <c:v>33.583078522531274</c:v>
                </c:pt>
                <c:pt idx="791">
                  <c:v>33.583962831982568</c:v>
                </c:pt>
                <c:pt idx="792">
                  <c:v>33.584845481416622</c:v>
                </c:pt>
                <c:pt idx="793">
                  <c:v>33.585726476028583</c:v>
                </c:pt>
                <c:pt idx="794">
                  <c:v>33.586605820990769</c:v>
                </c:pt>
                <c:pt idx="795">
                  <c:v>33.587483521452917</c:v>
                </c:pt>
                <c:pt idx="796">
                  <c:v>33.588359582542253</c:v>
                </c:pt>
                <c:pt idx="797">
                  <c:v>33.589234009363636</c:v>
                </c:pt>
                <c:pt idx="798">
                  <c:v>33.590106806999657</c:v>
                </c:pt>
                <c:pt idx="799">
                  <c:v>33.590977980510814</c:v>
                </c:pt>
                <c:pt idx="800">
                  <c:v>33.59184753493561</c:v>
                </c:pt>
                <c:pt idx="801">
                  <c:v>33.592715475290632</c:v>
                </c:pt>
                <c:pt idx="802">
                  <c:v>33.593581806570761</c:v>
                </c:pt>
                <c:pt idx="803">
                  <c:v>33.594446533749213</c:v>
                </c:pt>
                <c:pt idx="804">
                  <c:v>33.595309661777712</c:v>
                </c:pt>
                <c:pt idx="805">
                  <c:v>33.596171195586585</c:v>
                </c:pt>
                <c:pt idx="806">
                  <c:v>33.59703114008488</c:v>
                </c:pt>
                <c:pt idx="807">
                  <c:v>33.597889500160498</c:v>
                </c:pt>
                <c:pt idx="808">
                  <c:v>33.598746280680302</c:v>
                </c:pt>
                <c:pt idx="809">
                  <c:v>33.599601486490215</c:v>
                </c:pt>
                <c:pt idx="810">
                  <c:v>33.600455122415369</c:v>
                </c:pt>
                <c:pt idx="811">
                  <c:v>33.601307193260219</c:v>
                </c:pt>
                <c:pt idx="812">
                  <c:v>33.602157703808615</c:v>
                </c:pt>
                <c:pt idx="813">
                  <c:v>33.603006658823965</c:v>
                </c:pt>
                <c:pt idx="814">
                  <c:v>33.603854063049297</c:v>
                </c:pt>
                <c:pt idx="815">
                  <c:v>33.604699921207434</c:v>
                </c:pt>
                <c:pt idx="816">
                  <c:v>33.605544238001052</c:v>
                </c:pt>
                <c:pt idx="817">
                  <c:v>33.606387018112791</c:v>
                </c:pt>
                <c:pt idx="818">
                  <c:v>33.607228266205432</c:v>
                </c:pt>
                <c:pt idx="819">
                  <c:v>33.608067986921895</c:v>
                </c:pt>
                <c:pt idx="820">
                  <c:v>33.608906184885441</c:v>
                </c:pt>
                <c:pt idx="821">
                  <c:v>33.609742864699761</c:v>
                </c:pt>
                <c:pt idx="822">
                  <c:v>33.610578030949021</c:v>
                </c:pt>
                <c:pt idx="823">
                  <c:v>33.611411688198061</c:v>
                </c:pt>
                <c:pt idx="824">
                  <c:v>33.612243840992413</c:v>
                </c:pt>
                <c:pt idx="825">
                  <c:v>33.613074493858491</c:v>
                </c:pt>
                <c:pt idx="826">
                  <c:v>33.613903651303602</c:v>
                </c:pt>
                <c:pt idx="827">
                  <c:v>33.61473131781613</c:v>
                </c:pt>
                <c:pt idx="828">
                  <c:v>33.615557497865602</c:v>
                </c:pt>
                <c:pt idx="829">
                  <c:v>33.61638219590278</c:v>
                </c:pt>
                <c:pt idx="830">
                  <c:v>33.617205416359788</c:v>
                </c:pt>
                <c:pt idx="831">
                  <c:v>33.618027163650169</c:v>
                </c:pt>
                <c:pt idx="832">
                  <c:v>33.61884744216907</c:v>
                </c:pt>
                <c:pt idx="833">
                  <c:v>33.61966625629325</c:v>
                </c:pt>
                <c:pt idx="834">
                  <c:v>33.6204836103812</c:v>
                </c:pt>
                <c:pt idx="835">
                  <c:v>33.621299508773312</c:v>
                </c:pt>
                <c:pt idx="836">
                  <c:v>33.62211395579186</c:v>
                </c:pt>
                <c:pt idx="837">
                  <c:v>33.622926955741178</c:v>
                </c:pt>
                <c:pt idx="838">
                  <c:v>33.623738512907757</c:v>
                </c:pt>
                <c:pt idx="839">
                  <c:v>33.624548631560295</c:v>
                </c:pt>
                <c:pt idx="840">
                  <c:v>33.625357315949813</c:v>
                </c:pt>
                <c:pt idx="841">
                  <c:v>33.626164570309747</c:v>
                </c:pt>
                <c:pt idx="842">
                  <c:v>33.626970398856059</c:v>
                </c:pt>
                <c:pt idx="843">
                  <c:v>33.627774805787332</c:v>
                </c:pt>
                <c:pt idx="844">
                  <c:v>33.628577795284791</c:v>
                </c:pt>
                <c:pt idx="845">
                  <c:v>33.629379371512492</c:v>
                </c:pt>
                <c:pt idx="846">
                  <c:v>33.630179538617369</c:v>
                </c:pt>
                <c:pt idx="847">
                  <c:v>33.630978300729318</c:v>
                </c:pt>
                <c:pt idx="848">
                  <c:v>33.631775661961292</c:v>
                </c:pt>
                <c:pt idx="849">
                  <c:v>33.632571626409394</c:v>
                </c:pt>
                <c:pt idx="850">
                  <c:v>33.633366198152963</c:v>
                </c:pt>
                <c:pt idx="851">
                  <c:v>33.634159381254676</c:v>
                </c:pt>
                <c:pt idx="852">
                  <c:v>33.634951179760606</c:v>
                </c:pt>
                <c:pt idx="853">
                  <c:v>33.635741597700346</c:v>
                </c:pt>
                <c:pt idx="854">
                  <c:v>33.636530639087056</c:v>
                </c:pt>
                <c:pt idx="855">
                  <c:v>33.637318307917582</c:v>
                </c:pt>
                <c:pt idx="856">
                  <c:v>33.638104608172533</c:v>
                </c:pt>
                <c:pt idx="857">
                  <c:v>33.638889543816347</c:v>
                </c:pt>
                <c:pt idx="858">
                  <c:v>33.63967311879739</c:v>
                </c:pt>
                <c:pt idx="859">
                  <c:v>33.640455337048046</c:v>
                </c:pt>
                <c:pt idx="860">
                  <c:v>33.641236202484805</c:v>
                </c:pt>
                <c:pt idx="861">
                  <c:v>33.642015719008313</c:v>
                </c:pt>
                <c:pt idx="862">
                  <c:v>33.642793890503476</c:v>
                </c:pt>
                <c:pt idx="863">
                  <c:v>33.643570720839556</c:v>
                </c:pt>
                <c:pt idx="864">
                  <c:v>33.644346213870222</c:v>
                </c:pt>
                <c:pt idx="865">
                  <c:v>33.645120373433656</c:v>
                </c:pt>
                <c:pt idx="866">
                  <c:v>33.645893203352614</c:v>
                </c:pt>
                <c:pt idx="867">
                  <c:v>33.646664707434525</c:v>
                </c:pt>
                <c:pt idx="868">
                  <c:v>33.647434889471555</c:v>
                </c:pt>
                <c:pt idx="869">
                  <c:v>33.648203753240665</c:v>
                </c:pt>
                <c:pt idx="870">
                  <c:v>33.648971302503767</c:v>
                </c:pt>
                <c:pt idx="871">
                  <c:v>33.649737541007703</c:v>
                </c:pt>
                <c:pt idx="872">
                  <c:v>33.650502472484376</c:v>
                </c:pt>
                <c:pt idx="873">
                  <c:v>33.65126610065083</c:v>
                </c:pt>
                <c:pt idx="874">
                  <c:v>33.652028429209302</c:v>
                </c:pt>
                <c:pt idx="875">
                  <c:v>33.652789461847341</c:v>
                </c:pt>
                <c:pt idx="876">
                  <c:v>33.653549202237791</c:v>
                </c:pt>
                <c:pt idx="877">
                  <c:v>33.654307654038988</c:v>
                </c:pt>
                <c:pt idx="878">
                  <c:v>33.655064820894744</c:v>
                </c:pt>
                <c:pt idx="879">
                  <c:v>33.655820706434454</c:v>
                </c:pt>
                <c:pt idx="880">
                  <c:v>33.656575314273155</c:v>
                </c:pt>
                <c:pt idx="881">
                  <c:v>33.657328648011635</c:v>
                </c:pt>
                <c:pt idx="882">
                  <c:v>33.658080711236465</c:v>
                </c:pt>
                <c:pt idx="883">
                  <c:v>33.658831507520063</c:v>
                </c:pt>
                <c:pt idx="884">
                  <c:v>33.659581040420832</c:v>
                </c:pt>
                <c:pt idx="885">
                  <c:v>33.660329313483153</c:v>
                </c:pt>
                <c:pt idx="886">
                  <c:v>33.661076330237513</c:v>
                </c:pt>
                <c:pt idx="887">
                  <c:v>33.661822094200531</c:v>
                </c:pt>
                <c:pt idx="888">
                  <c:v>33.662566608875068</c:v>
                </c:pt>
                <c:pt idx="889">
                  <c:v>33.663309877750258</c:v>
                </c:pt>
                <c:pt idx="890">
                  <c:v>33.664051904301608</c:v>
                </c:pt>
                <c:pt idx="891">
                  <c:v>33.664792691991067</c:v>
                </c:pt>
                <c:pt idx="892">
                  <c:v>33.665532244267048</c:v>
                </c:pt>
                <c:pt idx="893">
                  <c:v>33.666270564564556</c:v>
                </c:pt>
                <c:pt idx="894">
                  <c:v>33.667007656305231</c:v>
                </c:pt>
                <c:pt idx="895">
                  <c:v>33.667743522897389</c:v>
                </c:pt>
                <c:pt idx="896">
                  <c:v>33.66847816773614</c:v>
                </c:pt>
                <c:pt idx="897">
                  <c:v>33.669211594203404</c:v>
                </c:pt>
                <c:pt idx="898">
                  <c:v>33.669943805668005</c:v>
                </c:pt>
                <c:pt idx="899">
                  <c:v>33.670674805485724</c:v>
                </c:pt>
                <c:pt idx="900">
                  <c:v>33.671404596999409</c:v>
                </c:pt>
                <c:pt idx="901">
                  <c:v>33.672133183538925</c:v>
                </c:pt>
                <c:pt idx="902">
                  <c:v>33.672860568421378</c:v>
                </c:pt>
                <c:pt idx="903">
                  <c:v>33.673586754951025</c:v>
                </c:pt>
                <c:pt idx="904">
                  <c:v>33.674311746419434</c:v>
                </c:pt>
                <c:pt idx="905">
                  <c:v>33.675035546105534</c:v>
                </c:pt>
                <c:pt idx="906">
                  <c:v>33.675758157275624</c:v>
                </c:pt>
                <c:pt idx="907">
                  <c:v>33.676479583183522</c:v>
                </c:pt>
                <c:pt idx="908">
                  <c:v>33.677199827070538</c:v>
                </c:pt>
                <c:pt idx="909">
                  <c:v>33.677918892165593</c:v>
                </c:pt>
                <c:pt idx="910">
                  <c:v>33.678636781685263</c:v>
                </c:pt>
                <c:pt idx="911">
                  <c:v>33.679353498833834</c:v>
                </c:pt>
                <c:pt idx="912">
                  <c:v>33.680069046803368</c:v>
                </c:pt>
                <c:pt idx="913">
                  <c:v>33.680783428773751</c:v>
                </c:pt>
                <c:pt idx="914">
                  <c:v>33.681496647912816</c:v>
                </c:pt>
                <c:pt idx="915">
                  <c:v>33.68220870737629</c:v>
                </c:pt>
                <c:pt idx="916">
                  <c:v>33.682919610307941</c:v>
                </c:pt>
                <c:pt idx="917">
                  <c:v>33.683629359839593</c:v>
                </c:pt>
                <c:pt idx="918">
                  <c:v>33.684337959091224</c:v>
                </c:pt>
                <c:pt idx="919">
                  <c:v>33.685045411170975</c:v>
                </c:pt>
                <c:pt idx="920">
                  <c:v>33.685751719175244</c:v>
                </c:pt>
                <c:pt idx="921">
                  <c:v>33.686456886188743</c:v>
                </c:pt>
                <c:pt idx="922">
                  <c:v>33.687160915284529</c:v>
                </c:pt>
                <c:pt idx="923">
                  <c:v>33.687863809524075</c:v>
                </c:pt>
                <c:pt idx="924">
                  <c:v>33.688565571957312</c:v>
                </c:pt>
                <c:pt idx="925">
                  <c:v>33.689266205622744</c:v>
                </c:pt>
                <c:pt idx="926">
                  <c:v>33.689965713547409</c:v>
                </c:pt>
                <c:pt idx="927">
                  <c:v>33.690664098746986</c:v>
                </c:pt>
                <c:pt idx="928">
                  <c:v>33.691361364225898</c:v>
                </c:pt>
                <c:pt idx="929">
                  <c:v>33.692057512977257</c:v>
                </c:pt>
                <c:pt idx="930">
                  <c:v>33.692752547983019</c:v>
                </c:pt>
                <c:pt idx="931">
                  <c:v>33.693446472213964</c:v>
                </c:pt>
                <c:pt idx="932">
                  <c:v>33.694139288629785</c:v>
                </c:pt>
                <c:pt idx="933">
                  <c:v>33.69483100017915</c:v>
                </c:pt>
                <c:pt idx="934">
                  <c:v>33.695521609799734</c:v>
                </c:pt>
                <c:pt idx="935">
                  <c:v>33.696211120418305</c:v>
                </c:pt>
                <c:pt idx="936">
                  <c:v>33.696899534950703</c:v>
                </c:pt>
                <c:pt idx="937">
                  <c:v>33.697586856301982</c:v>
                </c:pt>
                <c:pt idx="938">
                  <c:v>33.698273087366395</c:v>
                </c:pt>
                <c:pt idx="939">
                  <c:v>33.698958231027476</c:v>
                </c:pt>
                <c:pt idx="940">
                  <c:v>33.699642290158096</c:v>
                </c:pt>
                <c:pt idx="941">
                  <c:v>33.700325267620471</c:v>
                </c:pt>
                <c:pt idx="942">
                  <c:v>33.701007166266301</c:v>
                </c:pt>
                <c:pt idx="943">
                  <c:v>33.701687988936705</c:v>
                </c:pt>
                <c:pt idx="944">
                  <c:v>33.702367738462364</c:v>
                </c:pt>
                <c:pt idx="945">
                  <c:v>33.703046417663515</c:v>
                </c:pt>
                <c:pt idx="946">
                  <c:v>33.703724029350049</c:v>
                </c:pt>
                <c:pt idx="947">
                  <c:v>33.704400576321497</c:v>
                </c:pt>
                <c:pt idx="948">
                  <c:v>33.705076061367123</c:v>
                </c:pt>
                <c:pt idx="949">
                  <c:v>33.705750487266009</c:v>
                </c:pt>
                <c:pt idx="950">
                  <c:v>33.706423856786984</c:v>
                </c:pt>
                <c:pt idx="951">
                  <c:v>33.707096172688814</c:v>
                </c:pt>
                <c:pt idx="952">
                  <c:v>33.707767437720122</c:v>
                </c:pt>
                <c:pt idx="953">
                  <c:v>33.708437654619544</c:v>
                </c:pt>
                <c:pt idx="954">
                  <c:v>33.709106826115693</c:v>
                </c:pt>
                <c:pt idx="955">
                  <c:v>33.709774954927248</c:v>
                </c:pt>
                <c:pt idx="956">
                  <c:v>33.710442043763003</c:v>
                </c:pt>
                <c:pt idx="957">
                  <c:v>33.711108095321897</c:v>
                </c:pt>
                <c:pt idx="958">
                  <c:v>33.711773112293052</c:v>
                </c:pt>
                <c:pt idx="959">
                  <c:v>33.71243709735586</c:v>
                </c:pt>
                <c:pt idx="960">
                  <c:v>33.713100053179971</c:v>
                </c:pt>
                <c:pt idx="961">
                  <c:v>33.713761982425389</c:v>
                </c:pt>
                <c:pt idx="962">
                  <c:v>33.714422887742472</c:v>
                </c:pt>
                <c:pt idx="963">
                  <c:v>33.715082771772046</c:v>
                </c:pt>
                <c:pt idx="964">
                  <c:v>33.715741637145342</c:v>
                </c:pt>
                <c:pt idx="965">
                  <c:v>33.716399486484157</c:v>
                </c:pt>
                <c:pt idx="966">
                  <c:v>33.717056322400815</c:v>
                </c:pt>
                <c:pt idx="967">
                  <c:v>33.71771214749824</c:v>
                </c:pt>
                <c:pt idx="968">
                  <c:v>33.718366964370013</c:v>
                </c:pt>
                <c:pt idx="969">
                  <c:v>33.71902077560037</c:v>
                </c:pt>
                <c:pt idx="970">
                  <c:v>33.719673583764326</c:v>
                </c:pt>
                <c:pt idx="971">
                  <c:v>33.720325391427629</c:v>
                </c:pt>
                <c:pt idx="972">
                  <c:v>33.720976201146833</c:v>
                </c:pt>
                <c:pt idx="973">
                  <c:v>33.721626015469383</c:v>
                </c:pt>
                <c:pt idx="974">
                  <c:v>33.7222748369336</c:v>
                </c:pt>
                <c:pt idx="975">
                  <c:v>33.722922668068762</c:v>
                </c:pt>
                <c:pt idx="976">
                  <c:v>33.723569511395077</c:v>
                </c:pt>
                <c:pt idx="977">
                  <c:v>33.724215369423852</c:v>
                </c:pt>
                <c:pt idx="978">
                  <c:v>33.724860244657421</c:v>
                </c:pt>
                <c:pt idx="979">
                  <c:v>33.725504139589205</c:v>
                </c:pt>
                <c:pt idx="980">
                  <c:v>33.726147056703802</c:v>
                </c:pt>
                <c:pt idx="981">
                  <c:v>33.72678899847697</c:v>
                </c:pt>
                <c:pt idx="982">
                  <c:v>33.72742996737572</c:v>
                </c:pt>
                <c:pt idx="983">
                  <c:v>33.728069965858282</c:v>
                </c:pt>
                <c:pt idx="984">
                  <c:v>33.728708996374273</c:v>
                </c:pt>
                <c:pt idx="985">
                  <c:v>33.729347061364578</c:v>
                </c:pt>
                <c:pt idx="986">
                  <c:v>33.729984163261499</c:v>
                </c:pt>
                <c:pt idx="987">
                  <c:v>33.730620304488752</c:v>
                </c:pt>
                <c:pt idx="988">
                  <c:v>33.731255487461524</c:v>
                </c:pt>
                <c:pt idx="989">
                  <c:v>33.731889714586508</c:v>
                </c:pt>
                <c:pt idx="990">
                  <c:v>33.73252298826192</c:v>
                </c:pt>
                <c:pt idx="991">
                  <c:v>33.733155310877564</c:v>
                </c:pt>
                <c:pt idx="992">
                  <c:v>33.733786684814866</c:v>
                </c:pt>
                <c:pt idx="993">
                  <c:v>33.734417112446891</c:v>
                </c:pt>
                <c:pt idx="994">
                  <c:v>33.735046596138403</c:v>
                </c:pt>
                <c:pt idx="995">
                  <c:v>33.735675138245902</c:v>
                </c:pt>
                <c:pt idx="996">
                  <c:v>33.736302741117633</c:v>
                </c:pt>
                <c:pt idx="997">
                  <c:v>33.736929407093655</c:v>
                </c:pt>
                <c:pt idx="998">
                  <c:v>33.737555138505883</c:v>
                </c:pt>
                <c:pt idx="999">
                  <c:v>33.73817993767809</c:v>
                </c:pt>
                <c:pt idx="1000">
                  <c:v>33.738803806925958</c:v>
                </c:pt>
                <c:pt idx="1001">
                  <c:v>33.739426748557122</c:v>
                </c:pt>
                <c:pt idx="1002">
                  <c:v>33.740048764871219</c:v>
                </c:pt>
                <c:pt idx="1003">
                  <c:v>33.740669858159869</c:v>
                </c:pt>
                <c:pt idx="1004">
                  <c:v>33.741290030706786</c:v>
                </c:pt>
                <c:pt idx="1005">
                  <c:v>33.741909284787759</c:v>
                </c:pt>
                <c:pt idx="1006">
                  <c:v>33.742527622670707</c:v>
                </c:pt>
                <c:pt idx="1007">
                  <c:v>33.743145046615695</c:v>
                </c:pt>
                <c:pt idx="1008">
                  <c:v>33.743761558874994</c:v>
                </c:pt>
                <c:pt idx="1009">
                  <c:v>33.74437716169313</c:v>
                </c:pt>
                <c:pt idx="1010">
                  <c:v>33.744991857306871</c:v>
                </c:pt>
                <c:pt idx="1011">
                  <c:v>33.745605647945261</c:v>
                </c:pt>
                <c:pt idx="1012">
                  <c:v>33.746218535829726</c:v>
                </c:pt>
                <c:pt idx="1013">
                  <c:v>33.74683052317404</c:v>
                </c:pt>
                <c:pt idx="1014">
                  <c:v>33.747441612184375</c:v>
                </c:pt>
                <c:pt idx="1015">
                  <c:v>33.748051805059326</c:v>
                </c:pt>
                <c:pt idx="1016">
                  <c:v>33.748661103989988</c:v>
                </c:pt>
                <c:pt idx="1017">
                  <c:v>33.749269511159923</c:v>
                </c:pt>
                <c:pt idx="1018">
                  <c:v>33.749877028745239</c:v>
                </c:pt>
                <c:pt idx="1019">
                  <c:v>33.750483658914625</c:v>
                </c:pt>
                <c:pt idx="1020">
                  <c:v>33.751089403829376</c:v>
                </c:pt>
                <c:pt idx="1021">
                  <c:v>33.751694265643373</c:v>
                </c:pt>
                <c:pt idx="1022">
                  <c:v>33.752298246503216</c:v>
                </c:pt>
                <c:pt idx="1023">
                  <c:v>33.752901348548157</c:v>
                </c:pt>
                <c:pt idx="1024">
                  <c:v>33.753503573910216</c:v>
                </c:pt>
                <c:pt idx="1025">
                  <c:v>33.754104924714127</c:v>
                </c:pt>
                <c:pt idx="1026">
                  <c:v>33.754705403077466</c:v>
                </c:pt>
                <c:pt idx="1027">
                  <c:v>33.755305011110607</c:v>
                </c:pt>
                <c:pt idx="1028">
                  <c:v>33.755903750916779</c:v>
                </c:pt>
                <c:pt idx="1029">
                  <c:v>33.756501624592111</c:v>
                </c:pt>
                <c:pt idx="1030">
                  <c:v>33.757098634225606</c:v>
                </c:pt>
                <c:pt idx="1031">
                  <c:v>33.757694781899268</c:v>
                </c:pt>
                <c:pt idx="1032">
                  <c:v>33.75829006968803</c:v>
                </c:pt>
                <c:pt idx="1033">
                  <c:v>33.758884499659892</c:v>
                </c:pt>
                <c:pt idx="1034">
                  <c:v>33.759478073875862</c:v>
                </c:pt>
                <c:pt idx="1035">
                  <c:v>33.760070794389975</c:v>
                </c:pt>
                <c:pt idx="1036">
                  <c:v>33.760662663249441</c:v>
                </c:pt>
                <c:pt idx="1037">
                  <c:v>33.761253682494541</c:v>
                </c:pt>
                <c:pt idx="1038">
                  <c:v>33.761843854158748</c:v>
                </c:pt>
                <c:pt idx="1039">
                  <c:v>33.762433180268687</c:v>
                </c:pt>
                <c:pt idx="1040">
                  <c:v>33.763021662844245</c:v>
                </c:pt>
                <c:pt idx="1041">
                  <c:v>33.763609303898541</c:v>
                </c:pt>
                <c:pt idx="1042">
                  <c:v>33.764196105437939</c:v>
                </c:pt>
                <c:pt idx="1043">
                  <c:v>33.764782069462136</c:v>
                </c:pt>
                <c:pt idx="1044">
                  <c:v>33.76536719796416</c:v>
                </c:pt>
                <c:pt idx="1045">
                  <c:v>33.765951492930398</c:v>
                </c:pt>
                <c:pt idx="1046">
                  <c:v>33.7665349563406</c:v>
                </c:pt>
                <c:pt idx="1047">
                  <c:v>33.767117590167985</c:v>
                </c:pt>
                <c:pt idx="1048">
                  <c:v>33.767699396379179</c:v>
                </c:pt>
                <c:pt idx="1049">
                  <c:v>33.7682803769343</c:v>
                </c:pt>
                <c:pt idx="1050">
                  <c:v>33.76886053378697</c:v>
                </c:pt>
                <c:pt idx="1051">
                  <c:v>33.769439868884312</c:v>
                </c:pt>
                <c:pt idx="1052">
                  <c:v>33.770018384167038</c:v>
                </c:pt>
                <c:pt idx="1053">
                  <c:v>33.770596081569423</c:v>
                </c:pt>
                <c:pt idx="1054">
                  <c:v>33.771172963019396</c:v>
                </c:pt>
                <c:pt idx="1055">
                  <c:v>33.771749030438457</c:v>
                </c:pt>
                <c:pt idx="1056">
                  <c:v>33.772324285741838</c:v>
                </c:pt>
                <c:pt idx="1057">
                  <c:v>33.772898730838413</c:v>
                </c:pt>
                <c:pt idx="1058">
                  <c:v>33.773472367630809</c:v>
                </c:pt>
                <c:pt idx="1059">
                  <c:v>33.774045198015379</c:v>
                </c:pt>
                <c:pt idx="1060">
                  <c:v>33.77461722388226</c:v>
                </c:pt>
                <c:pt idx="1061">
                  <c:v>33.775188447115383</c:v>
                </c:pt>
                <c:pt idx="1062">
                  <c:v>33.775758869592508</c:v>
                </c:pt>
                <c:pt idx="1063">
                  <c:v>33.776328493185247</c:v>
                </c:pt>
                <c:pt idx="1064">
                  <c:v>33.776897319759073</c:v>
                </c:pt>
                <c:pt idx="1065">
                  <c:v>33.777465351173376</c:v>
                </c:pt>
                <c:pt idx="1066">
                  <c:v>33.77803258928148</c:v>
                </c:pt>
                <c:pt idx="1067">
                  <c:v>33.77859903593064</c:v>
                </c:pt>
                <c:pt idx="1068">
                  <c:v>33.779164692962105</c:v>
                </c:pt>
                <c:pt idx="1069">
                  <c:v>33.779729562211145</c:v>
                </c:pt>
                <c:pt idx="1070">
                  <c:v>33.78029364550703</c:v>
                </c:pt>
                <c:pt idx="1071">
                  <c:v>33.780856944673097</c:v>
                </c:pt>
                <c:pt idx="1072">
                  <c:v>33.781419461526752</c:v>
                </c:pt>
                <c:pt idx="1073">
                  <c:v>33.781981197879517</c:v>
                </c:pt>
                <c:pt idx="1074">
                  <c:v>33.782542155537037</c:v>
                </c:pt>
                <c:pt idx="1075">
                  <c:v>33.783102336299116</c:v>
                </c:pt>
                <c:pt idx="1076">
                  <c:v>33.78366174195974</c:v>
                </c:pt>
                <c:pt idx="1077">
                  <c:v>33.784220374307068</c:v>
                </c:pt>
                <c:pt idx="1078">
                  <c:v>33.784778235123511</c:v>
                </c:pt>
                <c:pt idx="1079">
                  <c:v>33.785335326185731</c:v>
                </c:pt>
                <c:pt idx="1080">
                  <c:v>33.785891649264642</c:v>
                </c:pt>
                <c:pt idx="1081">
                  <c:v>33.786447206125466</c:v>
                </c:pt>
                <c:pt idx="1082">
                  <c:v>33.787001998527749</c:v>
                </c:pt>
                <c:pt idx="1083">
                  <c:v>33.787556028225396</c:v>
                </c:pt>
                <c:pt idx="1084">
                  <c:v>33.788109296966638</c:v>
                </c:pt>
                <c:pt idx="1085">
                  <c:v>33.78866180649414</c:v>
                </c:pt>
                <c:pt idx="1086">
                  <c:v>33.789213558544944</c:v>
                </c:pt>
                <c:pt idx="1087">
                  <c:v>33.789764554850549</c:v>
                </c:pt>
                <c:pt idx="1088">
                  <c:v>33.790314797136922</c:v>
                </c:pt>
                <c:pt idx="1089">
                  <c:v>33.790864287124506</c:v>
                </c:pt>
                <c:pt idx="1090">
                  <c:v>33.791413026528225</c:v>
                </c:pt>
                <c:pt idx="1091">
                  <c:v>33.791961017057567</c:v>
                </c:pt>
                <c:pt idx="1092">
                  <c:v>33.792508260416554</c:v>
                </c:pt>
                <c:pt idx="1093">
                  <c:v>33.793054758303761</c:v>
                </c:pt>
                <c:pt idx="1094">
                  <c:v>33.793600512412404</c:v>
                </c:pt>
                <c:pt idx="1095">
                  <c:v>33.794145524430263</c:v>
                </c:pt>
                <c:pt idx="1096">
                  <c:v>33.794689796039805</c:v>
                </c:pt>
                <c:pt idx="1097">
                  <c:v>33.795233328918123</c:v>
                </c:pt>
                <c:pt idx="1098">
                  <c:v>33.79577612473701</c:v>
                </c:pt>
                <c:pt idx="1099">
                  <c:v>33.79631818516296</c:v>
                </c:pt>
                <c:pt idx="1100">
                  <c:v>33.796859511857178</c:v>
                </c:pt>
                <c:pt idx="1101">
                  <c:v>33.797400106475642</c:v>
                </c:pt>
                <c:pt idx="1102">
                  <c:v>33.79793997066907</c:v>
                </c:pt>
                <c:pt idx="1103">
                  <c:v>33.798479106083008</c:v>
                </c:pt>
                <c:pt idx="1104">
                  <c:v>33.799017514357786</c:v>
                </c:pt>
                <c:pt idx="1105">
                  <c:v>33.799555197128555</c:v>
                </c:pt>
                <c:pt idx="1106">
                  <c:v>33.800092156025336</c:v>
                </c:pt>
                <c:pt idx="1107">
                  <c:v>33.800628392673048</c:v>
                </c:pt>
                <c:pt idx="1108">
                  <c:v>33.801163908691436</c:v>
                </c:pt>
                <c:pt idx="1109">
                  <c:v>33.801698705695223</c:v>
                </c:pt>
                <c:pt idx="1110">
                  <c:v>33.802232785294059</c:v>
                </c:pt>
                <c:pt idx="1111">
                  <c:v>33.80276614909252</c:v>
                </c:pt>
                <c:pt idx="1112">
                  <c:v>33.803298798690186</c:v>
                </c:pt>
                <c:pt idx="1113">
                  <c:v>33.803830735681615</c:v>
                </c:pt>
                <c:pt idx="1114">
                  <c:v>33.80436196165639</c:v>
                </c:pt>
                <c:pt idx="1115">
                  <c:v>33.804892478199143</c:v>
                </c:pt>
                <c:pt idx="1116">
                  <c:v>33.805422286889524</c:v>
                </c:pt>
                <c:pt idx="1117">
                  <c:v>33.805951389302308</c:v>
                </c:pt>
                <c:pt idx="1118">
                  <c:v>33.806479787007341</c:v>
                </c:pt>
                <c:pt idx="1119">
                  <c:v>33.807007481569585</c:v>
                </c:pt>
                <c:pt idx="1120">
                  <c:v>33.807534474549129</c:v>
                </c:pt>
                <c:pt idx="1121">
                  <c:v>33.808060767501246</c:v>
                </c:pt>
                <c:pt idx="1122">
                  <c:v>33.808586361976353</c:v>
                </c:pt>
                <c:pt idx="1123">
                  <c:v>33.809111259520051</c:v>
                </c:pt>
                <c:pt idx="1124">
                  <c:v>33.809635461673203</c:v>
                </c:pt>
                <c:pt idx="1125">
                  <c:v>33.810158969971873</c:v>
                </c:pt>
                <c:pt idx="1126">
                  <c:v>33.810681785947367</c:v>
                </c:pt>
                <c:pt idx="1127">
                  <c:v>33.811203911126263</c:v>
                </c:pt>
                <c:pt idx="1128">
                  <c:v>33.811725347030446</c:v>
                </c:pt>
                <c:pt idx="1129">
                  <c:v>33.81224609517708</c:v>
                </c:pt>
                <c:pt idx="1130">
                  <c:v>33.812766157078684</c:v>
                </c:pt>
                <c:pt idx="1131">
                  <c:v>33.813285534243107</c:v>
                </c:pt>
                <c:pt idx="1132">
                  <c:v>33.813804228173559</c:v>
                </c:pt>
                <c:pt idx="1133">
                  <c:v>33.814322240368625</c:v>
                </c:pt>
                <c:pt idx="1134">
                  <c:v>33.814839572322306</c:v>
                </c:pt>
                <c:pt idx="1135">
                  <c:v>33.815356225523999</c:v>
                </c:pt>
                <c:pt idx="1136">
                  <c:v>33.815872201458554</c:v>
                </c:pt>
                <c:pt idx="1137">
                  <c:v>33.816387501606236</c:v>
                </c:pt>
                <c:pt idx="1138">
                  <c:v>33.816902127442873</c:v>
                </c:pt>
                <c:pt idx="1139">
                  <c:v>33.817416080439671</c:v>
                </c:pt>
                <c:pt idx="1140">
                  <c:v>33.817929362063417</c:v>
                </c:pt>
                <c:pt idx="1141">
                  <c:v>33.81844197377638</c:v>
                </c:pt>
                <c:pt idx="1142">
                  <c:v>33.81895391703641</c:v>
                </c:pt>
                <c:pt idx="1143">
                  <c:v>33.819465193296864</c:v>
                </c:pt>
                <c:pt idx="1144">
                  <c:v>33.819975804006724</c:v>
                </c:pt>
                <c:pt idx="1145">
                  <c:v>33.820485750610544</c:v>
                </c:pt>
                <c:pt idx="1146">
                  <c:v>33.82099503454851</c:v>
                </c:pt>
                <c:pt idx="1147">
                  <c:v>33.821503657256393</c:v>
                </c:pt>
                <c:pt idx="1148">
                  <c:v>33.82201162016564</c:v>
                </c:pt>
                <c:pt idx="1149">
                  <c:v>33.82251892470336</c:v>
                </c:pt>
                <c:pt idx="1150">
                  <c:v>33.823025572292345</c:v>
                </c:pt>
                <c:pt idx="1151">
                  <c:v>33.82353156435105</c:v>
                </c:pt>
                <c:pt idx="1152">
                  <c:v>33.824036902293699</c:v>
                </c:pt>
                <c:pt idx="1153">
                  <c:v>33.824541587530199</c:v>
                </c:pt>
                <c:pt idx="1154">
                  <c:v>33.825045621466209</c:v>
                </c:pt>
                <c:pt idx="1155">
                  <c:v>33.82554900550317</c:v>
                </c:pt>
                <c:pt idx="1156">
                  <c:v>33.826051741038292</c:v>
                </c:pt>
                <c:pt idx="1157">
                  <c:v>33.826553829464565</c:v>
                </c:pt>
                <c:pt idx="1158">
                  <c:v>33.82705527217081</c:v>
                </c:pt>
                <c:pt idx="1159">
                  <c:v>33.827556070541682</c:v>
                </c:pt>
                <c:pt idx="1160">
                  <c:v>33.828056225957646</c:v>
                </c:pt>
                <c:pt idx="1161">
                  <c:v>33.828555739795078</c:v>
                </c:pt>
                <c:pt idx="1162">
                  <c:v>33.829054613426187</c:v>
                </c:pt>
                <c:pt idx="1163">
                  <c:v>33.829552848219066</c:v>
                </c:pt>
                <c:pt idx="1164">
                  <c:v>33.830050445537765</c:v>
                </c:pt>
                <c:pt idx="1165">
                  <c:v>33.830547406742205</c:v>
                </c:pt>
                <c:pt idx="1166">
                  <c:v>33.831043733188288</c:v>
                </c:pt>
                <c:pt idx="1167">
                  <c:v>33.831539426227849</c:v>
                </c:pt>
                <c:pt idx="1168">
                  <c:v>33.832034487208688</c:v>
                </c:pt>
                <c:pt idx="1169">
                  <c:v>33.832528917474605</c:v>
                </c:pt>
                <c:pt idx="1170">
                  <c:v>33.833022718365385</c:v>
                </c:pt>
                <c:pt idx="1171">
                  <c:v>33.833515891216855</c:v>
                </c:pt>
                <c:pt idx="1172">
                  <c:v>33.834008437360815</c:v>
                </c:pt>
                <c:pt idx="1173">
                  <c:v>33.834500358125204</c:v>
                </c:pt>
                <c:pt idx="1174">
                  <c:v>33.834991654833942</c:v>
                </c:pt>
                <c:pt idx="1175">
                  <c:v>33.835482328807068</c:v>
                </c:pt>
                <c:pt idx="1176">
                  <c:v>33.835972381360676</c:v>
                </c:pt>
                <c:pt idx="1177">
                  <c:v>33.836461813807013</c:v>
                </c:pt>
                <c:pt idx="1178">
                  <c:v>33.836950627454414</c:v>
                </c:pt>
                <c:pt idx="1179">
                  <c:v>33.83743882360735</c:v>
                </c:pt>
                <c:pt idx="1180">
                  <c:v>33.837926403566478</c:v>
                </c:pt>
                <c:pt idx="1181">
                  <c:v>33.838413368628572</c:v>
                </c:pt>
                <c:pt idx="1182">
                  <c:v>33.838899720086602</c:v>
                </c:pt>
                <c:pt idx="1183">
                  <c:v>33.83938545922976</c:v>
                </c:pt>
                <c:pt idx="1184">
                  <c:v>33.839870587343412</c:v>
                </c:pt>
                <c:pt idx="1185">
                  <c:v>33.840355105709151</c:v>
                </c:pt>
                <c:pt idx="1186">
                  <c:v>33.840839015604814</c:v>
                </c:pt>
                <c:pt idx="1187">
                  <c:v>33.84132231830452</c:v>
                </c:pt>
                <c:pt idx="1188">
                  <c:v>33.841805015078599</c:v>
                </c:pt>
                <c:pt idx="1189">
                  <c:v>33.842287107193684</c:v>
                </c:pt>
                <c:pt idx="1190">
                  <c:v>33.842768595912716</c:v>
                </c:pt>
                <c:pt idx="1191">
                  <c:v>33.843249482494919</c:v>
                </c:pt>
                <c:pt idx="1192">
                  <c:v>33.843729768195857</c:v>
                </c:pt>
                <c:pt idx="1193">
                  <c:v>33.844209454267407</c:v>
                </c:pt>
                <c:pt idx="1194">
                  <c:v>33.844688541957836</c:v>
                </c:pt>
                <c:pt idx="1195">
                  <c:v>33.845167032511725</c:v>
                </c:pt>
                <c:pt idx="1196">
                  <c:v>33.845644927170078</c:v>
                </c:pt>
                <c:pt idx="1197">
                  <c:v>33.846122227170234</c:v>
                </c:pt>
                <c:pt idx="1198">
                  <c:v>33.84659893374598</c:v>
                </c:pt>
                <c:pt idx="1199">
                  <c:v>33.847075048127515</c:v>
                </c:pt>
                <c:pt idx="1200">
                  <c:v>33.847550571541433</c:v>
                </c:pt>
                <c:pt idx="1201">
                  <c:v>33.848025505210828</c:v>
                </c:pt>
                <c:pt idx="1202">
                  <c:v>33.848499850355211</c:v>
                </c:pt>
                <c:pt idx="1203">
                  <c:v>33.848973608190555</c:v>
                </c:pt>
                <c:pt idx="1204">
                  <c:v>33.849446779929345</c:v>
                </c:pt>
                <c:pt idx="1205">
                  <c:v>33.849919366780547</c:v>
                </c:pt>
                <c:pt idx="1206">
                  <c:v>33.850391369949641</c:v>
                </c:pt>
                <c:pt idx="1207">
                  <c:v>33.850862790638615</c:v>
                </c:pt>
                <c:pt idx="1208">
                  <c:v>33.851333630046021</c:v>
                </c:pt>
                <c:pt idx="1209">
                  <c:v>33.851803889366934</c:v>
                </c:pt>
                <c:pt idx="1210">
                  <c:v>33.852273569792999</c:v>
                </c:pt>
                <c:pt idx="1211">
                  <c:v>33.852742672512427</c:v>
                </c:pt>
                <c:pt idx="1212">
                  <c:v>33.853211198710028</c:v>
                </c:pt>
                <c:pt idx="1213">
                  <c:v>33.853679149567185</c:v>
                </c:pt>
                <c:pt idx="1214">
                  <c:v>33.854146526261928</c:v>
                </c:pt>
                <c:pt idx="1215">
                  <c:v>33.854613329968892</c:v>
                </c:pt>
                <c:pt idx="1216">
                  <c:v>33.855079561859341</c:v>
                </c:pt>
                <c:pt idx="1217">
                  <c:v>33.855545223101188</c:v>
                </c:pt>
                <c:pt idx="1218">
                  <c:v>33.856010314859041</c:v>
                </c:pt>
                <c:pt idx="1219">
                  <c:v>33.856474838294119</c:v>
                </c:pt>
                <c:pt idx="1220">
                  <c:v>33.856938794564378</c:v>
                </c:pt>
                <c:pt idx="1221">
                  <c:v>33.857402184824444</c:v>
                </c:pt>
                <c:pt idx="1222">
                  <c:v>33.857865010225687</c:v>
                </c:pt>
                <c:pt idx="1223">
                  <c:v>33.858327271916153</c:v>
                </c:pt>
                <c:pt idx="1224">
                  <c:v>33.858788971040639</c:v>
                </c:pt>
              </c:numCache>
            </c:numRef>
          </c:yVal>
          <c:smooth val="1"/>
          <c:extLst xmlns:c16r2="http://schemas.microsoft.com/office/drawing/2015/06/chart">
            <c:ext xmlns:c16="http://schemas.microsoft.com/office/drawing/2014/chart" uri="{C3380CC4-5D6E-409C-BE32-E72D297353CC}">
              <c16:uniqueId val="{00000002-C2E1-42DE-B431-E5696E688E5A}"/>
            </c:ext>
          </c:extLst>
        </c:ser>
        <c:ser>
          <c:idx val="3"/>
          <c:order val="3"/>
          <c:tx>
            <c:strRef>
              <c:f>'2.1.2(b)'!$G$2</c:f>
              <c:strCache>
                <c:ptCount val="1"/>
                <c:pt idx="0">
                  <c:v>99%UpperCI</c:v>
                </c:pt>
              </c:strCache>
            </c:strRef>
          </c:tx>
          <c:spPr>
            <a:ln w="25400">
              <a:solidFill>
                <a:srgbClr val="0000FF"/>
              </a:solidFill>
              <a:prstDash val="solid"/>
            </a:ln>
          </c:spPr>
          <c:marker>
            <c:symbol val="none"/>
          </c:marker>
          <c:xVal>
            <c:numRef>
              <c:f>'2.1.2(b)'!$C$3:$C$1227</c:f>
              <c:numCache>
                <c:formatCode>0</c:formatCode>
                <c:ptCount val="1225"/>
                <c:pt idx="0">
                  <c:v>1428.5714285714284</c:v>
                </c:pt>
                <c:pt idx="1">
                  <c:v>2857.1428571428569</c:v>
                </c:pt>
                <c:pt idx="2">
                  <c:v>4285.7142857142853</c:v>
                </c:pt>
                <c:pt idx="3">
                  <c:v>5714.2857142857138</c:v>
                </c:pt>
                <c:pt idx="4">
                  <c:v>7142.8571428571431</c:v>
                </c:pt>
                <c:pt idx="5">
                  <c:v>8571.4285714285706</c:v>
                </c:pt>
                <c:pt idx="6">
                  <c:v>10000</c:v>
                </c:pt>
                <c:pt idx="7">
                  <c:v>11428.571428571428</c:v>
                </c:pt>
                <c:pt idx="8">
                  <c:v>12857.142857142859</c:v>
                </c:pt>
                <c:pt idx="9">
                  <c:v>14285.714285714286</c:v>
                </c:pt>
                <c:pt idx="10">
                  <c:v>15714.285714285714</c:v>
                </c:pt>
                <c:pt idx="11">
                  <c:v>17142.857142857141</c:v>
                </c:pt>
                <c:pt idx="12">
                  <c:v>18571.428571428572</c:v>
                </c:pt>
                <c:pt idx="13">
                  <c:v>20000</c:v>
                </c:pt>
                <c:pt idx="14">
                  <c:v>21428.571428571428</c:v>
                </c:pt>
                <c:pt idx="15">
                  <c:v>22857.142857142855</c:v>
                </c:pt>
                <c:pt idx="16">
                  <c:v>24285.714285714283</c:v>
                </c:pt>
                <c:pt idx="17">
                  <c:v>25714.285714285717</c:v>
                </c:pt>
                <c:pt idx="18">
                  <c:v>27142.857142857145</c:v>
                </c:pt>
                <c:pt idx="19">
                  <c:v>28571.428571428572</c:v>
                </c:pt>
                <c:pt idx="20">
                  <c:v>30000</c:v>
                </c:pt>
                <c:pt idx="21">
                  <c:v>31428.571428571428</c:v>
                </c:pt>
                <c:pt idx="22">
                  <c:v>32857.142857142855</c:v>
                </c:pt>
                <c:pt idx="23">
                  <c:v>34285.714285714283</c:v>
                </c:pt>
                <c:pt idx="24">
                  <c:v>35714.285714285717</c:v>
                </c:pt>
                <c:pt idx="25">
                  <c:v>37142.857142857145</c:v>
                </c:pt>
                <c:pt idx="26">
                  <c:v>38571.428571428572</c:v>
                </c:pt>
                <c:pt idx="27">
                  <c:v>40000</c:v>
                </c:pt>
                <c:pt idx="28">
                  <c:v>41428.571428571435</c:v>
                </c:pt>
                <c:pt idx="29">
                  <c:v>42857.142857142855</c:v>
                </c:pt>
                <c:pt idx="30">
                  <c:v>44285.71428571429</c:v>
                </c:pt>
                <c:pt idx="31">
                  <c:v>45714.28571428571</c:v>
                </c:pt>
                <c:pt idx="32">
                  <c:v>47142.857142857145</c:v>
                </c:pt>
                <c:pt idx="33">
                  <c:v>48571.428571428565</c:v>
                </c:pt>
                <c:pt idx="34">
                  <c:v>50000</c:v>
                </c:pt>
                <c:pt idx="35">
                  <c:v>51428.571428571435</c:v>
                </c:pt>
                <c:pt idx="36">
                  <c:v>52857.142857142855</c:v>
                </c:pt>
                <c:pt idx="37">
                  <c:v>54285.71428571429</c:v>
                </c:pt>
                <c:pt idx="38">
                  <c:v>55714.28571428571</c:v>
                </c:pt>
                <c:pt idx="39">
                  <c:v>57142.857142857145</c:v>
                </c:pt>
                <c:pt idx="40">
                  <c:v>58571.428571428565</c:v>
                </c:pt>
                <c:pt idx="41">
                  <c:v>60000</c:v>
                </c:pt>
                <c:pt idx="42">
                  <c:v>61428.571428571435</c:v>
                </c:pt>
                <c:pt idx="43">
                  <c:v>62857.142857142855</c:v>
                </c:pt>
                <c:pt idx="44">
                  <c:v>64285.71428571429</c:v>
                </c:pt>
                <c:pt idx="45">
                  <c:v>65714.28571428571</c:v>
                </c:pt>
                <c:pt idx="46">
                  <c:v>67142.857142857145</c:v>
                </c:pt>
                <c:pt idx="47">
                  <c:v>68571.428571428565</c:v>
                </c:pt>
                <c:pt idx="48">
                  <c:v>70000</c:v>
                </c:pt>
                <c:pt idx="49">
                  <c:v>71428.571428571435</c:v>
                </c:pt>
                <c:pt idx="50">
                  <c:v>72857.142857142855</c:v>
                </c:pt>
                <c:pt idx="51">
                  <c:v>74285.71428571429</c:v>
                </c:pt>
                <c:pt idx="52">
                  <c:v>75714.28571428571</c:v>
                </c:pt>
                <c:pt idx="53">
                  <c:v>77142.857142857145</c:v>
                </c:pt>
                <c:pt idx="54">
                  <c:v>78571.428571428565</c:v>
                </c:pt>
                <c:pt idx="55">
                  <c:v>80000</c:v>
                </c:pt>
                <c:pt idx="56">
                  <c:v>81428.57142857142</c:v>
                </c:pt>
                <c:pt idx="57">
                  <c:v>82857.14285714287</c:v>
                </c:pt>
                <c:pt idx="58">
                  <c:v>84285.71428571429</c:v>
                </c:pt>
                <c:pt idx="59">
                  <c:v>85714.28571428571</c:v>
                </c:pt>
                <c:pt idx="60">
                  <c:v>87142.85714285713</c:v>
                </c:pt>
                <c:pt idx="61">
                  <c:v>88571.42857142858</c:v>
                </c:pt>
                <c:pt idx="62">
                  <c:v>90000</c:v>
                </c:pt>
                <c:pt idx="63">
                  <c:v>91428.57142857142</c:v>
                </c:pt>
                <c:pt idx="64">
                  <c:v>92857.14285714287</c:v>
                </c:pt>
                <c:pt idx="65">
                  <c:v>94285.71428571429</c:v>
                </c:pt>
                <c:pt idx="66">
                  <c:v>95714.28571428571</c:v>
                </c:pt>
                <c:pt idx="67">
                  <c:v>97142.85714285713</c:v>
                </c:pt>
                <c:pt idx="68">
                  <c:v>98571.42857142858</c:v>
                </c:pt>
                <c:pt idx="69">
                  <c:v>100000</c:v>
                </c:pt>
                <c:pt idx="70">
                  <c:v>101428.57142857142</c:v>
                </c:pt>
                <c:pt idx="71">
                  <c:v>102857.14285714287</c:v>
                </c:pt>
                <c:pt idx="72">
                  <c:v>104285.71428571429</c:v>
                </c:pt>
                <c:pt idx="73">
                  <c:v>105714.28571428571</c:v>
                </c:pt>
                <c:pt idx="74">
                  <c:v>107142.85714285713</c:v>
                </c:pt>
                <c:pt idx="75">
                  <c:v>108571.42857142858</c:v>
                </c:pt>
                <c:pt idx="76">
                  <c:v>110000</c:v>
                </c:pt>
                <c:pt idx="77">
                  <c:v>111428.57142857142</c:v>
                </c:pt>
                <c:pt idx="78">
                  <c:v>112857.14285714287</c:v>
                </c:pt>
                <c:pt idx="79">
                  <c:v>114285.71428571429</c:v>
                </c:pt>
                <c:pt idx="80">
                  <c:v>115714.28571428571</c:v>
                </c:pt>
                <c:pt idx="81">
                  <c:v>117142.85714285713</c:v>
                </c:pt>
                <c:pt idx="82">
                  <c:v>118571.42857142858</c:v>
                </c:pt>
                <c:pt idx="83">
                  <c:v>120000</c:v>
                </c:pt>
                <c:pt idx="84">
                  <c:v>121428.57142857142</c:v>
                </c:pt>
                <c:pt idx="85">
                  <c:v>122857.14285714287</c:v>
                </c:pt>
                <c:pt idx="86">
                  <c:v>124285.71428571429</c:v>
                </c:pt>
                <c:pt idx="87">
                  <c:v>125714.28571428571</c:v>
                </c:pt>
                <c:pt idx="88">
                  <c:v>127142.85714285713</c:v>
                </c:pt>
                <c:pt idx="89">
                  <c:v>128571.42857142858</c:v>
                </c:pt>
                <c:pt idx="90">
                  <c:v>130000</c:v>
                </c:pt>
                <c:pt idx="91">
                  <c:v>131428.57142857142</c:v>
                </c:pt>
                <c:pt idx="92">
                  <c:v>132857.14285714287</c:v>
                </c:pt>
                <c:pt idx="93">
                  <c:v>134285.71428571429</c:v>
                </c:pt>
                <c:pt idx="94">
                  <c:v>135714.28571428571</c:v>
                </c:pt>
                <c:pt idx="95">
                  <c:v>137142.85714285713</c:v>
                </c:pt>
                <c:pt idx="96">
                  <c:v>138571.42857142858</c:v>
                </c:pt>
                <c:pt idx="97">
                  <c:v>140000</c:v>
                </c:pt>
                <c:pt idx="98">
                  <c:v>141428.57142857142</c:v>
                </c:pt>
                <c:pt idx="99">
                  <c:v>142857.14285714287</c:v>
                </c:pt>
                <c:pt idx="100">
                  <c:v>144285.71428571429</c:v>
                </c:pt>
                <c:pt idx="101">
                  <c:v>145714.28571428571</c:v>
                </c:pt>
                <c:pt idx="102">
                  <c:v>147142.85714285713</c:v>
                </c:pt>
                <c:pt idx="103">
                  <c:v>148571.42857142858</c:v>
                </c:pt>
                <c:pt idx="104">
                  <c:v>150000</c:v>
                </c:pt>
                <c:pt idx="105">
                  <c:v>151428.57142857142</c:v>
                </c:pt>
                <c:pt idx="106">
                  <c:v>152857.14285714287</c:v>
                </c:pt>
                <c:pt idx="107">
                  <c:v>154285.71428571429</c:v>
                </c:pt>
                <c:pt idx="108">
                  <c:v>155714.28571428571</c:v>
                </c:pt>
                <c:pt idx="109">
                  <c:v>157142.85714285713</c:v>
                </c:pt>
                <c:pt idx="110">
                  <c:v>158571.42857142858</c:v>
                </c:pt>
                <c:pt idx="111">
                  <c:v>160000</c:v>
                </c:pt>
                <c:pt idx="112">
                  <c:v>161428.57142857142</c:v>
                </c:pt>
                <c:pt idx="113">
                  <c:v>162857.14285714284</c:v>
                </c:pt>
                <c:pt idx="114">
                  <c:v>164285.71428571426</c:v>
                </c:pt>
                <c:pt idx="115">
                  <c:v>165714.28571428574</c:v>
                </c:pt>
                <c:pt idx="116">
                  <c:v>167142.85714285716</c:v>
                </c:pt>
                <c:pt idx="117">
                  <c:v>168571.42857142858</c:v>
                </c:pt>
                <c:pt idx="118">
                  <c:v>170000</c:v>
                </c:pt>
                <c:pt idx="119">
                  <c:v>171428.57142857142</c:v>
                </c:pt>
                <c:pt idx="120">
                  <c:v>172857.14285714284</c:v>
                </c:pt>
                <c:pt idx="121">
                  <c:v>174285.71428571426</c:v>
                </c:pt>
                <c:pt idx="122">
                  <c:v>175714.28571428574</c:v>
                </c:pt>
                <c:pt idx="123">
                  <c:v>177142.85714285716</c:v>
                </c:pt>
                <c:pt idx="124">
                  <c:v>178571.42857142858</c:v>
                </c:pt>
                <c:pt idx="125">
                  <c:v>180000</c:v>
                </c:pt>
                <c:pt idx="126">
                  <c:v>181428.57142857142</c:v>
                </c:pt>
                <c:pt idx="127">
                  <c:v>182857.14285714284</c:v>
                </c:pt>
                <c:pt idx="128">
                  <c:v>184285.71428571426</c:v>
                </c:pt>
                <c:pt idx="129">
                  <c:v>185714.28571428574</c:v>
                </c:pt>
                <c:pt idx="130">
                  <c:v>187142.85714285716</c:v>
                </c:pt>
                <c:pt idx="131">
                  <c:v>188571.42857142858</c:v>
                </c:pt>
                <c:pt idx="132">
                  <c:v>190000</c:v>
                </c:pt>
                <c:pt idx="133">
                  <c:v>191428.57142857142</c:v>
                </c:pt>
                <c:pt idx="134">
                  <c:v>192857.14285714284</c:v>
                </c:pt>
                <c:pt idx="135">
                  <c:v>194285.71428571426</c:v>
                </c:pt>
                <c:pt idx="136">
                  <c:v>195714.28571428574</c:v>
                </c:pt>
                <c:pt idx="137">
                  <c:v>197142.85714285716</c:v>
                </c:pt>
                <c:pt idx="138">
                  <c:v>198571.42857142858</c:v>
                </c:pt>
                <c:pt idx="139">
                  <c:v>200000</c:v>
                </c:pt>
                <c:pt idx="140">
                  <c:v>201428.57142857142</c:v>
                </c:pt>
                <c:pt idx="141">
                  <c:v>202857.14285714284</c:v>
                </c:pt>
                <c:pt idx="142">
                  <c:v>204285.71428571426</c:v>
                </c:pt>
                <c:pt idx="143">
                  <c:v>205714.28571428574</c:v>
                </c:pt>
                <c:pt idx="144">
                  <c:v>207142.85714285716</c:v>
                </c:pt>
                <c:pt idx="145">
                  <c:v>208571.42857142858</c:v>
                </c:pt>
                <c:pt idx="146">
                  <c:v>210000</c:v>
                </c:pt>
                <c:pt idx="147">
                  <c:v>211428.57142857142</c:v>
                </c:pt>
                <c:pt idx="148">
                  <c:v>212857.14285714284</c:v>
                </c:pt>
                <c:pt idx="149">
                  <c:v>214285.71428571426</c:v>
                </c:pt>
                <c:pt idx="150">
                  <c:v>215714.28571428574</c:v>
                </c:pt>
                <c:pt idx="151">
                  <c:v>217142.85714285716</c:v>
                </c:pt>
                <c:pt idx="152">
                  <c:v>218571.42857142858</c:v>
                </c:pt>
                <c:pt idx="153">
                  <c:v>220000</c:v>
                </c:pt>
                <c:pt idx="154">
                  <c:v>221428.57142857142</c:v>
                </c:pt>
                <c:pt idx="155">
                  <c:v>222857.14285714284</c:v>
                </c:pt>
                <c:pt idx="156">
                  <c:v>224285.71428571426</c:v>
                </c:pt>
                <c:pt idx="157">
                  <c:v>225714.28571428574</c:v>
                </c:pt>
                <c:pt idx="158">
                  <c:v>227142.85714285716</c:v>
                </c:pt>
                <c:pt idx="159">
                  <c:v>228571.42857142858</c:v>
                </c:pt>
                <c:pt idx="160">
                  <c:v>230000</c:v>
                </c:pt>
                <c:pt idx="161">
                  <c:v>231428.57142857142</c:v>
                </c:pt>
                <c:pt idx="162">
                  <c:v>232857.14285714284</c:v>
                </c:pt>
                <c:pt idx="163">
                  <c:v>234285.71428571426</c:v>
                </c:pt>
                <c:pt idx="164">
                  <c:v>235714.28571428574</c:v>
                </c:pt>
                <c:pt idx="165">
                  <c:v>237142.85714285716</c:v>
                </c:pt>
                <c:pt idx="166">
                  <c:v>238571.42857142858</c:v>
                </c:pt>
                <c:pt idx="167">
                  <c:v>240000</c:v>
                </c:pt>
                <c:pt idx="168">
                  <c:v>241428.57142857142</c:v>
                </c:pt>
                <c:pt idx="169">
                  <c:v>242857.14285714284</c:v>
                </c:pt>
                <c:pt idx="170">
                  <c:v>244285.71428571426</c:v>
                </c:pt>
                <c:pt idx="171">
                  <c:v>245714.28571428574</c:v>
                </c:pt>
                <c:pt idx="172">
                  <c:v>247142.85714285716</c:v>
                </c:pt>
                <c:pt idx="173">
                  <c:v>248571.42857142858</c:v>
                </c:pt>
                <c:pt idx="174">
                  <c:v>250000</c:v>
                </c:pt>
                <c:pt idx="175">
                  <c:v>251428.57142857142</c:v>
                </c:pt>
                <c:pt idx="176">
                  <c:v>252857.14285714284</c:v>
                </c:pt>
                <c:pt idx="177">
                  <c:v>254285.71428571426</c:v>
                </c:pt>
                <c:pt idx="178">
                  <c:v>255714.28571428574</c:v>
                </c:pt>
                <c:pt idx="179">
                  <c:v>257142.85714285716</c:v>
                </c:pt>
                <c:pt idx="180">
                  <c:v>258571.42857142858</c:v>
                </c:pt>
                <c:pt idx="181">
                  <c:v>260000</c:v>
                </c:pt>
                <c:pt idx="182">
                  <c:v>261428.57142857142</c:v>
                </c:pt>
                <c:pt idx="183">
                  <c:v>262857.14285714284</c:v>
                </c:pt>
                <c:pt idx="184">
                  <c:v>264285.71428571426</c:v>
                </c:pt>
                <c:pt idx="185">
                  <c:v>265714.28571428574</c:v>
                </c:pt>
                <c:pt idx="186">
                  <c:v>267142.85714285716</c:v>
                </c:pt>
                <c:pt idx="187">
                  <c:v>268571.42857142858</c:v>
                </c:pt>
                <c:pt idx="188">
                  <c:v>270000</c:v>
                </c:pt>
                <c:pt idx="189">
                  <c:v>271428.57142857142</c:v>
                </c:pt>
                <c:pt idx="190">
                  <c:v>272857.14285714284</c:v>
                </c:pt>
                <c:pt idx="191">
                  <c:v>274285.71428571426</c:v>
                </c:pt>
                <c:pt idx="192">
                  <c:v>275714.28571428574</c:v>
                </c:pt>
                <c:pt idx="193">
                  <c:v>277142.85714285716</c:v>
                </c:pt>
                <c:pt idx="194">
                  <c:v>278571.42857142858</c:v>
                </c:pt>
                <c:pt idx="195">
                  <c:v>280000</c:v>
                </c:pt>
                <c:pt idx="196">
                  <c:v>281428.57142857142</c:v>
                </c:pt>
                <c:pt idx="197">
                  <c:v>282857.14285714284</c:v>
                </c:pt>
                <c:pt idx="198">
                  <c:v>284285.71428571426</c:v>
                </c:pt>
                <c:pt idx="199">
                  <c:v>285714.28571428574</c:v>
                </c:pt>
                <c:pt idx="200">
                  <c:v>287142.85714285716</c:v>
                </c:pt>
                <c:pt idx="201">
                  <c:v>288571.42857142858</c:v>
                </c:pt>
                <c:pt idx="202">
                  <c:v>290000</c:v>
                </c:pt>
                <c:pt idx="203">
                  <c:v>291428.57142857142</c:v>
                </c:pt>
                <c:pt idx="204">
                  <c:v>292857.14285714284</c:v>
                </c:pt>
                <c:pt idx="205">
                  <c:v>294285.71428571426</c:v>
                </c:pt>
                <c:pt idx="206">
                  <c:v>295714.28571428574</c:v>
                </c:pt>
                <c:pt idx="207">
                  <c:v>297142.85714285716</c:v>
                </c:pt>
                <c:pt idx="208">
                  <c:v>298571.42857142858</c:v>
                </c:pt>
                <c:pt idx="209">
                  <c:v>300000</c:v>
                </c:pt>
                <c:pt idx="210">
                  <c:v>301428.57142857142</c:v>
                </c:pt>
                <c:pt idx="211">
                  <c:v>302857.14285714284</c:v>
                </c:pt>
                <c:pt idx="212">
                  <c:v>304285.71428571426</c:v>
                </c:pt>
                <c:pt idx="213">
                  <c:v>305714.28571428574</c:v>
                </c:pt>
                <c:pt idx="214">
                  <c:v>307142.85714285716</c:v>
                </c:pt>
                <c:pt idx="215">
                  <c:v>308571.42857142858</c:v>
                </c:pt>
                <c:pt idx="216">
                  <c:v>310000</c:v>
                </c:pt>
                <c:pt idx="217">
                  <c:v>311428.57142857142</c:v>
                </c:pt>
                <c:pt idx="218">
                  <c:v>312857.14285714284</c:v>
                </c:pt>
                <c:pt idx="219">
                  <c:v>314285.71428571426</c:v>
                </c:pt>
                <c:pt idx="220">
                  <c:v>315714.28571428574</c:v>
                </c:pt>
                <c:pt idx="221">
                  <c:v>317142.85714285716</c:v>
                </c:pt>
                <c:pt idx="222">
                  <c:v>318571.42857142858</c:v>
                </c:pt>
                <c:pt idx="223">
                  <c:v>320000</c:v>
                </c:pt>
                <c:pt idx="224">
                  <c:v>321428.57142857148</c:v>
                </c:pt>
                <c:pt idx="225">
                  <c:v>322857.14285714284</c:v>
                </c:pt>
                <c:pt idx="226">
                  <c:v>324285.71428571432</c:v>
                </c:pt>
                <c:pt idx="227">
                  <c:v>325714.28571428568</c:v>
                </c:pt>
                <c:pt idx="228">
                  <c:v>327142.85714285716</c:v>
                </c:pt>
                <c:pt idx="229">
                  <c:v>328571.42857142852</c:v>
                </c:pt>
                <c:pt idx="230">
                  <c:v>330000</c:v>
                </c:pt>
                <c:pt idx="231">
                  <c:v>331428.57142857148</c:v>
                </c:pt>
                <c:pt idx="232">
                  <c:v>332857.14285714284</c:v>
                </c:pt>
                <c:pt idx="233">
                  <c:v>334285.71428571432</c:v>
                </c:pt>
                <c:pt idx="234">
                  <c:v>335714.28571428568</c:v>
                </c:pt>
                <c:pt idx="235">
                  <c:v>337142.85714285716</c:v>
                </c:pt>
                <c:pt idx="236">
                  <c:v>338571.42857142852</c:v>
                </c:pt>
                <c:pt idx="237">
                  <c:v>340000</c:v>
                </c:pt>
                <c:pt idx="238">
                  <c:v>341428.57142857148</c:v>
                </c:pt>
                <c:pt idx="239">
                  <c:v>342857.14285714284</c:v>
                </c:pt>
                <c:pt idx="240">
                  <c:v>344285.71428571432</c:v>
                </c:pt>
                <c:pt idx="241">
                  <c:v>345714.28571428568</c:v>
                </c:pt>
                <c:pt idx="242">
                  <c:v>347142.85714285716</c:v>
                </c:pt>
                <c:pt idx="243">
                  <c:v>348571.42857142852</c:v>
                </c:pt>
                <c:pt idx="244">
                  <c:v>350000</c:v>
                </c:pt>
                <c:pt idx="245">
                  <c:v>351428.57142857148</c:v>
                </c:pt>
                <c:pt idx="246">
                  <c:v>352857.14285714284</c:v>
                </c:pt>
                <c:pt idx="247">
                  <c:v>354285.71428571432</c:v>
                </c:pt>
                <c:pt idx="248">
                  <c:v>355714.28571428568</c:v>
                </c:pt>
                <c:pt idx="249">
                  <c:v>357142.85714285716</c:v>
                </c:pt>
                <c:pt idx="250">
                  <c:v>358571.42857142852</c:v>
                </c:pt>
                <c:pt idx="251">
                  <c:v>360000</c:v>
                </c:pt>
                <c:pt idx="252">
                  <c:v>361428.57142857148</c:v>
                </c:pt>
                <c:pt idx="253">
                  <c:v>362857.14285714284</c:v>
                </c:pt>
                <c:pt idx="254">
                  <c:v>364285.71428571432</c:v>
                </c:pt>
                <c:pt idx="255">
                  <c:v>365714.28571428568</c:v>
                </c:pt>
                <c:pt idx="256">
                  <c:v>367142.85714285716</c:v>
                </c:pt>
                <c:pt idx="257">
                  <c:v>368571.42857142852</c:v>
                </c:pt>
                <c:pt idx="258">
                  <c:v>370000</c:v>
                </c:pt>
                <c:pt idx="259">
                  <c:v>371428.57142857148</c:v>
                </c:pt>
                <c:pt idx="260">
                  <c:v>372857.14285714284</c:v>
                </c:pt>
                <c:pt idx="261">
                  <c:v>374285.71428571432</c:v>
                </c:pt>
                <c:pt idx="262">
                  <c:v>375714.28571428568</c:v>
                </c:pt>
                <c:pt idx="263">
                  <c:v>377142.85714285716</c:v>
                </c:pt>
                <c:pt idx="264">
                  <c:v>378571.42857142852</c:v>
                </c:pt>
                <c:pt idx="265">
                  <c:v>380000</c:v>
                </c:pt>
                <c:pt idx="266">
                  <c:v>381428.57142857148</c:v>
                </c:pt>
                <c:pt idx="267">
                  <c:v>382857.14285714284</c:v>
                </c:pt>
                <c:pt idx="268">
                  <c:v>384285.71428571432</c:v>
                </c:pt>
                <c:pt idx="269">
                  <c:v>385714.28571428568</c:v>
                </c:pt>
                <c:pt idx="270">
                  <c:v>387142.85714285716</c:v>
                </c:pt>
                <c:pt idx="271">
                  <c:v>388571.42857142852</c:v>
                </c:pt>
                <c:pt idx="272">
                  <c:v>390000</c:v>
                </c:pt>
                <c:pt idx="273">
                  <c:v>391428.57142857148</c:v>
                </c:pt>
                <c:pt idx="274">
                  <c:v>392857.14285714284</c:v>
                </c:pt>
                <c:pt idx="275">
                  <c:v>394285.71428571432</c:v>
                </c:pt>
                <c:pt idx="276">
                  <c:v>395714.28571428568</c:v>
                </c:pt>
                <c:pt idx="277">
                  <c:v>397142.85714285716</c:v>
                </c:pt>
                <c:pt idx="278">
                  <c:v>398571.42857142852</c:v>
                </c:pt>
                <c:pt idx="279">
                  <c:v>400000</c:v>
                </c:pt>
                <c:pt idx="280">
                  <c:v>401428.57142857148</c:v>
                </c:pt>
                <c:pt idx="281">
                  <c:v>402857.14285714284</c:v>
                </c:pt>
                <c:pt idx="282">
                  <c:v>404285.71428571432</c:v>
                </c:pt>
                <c:pt idx="283">
                  <c:v>405714.28571428568</c:v>
                </c:pt>
                <c:pt idx="284">
                  <c:v>407142.85714285716</c:v>
                </c:pt>
                <c:pt idx="285">
                  <c:v>408571.42857142852</c:v>
                </c:pt>
                <c:pt idx="286">
                  <c:v>410000</c:v>
                </c:pt>
                <c:pt idx="287">
                  <c:v>411428.57142857148</c:v>
                </c:pt>
                <c:pt idx="288">
                  <c:v>412857.14285714284</c:v>
                </c:pt>
                <c:pt idx="289">
                  <c:v>414285.71428571432</c:v>
                </c:pt>
                <c:pt idx="290">
                  <c:v>415714.28571428568</c:v>
                </c:pt>
                <c:pt idx="291">
                  <c:v>417142.85714285716</c:v>
                </c:pt>
                <c:pt idx="292">
                  <c:v>418571.42857142852</c:v>
                </c:pt>
                <c:pt idx="293">
                  <c:v>420000</c:v>
                </c:pt>
                <c:pt idx="294">
                  <c:v>421428.57142857148</c:v>
                </c:pt>
                <c:pt idx="295">
                  <c:v>422857.14285714284</c:v>
                </c:pt>
                <c:pt idx="296">
                  <c:v>424285.71428571432</c:v>
                </c:pt>
                <c:pt idx="297">
                  <c:v>425714.28571428568</c:v>
                </c:pt>
                <c:pt idx="298">
                  <c:v>427142.85714285716</c:v>
                </c:pt>
                <c:pt idx="299">
                  <c:v>428571.42857142852</c:v>
                </c:pt>
                <c:pt idx="300">
                  <c:v>430000</c:v>
                </c:pt>
                <c:pt idx="301">
                  <c:v>431428.57142857148</c:v>
                </c:pt>
                <c:pt idx="302">
                  <c:v>432857.14285714284</c:v>
                </c:pt>
                <c:pt idx="303">
                  <c:v>434285.71428571432</c:v>
                </c:pt>
                <c:pt idx="304">
                  <c:v>435714.28571428568</c:v>
                </c:pt>
                <c:pt idx="305">
                  <c:v>437142.85714285716</c:v>
                </c:pt>
                <c:pt idx="306">
                  <c:v>438571.42857142852</c:v>
                </c:pt>
                <c:pt idx="307">
                  <c:v>440000</c:v>
                </c:pt>
                <c:pt idx="308">
                  <c:v>441428.57142857148</c:v>
                </c:pt>
                <c:pt idx="309">
                  <c:v>442857.14285714284</c:v>
                </c:pt>
                <c:pt idx="310">
                  <c:v>444285.71428571432</c:v>
                </c:pt>
                <c:pt idx="311">
                  <c:v>445714.28571428568</c:v>
                </c:pt>
                <c:pt idx="312">
                  <c:v>447142.85714285716</c:v>
                </c:pt>
                <c:pt idx="313">
                  <c:v>448571.42857142852</c:v>
                </c:pt>
                <c:pt idx="314">
                  <c:v>450000</c:v>
                </c:pt>
                <c:pt idx="315">
                  <c:v>451428.57142857148</c:v>
                </c:pt>
                <c:pt idx="316">
                  <c:v>452857.14285714284</c:v>
                </c:pt>
                <c:pt idx="317">
                  <c:v>454285.71428571432</c:v>
                </c:pt>
                <c:pt idx="318">
                  <c:v>455714.28571428568</c:v>
                </c:pt>
                <c:pt idx="319">
                  <c:v>457142.85714285716</c:v>
                </c:pt>
                <c:pt idx="320">
                  <c:v>458571.42857142852</c:v>
                </c:pt>
                <c:pt idx="321">
                  <c:v>460000</c:v>
                </c:pt>
                <c:pt idx="322">
                  <c:v>461428.57142857148</c:v>
                </c:pt>
                <c:pt idx="323">
                  <c:v>462857.14285714284</c:v>
                </c:pt>
                <c:pt idx="324">
                  <c:v>464285.71428571432</c:v>
                </c:pt>
                <c:pt idx="325">
                  <c:v>465714.28571428568</c:v>
                </c:pt>
                <c:pt idx="326">
                  <c:v>467142.85714285716</c:v>
                </c:pt>
                <c:pt idx="327">
                  <c:v>468571.42857142852</c:v>
                </c:pt>
                <c:pt idx="328">
                  <c:v>470000</c:v>
                </c:pt>
                <c:pt idx="329">
                  <c:v>471428.57142857148</c:v>
                </c:pt>
                <c:pt idx="330">
                  <c:v>472857.14285714284</c:v>
                </c:pt>
                <c:pt idx="331">
                  <c:v>474285.71428571432</c:v>
                </c:pt>
                <c:pt idx="332">
                  <c:v>475714.28571428568</c:v>
                </c:pt>
                <c:pt idx="333">
                  <c:v>477142.85714285716</c:v>
                </c:pt>
                <c:pt idx="334">
                  <c:v>478571.42857142852</c:v>
                </c:pt>
                <c:pt idx="335">
                  <c:v>480000</c:v>
                </c:pt>
                <c:pt idx="336">
                  <c:v>481428.57142857148</c:v>
                </c:pt>
                <c:pt idx="337">
                  <c:v>482857.14285714284</c:v>
                </c:pt>
                <c:pt idx="338">
                  <c:v>484285.71428571432</c:v>
                </c:pt>
                <c:pt idx="339">
                  <c:v>485714.28571428568</c:v>
                </c:pt>
                <c:pt idx="340">
                  <c:v>487142.85714285716</c:v>
                </c:pt>
                <c:pt idx="341">
                  <c:v>488571.42857142852</c:v>
                </c:pt>
                <c:pt idx="342">
                  <c:v>490000</c:v>
                </c:pt>
                <c:pt idx="343">
                  <c:v>491428.57142857148</c:v>
                </c:pt>
                <c:pt idx="344">
                  <c:v>492857.14285714284</c:v>
                </c:pt>
                <c:pt idx="345">
                  <c:v>494285.71428571432</c:v>
                </c:pt>
                <c:pt idx="346">
                  <c:v>495714.28571428568</c:v>
                </c:pt>
                <c:pt idx="347">
                  <c:v>497142.85714285716</c:v>
                </c:pt>
                <c:pt idx="348">
                  <c:v>498571.42857142852</c:v>
                </c:pt>
                <c:pt idx="349">
                  <c:v>500000</c:v>
                </c:pt>
                <c:pt idx="350">
                  <c:v>501428.57142857148</c:v>
                </c:pt>
                <c:pt idx="351">
                  <c:v>502857.14285714284</c:v>
                </c:pt>
                <c:pt idx="352">
                  <c:v>504285.71428571432</c:v>
                </c:pt>
                <c:pt idx="353">
                  <c:v>505714.28571428568</c:v>
                </c:pt>
                <c:pt idx="354">
                  <c:v>507142.85714285716</c:v>
                </c:pt>
                <c:pt idx="355">
                  <c:v>508571.42857142852</c:v>
                </c:pt>
                <c:pt idx="356">
                  <c:v>510000</c:v>
                </c:pt>
                <c:pt idx="357">
                  <c:v>511428.57142857148</c:v>
                </c:pt>
                <c:pt idx="358">
                  <c:v>512857.14285714284</c:v>
                </c:pt>
                <c:pt idx="359">
                  <c:v>514285.71428571432</c:v>
                </c:pt>
                <c:pt idx="360">
                  <c:v>515714.28571428568</c:v>
                </c:pt>
                <c:pt idx="361">
                  <c:v>517142.85714285716</c:v>
                </c:pt>
                <c:pt idx="362">
                  <c:v>518571.42857142852</c:v>
                </c:pt>
                <c:pt idx="363">
                  <c:v>520000</c:v>
                </c:pt>
                <c:pt idx="364">
                  <c:v>521428.57142857148</c:v>
                </c:pt>
                <c:pt idx="365">
                  <c:v>522857.14285714284</c:v>
                </c:pt>
                <c:pt idx="366">
                  <c:v>524285.71428571432</c:v>
                </c:pt>
                <c:pt idx="367">
                  <c:v>525714.28571428568</c:v>
                </c:pt>
                <c:pt idx="368">
                  <c:v>527142.85714285716</c:v>
                </c:pt>
                <c:pt idx="369">
                  <c:v>528571.42857142852</c:v>
                </c:pt>
                <c:pt idx="370">
                  <c:v>530000</c:v>
                </c:pt>
                <c:pt idx="371">
                  <c:v>531428.57142857148</c:v>
                </c:pt>
                <c:pt idx="372">
                  <c:v>532857.14285714284</c:v>
                </c:pt>
                <c:pt idx="373">
                  <c:v>534285.71428571432</c:v>
                </c:pt>
                <c:pt idx="374">
                  <c:v>535714.28571428568</c:v>
                </c:pt>
                <c:pt idx="375">
                  <c:v>537142.85714285716</c:v>
                </c:pt>
                <c:pt idx="376">
                  <c:v>538571.42857142852</c:v>
                </c:pt>
                <c:pt idx="377">
                  <c:v>540000</c:v>
                </c:pt>
                <c:pt idx="378">
                  <c:v>541428.57142857148</c:v>
                </c:pt>
                <c:pt idx="379">
                  <c:v>542857.14285714284</c:v>
                </c:pt>
                <c:pt idx="380">
                  <c:v>544285.71428571432</c:v>
                </c:pt>
                <c:pt idx="381">
                  <c:v>545714.28571428568</c:v>
                </c:pt>
                <c:pt idx="382">
                  <c:v>547142.85714285716</c:v>
                </c:pt>
                <c:pt idx="383">
                  <c:v>548571.42857142852</c:v>
                </c:pt>
                <c:pt idx="384">
                  <c:v>550000</c:v>
                </c:pt>
                <c:pt idx="385">
                  <c:v>551428.57142857148</c:v>
                </c:pt>
                <c:pt idx="386">
                  <c:v>552857.14285714284</c:v>
                </c:pt>
                <c:pt idx="387">
                  <c:v>554285.71428571432</c:v>
                </c:pt>
                <c:pt idx="388">
                  <c:v>555714.28571428568</c:v>
                </c:pt>
                <c:pt idx="389">
                  <c:v>557142.85714285716</c:v>
                </c:pt>
                <c:pt idx="390">
                  <c:v>558571.42857142852</c:v>
                </c:pt>
                <c:pt idx="391">
                  <c:v>560000</c:v>
                </c:pt>
                <c:pt idx="392">
                  <c:v>561428.57142857148</c:v>
                </c:pt>
                <c:pt idx="393">
                  <c:v>562857.14285714284</c:v>
                </c:pt>
                <c:pt idx="394">
                  <c:v>564285.71428571432</c:v>
                </c:pt>
                <c:pt idx="395">
                  <c:v>565714.28571428568</c:v>
                </c:pt>
                <c:pt idx="396">
                  <c:v>567142.85714285716</c:v>
                </c:pt>
                <c:pt idx="397">
                  <c:v>568571.42857142852</c:v>
                </c:pt>
                <c:pt idx="398">
                  <c:v>570000</c:v>
                </c:pt>
                <c:pt idx="399">
                  <c:v>571428.57142857148</c:v>
                </c:pt>
                <c:pt idx="400">
                  <c:v>572857.14285714284</c:v>
                </c:pt>
                <c:pt idx="401">
                  <c:v>574285.71428571432</c:v>
                </c:pt>
                <c:pt idx="402">
                  <c:v>575714.28571428568</c:v>
                </c:pt>
                <c:pt idx="403">
                  <c:v>577142.85714285716</c:v>
                </c:pt>
                <c:pt idx="404">
                  <c:v>578571.42857142852</c:v>
                </c:pt>
                <c:pt idx="405">
                  <c:v>580000</c:v>
                </c:pt>
                <c:pt idx="406">
                  <c:v>581428.57142857148</c:v>
                </c:pt>
                <c:pt idx="407">
                  <c:v>582857.14285714284</c:v>
                </c:pt>
                <c:pt idx="408">
                  <c:v>584285.71428571432</c:v>
                </c:pt>
                <c:pt idx="409">
                  <c:v>585714.28571428568</c:v>
                </c:pt>
                <c:pt idx="410">
                  <c:v>587142.85714285716</c:v>
                </c:pt>
                <c:pt idx="411">
                  <c:v>588571.42857142852</c:v>
                </c:pt>
                <c:pt idx="412">
                  <c:v>590000</c:v>
                </c:pt>
                <c:pt idx="413">
                  <c:v>591428.57142857148</c:v>
                </c:pt>
                <c:pt idx="414">
                  <c:v>592857.14285714284</c:v>
                </c:pt>
                <c:pt idx="415">
                  <c:v>594285.71428571432</c:v>
                </c:pt>
                <c:pt idx="416">
                  <c:v>595714.28571428568</c:v>
                </c:pt>
                <c:pt idx="417">
                  <c:v>597142.85714285716</c:v>
                </c:pt>
                <c:pt idx="418">
                  <c:v>598571.42857142852</c:v>
                </c:pt>
                <c:pt idx="419">
                  <c:v>600000</c:v>
                </c:pt>
                <c:pt idx="420">
                  <c:v>601428.57142857148</c:v>
                </c:pt>
                <c:pt idx="421">
                  <c:v>602857.14285714284</c:v>
                </c:pt>
                <c:pt idx="422">
                  <c:v>604285.71428571432</c:v>
                </c:pt>
                <c:pt idx="423">
                  <c:v>605714.28571428568</c:v>
                </c:pt>
                <c:pt idx="424">
                  <c:v>607142.85714285716</c:v>
                </c:pt>
                <c:pt idx="425">
                  <c:v>608571.42857142852</c:v>
                </c:pt>
                <c:pt idx="426">
                  <c:v>610000</c:v>
                </c:pt>
                <c:pt idx="427">
                  <c:v>611428.57142857148</c:v>
                </c:pt>
                <c:pt idx="428">
                  <c:v>612857.14285714284</c:v>
                </c:pt>
                <c:pt idx="429">
                  <c:v>614285.71428571432</c:v>
                </c:pt>
                <c:pt idx="430">
                  <c:v>615714.28571428568</c:v>
                </c:pt>
                <c:pt idx="431">
                  <c:v>617142.85714285716</c:v>
                </c:pt>
                <c:pt idx="432">
                  <c:v>618571.42857142852</c:v>
                </c:pt>
                <c:pt idx="433">
                  <c:v>620000</c:v>
                </c:pt>
                <c:pt idx="434">
                  <c:v>621428.57142857148</c:v>
                </c:pt>
                <c:pt idx="435">
                  <c:v>622857.14285714284</c:v>
                </c:pt>
                <c:pt idx="436">
                  <c:v>624285.71428571432</c:v>
                </c:pt>
                <c:pt idx="437">
                  <c:v>625714.28571428568</c:v>
                </c:pt>
                <c:pt idx="438">
                  <c:v>627142.85714285716</c:v>
                </c:pt>
                <c:pt idx="439">
                  <c:v>628571.42857142852</c:v>
                </c:pt>
                <c:pt idx="440">
                  <c:v>630000</c:v>
                </c:pt>
                <c:pt idx="441">
                  <c:v>631428.57142857148</c:v>
                </c:pt>
                <c:pt idx="442">
                  <c:v>632857.14285714284</c:v>
                </c:pt>
                <c:pt idx="443">
                  <c:v>634285.71428571432</c:v>
                </c:pt>
                <c:pt idx="444">
                  <c:v>635714.28571428568</c:v>
                </c:pt>
                <c:pt idx="445">
                  <c:v>637142.85714285716</c:v>
                </c:pt>
                <c:pt idx="446">
                  <c:v>638571.42857142852</c:v>
                </c:pt>
                <c:pt idx="447">
                  <c:v>640000</c:v>
                </c:pt>
                <c:pt idx="448">
                  <c:v>641428.57142857136</c:v>
                </c:pt>
                <c:pt idx="449">
                  <c:v>642857.14285714296</c:v>
                </c:pt>
                <c:pt idx="450">
                  <c:v>644285.71428571432</c:v>
                </c:pt>
                <c:pt idx="451">
                  <c:v>645714.28571428568</c:v>
                </c:pt>
                <c:pt idx="452">
                  <c:v>647142.85714285704</c:v>
                </c:pt>
                <c:pt idx="453">
                  <c:v>648571.42857142864</c:v>
                </c:pt>
                <c:pt idx="454">
                  <c:v>650000</c:v>
                </c:pt>
                <c:pt idx="455">
                  <c:v>651428.57142857136</c:v>
                </c:pt>
                <c:pt idx="456">
                  <c:v>652857.14285714296</c:v>
                </c:pt>
                <c:pt idx="457">
                  <c:v>654285.71428571432</c:v>
                </c:pt>
                <c:pt idx="458">
                  <c:v>655714.28571428568</c:v>
                </c:pt>
                <c:pt idx="459">
                  <c:v>657142.85714285704</c:v>
                </c:pt>
                <c:pt idx="460">
                  <c:v>658571.42857142864</c:v>
                </c:pt>
                <c:pt idx="461">
                  <c:v>660000</c:v>
                </c:pt>
                <c:pt idx="462">
                  <c:v>661428.57142857136</c:v>
                </c:pt>
                <c:pt idx="463">
                  <c:v>662857.14285714296</c:v>
                </c:pt>
                <c:pt idx="464">
                  <c:v>664285.71428571432</c:v>
                </c:pt>
                <c:pt idx="465">
                  <c:v>665714.28571428568</c:v>
                </c:pt>
                <c:pt idx="466">
                  <c:v>667142.85714285704</c:v>
                </c:pt>
                <c:pt idx="467">
                  <c:v>668571.42857142864</c:v>
                </c:pt>
                <c:pt idx="468">
                  <c:v>670000</c:v>
                </c:pt>
                <c:pt idx="469">
                  <c:v>671428.57142857136</c:v>
                </c:pt>
                <c:pt idx="470">
                  <c:v>672857.14285714296</c:v>
                </c:pt>
                <c:pt idx="471">
                  <c:v>674285.71428571432</c:v>
                </c:pt>
                <c:pt idx="472">
                  <c:v>675714.28571428568</c:v>
                </c:pt>
                <c:pt idx="473">
                  <c:v>677142.85714285704</c:v>
                </c:pt>
                <c:pt idx="474">
                  <c:v>678571.42857142864</c:v>
                </c:pt>
                <c:pt idx="475">
                  <c:v>680000</c:v>
                </c:pt>
                <c:pt idx="476">
                  <c:v>681428.57142857136</c:v>
                </c:pt>
                <c:pt idx="477">
                  <c:v>682857.14285714296</c:v>
                </c:pt>
                <c:pt idx="478">
                  <c:v>684285.71428571432</c:v>
                </c:pt>
                <c:pt idx="479">
                  <c:v>685714.28571428568</c:v>
                </c:pt>
                <c:pt idx="480">
                  <c:v>687142.85714285704</c:v>
                </c:pt>
                <c:pt idx="481">
                  <c:v>688571.42857142864</c:v>
                </c:pt>
                <c:pt idx="482">
                  <c:v>690000</c:v>
                </c:pt>
                <c:pt idx="483">
                  <c:v>691428.57142857136</c:v>
                </c:pt>
                <c:pt idx="484">
                  <c:v>692857.14285714296</c:v>
                </c:pt>
                <c:pt idx="485">
                  <c:v>694285.71428571432</c:v>
                </c:pt>
                <c:pt idx="486">
                  <c:v>695714.28571428568</c:v>
                </c:pt>
                <c:pt idx="487">
                  <c:v>697142.85714285704</c:v>
                </c:pt>
                <c:pt idx="488">
                  <c:v>698571.42857142864</c:v>
                </c:pt>
                <c:pt idx="489">
                  <c:v>700000</c:v>
                </c:pt>
                <c:pt idx="490">
                  <c:v>701428.57142857136</c:v>
                </c:pt>
                <c:pt idx="491">
                  <c:v>702857.14285714296</c:v>
                </c:pt>
                <c:pt idx="492">
                  <c:v>704285.71428571432</c:v>
                </c:pt>
                <c:pt idx="493">
                  <c:v>705714.28571428568</c:v>
                </c:pt>
                <c:pt idx="494">
                  <c:v>707142.85714285704</c:v>
                </c:pt>
                <c:pt idx="495">
                  <c:v>708571.42857142864</c:v>
                </c:pt>
                <c:pt idx="496">
                  <c:v>710000</c:v>
                </c:pt>
                <c:pt idx="497">
                  <c:v>711428.57142857136</c:v>
                </c:pt>
                <c:pt idx="498">
                  <c:v>712857.14285714296</c:v>
                </c:pt>
                <c:pt idx="499">
                  <c:v>714285.71428571432</c:v>
                </c:pt>
                <c:pt idx="500">
                  <c:v>715714.28571428568</c:v>
                </c:pt>
                <c:pt idx="501">
                  <c:v>717142.85714285704</c:v>
                </c:pt>
                <c:pt idx="502">
                  <c:v>718571.42857142864</c:v>
                </c:pt>
                <c:pt idx="503">
                  <c:v>720000</c:v>
                </c:pt>
                <c:pt idx="504">
                  <c:v>721428.57142857136</c:v>
                </c:pt>
                <c:pt idx="505">
                  <c:v>722857.14285714296</c:v>
                </c:pt>
                <c:pt idx="506">
                  <c:v>724285.71428571432</c:v>
                </c:pt>
                <c:pt idx="507">
                  <c:v>725714.28571428568</c:v>
                </c:pt>
                <c:pt idx="508">
                  <c:v>727142.85714285704</c:v>
                </c:pt>
                <c:pt idx="509">
                  <c:v>728571.42857142864</c:v>
                </c:pt>
                <c:pt idx="510">
                  <c:v>730000</c:v>
                </c:pt>
                <c:pt idx="511">
                  <c:v>731428.57142857136</c:v>
                </c:pt>
                <c:pt idx="512">
                  <c:v>732857.14285714296</c:v>
                </c:pt>
                <c:pt idx="513">
                  <c:v>734285.71428571432</c:v>
                </c:pt>
                <c:pt idx="514">
                  <c:v>735714.28571428568</c:v>
                </c:pt>
                <c:pt idx="515">
                  <c:v>737142.85714285704</c:v>
                </c:pt>
                <c:pt idx="516">
                  <c:v>738571.42857142864</c:v>
                </c:pt>
                <c:pt idx="517">
                  <c:v>740000</c:v>
                </c:pt>
                <c:pt idx="518">
                  <c:v>741428.57142857136</c:v>
                </c:pt>
                <c:pt idx="519">
                  <c:v>742857.14285714296</c:v>
                </c:pt>
                <c:pt idx="520">
                  <c:v>744285.71428571432</c:v>
                </c:pt>
                <c:pt idx="521">
                  <c:v>745714.28571428568</c:v>
                </c:pt>
                <c:pt idx="522">
                  <c:v>747142.85714285704</c:v>
                </c:pt>
                <c:pt idx="523">
                  <c:v>748571.42857142864</c:v>
                </c:pt>
                <c:pt idx="524">
                  <c:v>750000</c:v>
                </c:pt>
                <c:pt idx="525">
                  <c:v>751428.57142857136</c:v>
                </c:pt>
                <c:pt idx="526">
                  <c:v>752857.14285714296</c:v>
                </c:pt>
                <c:pt idx="527">
                  <c:v>754285.71428571432</c:v>
                </c:pt>
                <c:pt idx="528">
                  <c:v>755714.28571428568</c:v>
                </c:pt>
                <c:pt idx="529">
                  <c:v>757142.85714285704</c:v>
                </c:pt>
                <c:pt idx="530">
                  <c:v>758571.42857142864</c:v>
                </c:pt>
                <c:pt idx="531">
                  <c:v>760000</c:v>
                </c:pt>
                <c:pt idx="532">
                  <c:v>761428.57142857136</c:v>
                </c:pt>
                <c:pt idx="533">
                  <c:v>762857.14285714296</c:v>
                </c:pt>
                <c:pt idx="534">
                  <c:v>764285.71428571432</c:v>
                </c:pt>
                <c:pt idx="535">
                  <c:v>765714.28571428568</c:v>
                </c:pt>
                <c:pt idx="536">
                  <c:v>767142.85714285704</c:v>
                </c:pt>
                <c:pt idx="537">
                  <c:v>768571.42857142864</c:v>
                </c:pt>
                <c:pt idx="538">
                  <c:v>770000</c:v>
                </c:pt>
                <c:pt idx="539">
                  <c:v>771428.57142857136</c:v>
                </c:pt>
                <c:pt idx="540">
                  <c:v>772857.14285714296</c:v>
                </c:pt>
                <c:pt idx="541">
                  <c:v>774285.71428571432</c:v>
                </c:pt>
                <c:pt idx="542">
                  <c:v>775714.28571428568</c:v>
                </c:pt>
                <c:pt idx="543">
                  <c:v>777142.85714285704</c:v>
                </c:pt>
                <c:pt idx="544">
                  <c:v>778571.42857142864</c:v>
                </c:pt>
                <c:pt idx="545">
                  <c:v>780000</c:v>
                </c:pt>
                <c:pt idx="546">
                  <c:v>781428.57142857136</c:v>
                </c:pt>
                <c:pt idx="547">
                  <c:v>782857.14285714296</c:v>
                </c:pt>
                <c:pt idx="548">
                  <c:v>784285.71428571432</c:v>
                </c:pt>
                <c:pt idx="549">
                  <c:v>785714.28571428568</c:v>
                </c:pt>
                <c:pt idx="550">
                  <c:v>787142.85714285704</c:v>
                </c:pt>
                <c:pt idx="551">
                  <c:v>788571.42857142864</c:v>
                </c:pt>
                <c:pt idx="552">
                  <c:v>790000</c:v>
                </c:pt>
                <c:pt idx="553">
                  <c:v>791428.57142857136</c:v>
                </c:pt>
                <c:pt idx="554">
                  <c:v>792857.14285714296</c:v>
                </c:pt>
                <c:pt idx="555">
                  <c:v>794285.71428571432</c:v>
                </c:pt>
                <c:pt idx="556">
                  <c:v>795714.28571428568</c:v>
                </c:pt>
                <c:pt idx="557">
                  <c:v>797142.85714285704</c:v>
                </c:pt>
                <c:pt idx="558">
                  <c:v>798571.42857142864</c:v>
                </c:pt>
                <c:pt idx="559">
                  <c:v>800000</c:v>
                </c:pt>
                <c:pt idx="560">
                  <c:v>801428.57142857136</c:v>
                </c:pt>
                <c:pt idx="561">
                  <c:v>802857.14285714296</c:v>
                </c:pt>
                <c:pt idx="562">
                  <c:v>804285.71428571432</c:v>
                </c:pt>
                <c:pt idx="563">
                  <c:v>805714.28571428568</c:v>
                </c:pt>
                <c:pt idx="564">
                  <c:v>807142.85714285704</c:v>
                </c:pt>
                <c:pt idx="565">
                  <c:v>808571.42857142864</c:v>
                </c:pt>
                <c:pt idx="566">
                  <c:v>810000</c:v>
                </c:pt>
                <c:pt idx="567">
                  <c:v>811428.57142857136</c:v>
                </c:pt>
                <c:pt idx="568">
                  <c:v>812857.14285714296</c:v>
                </c:pt>
                <c:pt idx="569">
                  <c:v>814285.71428571432</c:v>
                </c:pt>
                <c:pt idx="570">
                  <c:v>815714.28571428568</c:v>
                </c:pt>
                <c:pt idx="571">
                  <c:v>817142.85714285704</c:v>
                </c:pt>
                <c:pt idx="572">
                  <c:v>818571.42857142864</c:v>
                </c:pt>
                <c:pt idx="573">
                  <c:v>820000</c:v>
                </c:pt>
                <c:pt idx="574">
                  <c:v>821428.57142857136</c:v>
                </c:pt>
                <c:pt idx="575">
                  <c:v>822857.14285714296</c:v>
                </c:pt>
                <c:pt idx="576">
                  <c:v>824285.71428571432</c:v>
                </c:pt>
                <c:pt idx="577">
                  <c:v>825714.28571428568</c:v>
                </c:pt>
                <c:pt idx="578">
                  <c:v>827142.85714285704</c:v>
                </c:pt>
                <c:pt idx="579">
                  <c:v>828571.42857142864</c:v>
                </c:pt>
                <c:pt idx="580">
                  <c:v>830000</c:v>
                </c:pt>
                <c:pt idx="581">
                  <c:v>831428.57142857136</c:v>
                </c:pt>
                <c:pt idx="582">
                  <c:v>832857.14285714296</c:v>
                </c:pt>
                <c:pt idx="583">
                  <c:v>834285.71428571432</c:v>
                </c:pt>
                <c:pt idx="584">
                  <c:v>835714.28571428568</c:v>
                </c:pt>
                <c:pt idx="585">
                  <c:v>837142.85714285704</c:v>
                </c:pt>
                <c:pt idx="586">
                  <c:v>838571.42857142864</c:v>
                </c:pt>
                <c:pt idx="587">
                  <c:v>840000</c:v>
                </c:pt>
                <c:pt idx="588">
                  <c:v>841428.57142857136</c:v>
                </c:pt>
                <c:pt idx="589">
                  <c:v>842857.14285714296</c:v>
                </c:pt>
                <c:pt idx="590">
                  <c:v>844285.71428571432</c:v>
                </c:pt>
                <c:pt idx="591">
                  <c:v>845714.28571428568</c:v>
                </c:pt>
                <c:pt idx="592">
                  <c:v>847142.85714285704</c:v>
                </c:pt>
                <c:pt idx="593">
                  <c:v>848571.42857142864</c:v>
                </c:pt>
                <c:pt idx="594">
                  <c:v>850000</c:v>
                </c:pt>
                <c:pt idx="595">
                  <c:v>851428.57142857136</c:v>
                </c:pt>
                <c:pt idx="596">
                  <c:v>852857.14285714296</c:v>
                </c:pt>
                <c:pt idx="597">
                  <c:v>854285.71428571432</c:v>
                </c:pt>
                <c:pt idx="598">
                  <c:v>855714.28571428568</c:v>
                </c:pt>
                <c:pt idx="599">
                  <c:v>857142.85714285704</c:v>
                </c:pt>
                <c:pt idx="600">
                  <c:v>858571.42857142864</c:v>
                </c:pt>
                <c:pt idx="601">
                  <c:v>860000</c:v>
                </c:pt>
                <c:pt idx="602">
                  <c:v>861428.57142857136</c:v>
                </c:pt>
                <c:pt idx="603">
                  <c:v>862857.14285714296</c:v>
                </c:pt>
                <c:pt idx="604">
                  <c:v>864285.71428571432</c:v>
                </c:pt>
                <c:pt idx="605">
                  <c:v>865714.28571428568</c:v>
                </c:pt>
                <c:pt idx="606">
                  <c:v>867142.85714285704</c:v>
                </c:pt>
                <c:pt idx="607">
                  <c:v>868571.42857142864</c:v>
                </c:pt>
                <c:pt idx="608">
                  <c:v>870000</c:v>
                </c:pt>
                <c:pt idx="609">
                  <c:v>871428.57142857136</c:v>
                </c:pt>
                <c:pt idx="610">
                  <c:v>872857.14285714296</c:v>
                </c:pt>
                <c:pt idx="611">
                  <c:v>874285.71428571432</c:v>
                </c:pt>
                <c:pt idx="612">
                  <c:v>875714.28571428568</c:v>
                </c:pt>
                <c:pt idx="613">
                  <c:v>877142.85714285704</c:v>
                </c:pt>
                <c:pt idx="614">
                  <c:v>878571.42857142864</c:v>
                </c:pt>
                <c:pt idx="615">
                  <c:v>880000</c:v>
                </c:pt>
                <c:pt idx="616">
                  <c:v>881428.57142857136</c:v>
                </c:pt>
                <c:pt idx="617">
                  <c:v>882857.14285714296</c:v>
                </c:pt>
                <c:pt idx="618">
                  <c:v>884285.71428571432</c:v>
                </c:pt>
                <c:pt idx="619">
                  <c:v>885714.28571428568</c:v>
                </c:pt>
                <c:pt idx="620">
                  <c:v>887142.85714285704</c:v>
                </c:pt>
                <c:pt idx="621">
                  <c:v>888571.42857142864</c:v>
                </c:pt>
                <c:pt idx="622">
                  <c:v>890000</c:v>
                </c:pt>
                <c:pt idx="623">
                  <c:v>891428.57142857136</c:v>
                </c:pt>
                <c:pt idx="624">
                  <c:v>892857.14285714296</c:v>
                </c:pt>
                <c:pt idx="625">
                  <c:v>894285.71428571432</c:v>
                </c:pt>
                <c:pt idx="626">
                  <c:v>895714.28571428568</c:v>
                </c:pt>
                <c:pt idx="627">
                  <c:v>897142.85714285704</c:v>
                </c:pt>
                <c:pt idx="628">
                  <c:v>898571.42857142864</c:v>
                </c:pt>
                <c:pt idx="629">
                  <c:v>900000</c:v>
                </c:pt>
                <c:pt idx="630">
                  <c:v>901428.57142857136</c:v>
                </c:pt>
                <c:pt idx="631">
                  <c:v>902857.14285714296</c:v>
                </c:pt>
                <c:pt idx="632">
                  <c:v>904285.71428571432</c:v>
                </c:pt>
                <c:pt idx="633">
                  <c:v>905714.28571428568</c:v>
                </c:pt>
                <c:pt idx="634">
                  <c:v>907142.85714285704</c:v>
                </c:pt>
                <c:pt idx="635">
                  <c:v>908571.42857142864</c:v>
                </c:pt>
                <c:pt idx="636">
                  <c:v>910000</c:v>
                </c:pt>
                <c:pt idx="637">
                  <c:v>911428.57142857136</c:v>
                </c:pt>
                <c:pt idx="638">
                  <c:v>912857.14285714296</c:v>
                </c:pt>
                <c:pt idx="639">
                  <c:v>914285.71428571432</c:v>
                </c:pt>
                <c:pt idx="640">
                  <c:v>915714.28571428568</c:v>
                </c:pt>
                <c:pt idx="641">
                  <c:v>917142.85714285704</c:v>
                </c:pt>
                <c:pt idx="642">
                  <c:v>918571.42857142864</c:v>
                </c:pt>
                <c:pt idx="643">
                  <c:v>920000</c:v>
                </c:pt>
                <c:pt idx="644">
                  <c:v>921428.57142857136</c:v>
                </c:pt>
                <c:pt idx="645">
                  <c:v>922857.14285714296</c:v>
                </c:pt>
                <c:pt idx="646">
                  <c:v>924285.71428571432</c:v>
                </c:pt>
                <c:pt idx="647">
                  <c:v>925714.28571428568</c:v>
                </c:pt>
                <c:pt idx="648">
                  <c:v>927142.85714285704</c:v>
                </c:pt>
                <c:pt idx="649">
                  <c:v>928571.42857142864</c:v>
                </c:pt>
                <c:pt idx="650">
                  <c:v>930000</c:v>
                </c:pt>
                <c:pt idx="651">
                  <c:v>931428.57142857136</c:v>
                </c:pt>
                <c:pt idx="652">
                  <c:v>932857.14285714296</c:v>
                </c:pt>
                <c:pt idx="653">
                  <c:v>934285.71428571432</c:v>
                </c:pt>
                <c:pt idx="654">
                  <c:v>935714.28571428568</c:v>
                </c:pt>
                <c:pt idx="655">
                  <c:v>937142.85714285704</c:v>
                </c:pt>
                <c:pt idx="656">
                  <c:v>938571.42857142864</c:v>
                </c:pt>
                <c:pt idx="657">
                  <c:v>940000</c:v>
                </c:pt>
                <c:pt idx="658">
                  <c:v>941428.57142857136</c:v>
                </c:pt>
                <c:pt idx="659">
                  <c:v>942857.14285714296</c:v>
                </c:pt>
                <c:pt idx="660">
                  <c:v>944285.71428571432</c:v>
                </c:pt>
                <c:pt idx="661">
                  <c:v>945714.28571428568</c:v>
                </c:pt>
                <c:pt idx="662">
                  <c:v>947142.85714285704</c:v>
                </c:pt>
                <c:pt idx="663">
                  <c:v>948571.42857142864</c:v>
                </c:pt>
                <c:pt idx="664">
                  <c:v>950000</c:v>
                </c:pt>
                <c:pt idx="665">
                  <c:v>951428.57142857136</c:v>
                </c:pt>
                <c:pt idx="666">
                  <c:v>952857.14285714296</c:v>
                </c:pt>
                <c:pt idx="667">
                  <c:v>954285.71428571432</c:v>
                </c:pt>
                <c:pt idx="668">
                  <c:v>955714.28571428568</c:v>
                </c:pt>
                <c:pt idx="669">
                  <c:v>957142.85714285704</c:v>
                </c:pt>
                <c:pt idx="670">
                  <c:v>958571.42857142864</c:v>
                </c:pt>
                <c:pt idx="671">
                  <c:v>960000</c:v>
                </c:pt>
                <c:pt idx="672">
                  <c:v>961428.57142857136</c:v>
                </c:pt>
                <c:pt idx="673">
                  <c:v>962857.14285714296</c:v>
                </c:pt>
                <c:pt idx="674">
                  <c:v>964285.71428571432</c:v>
                </c:pt>
                <c:pt idx="675">
                  <c:v>965714.28571428568</c:v>
                </c:pt>
                <c:pt idx="676">
                  <c:v>967142.85714285704</c:v>
                </c:pt>
                <c:pt idx="677">
                  <c:v>968571.42857142864</c:v>
                </c:pt>
                <c:pt idx="678">
                  <c:v>970000</c:v>
                </c:pt>
                <c:pt idx="679">
                  <c:v>971428.57142857136</c:v>
                </c:pt>
                <c:pt idx="680">
                  <c:v>972857.14285714296</c:v>
                </c:pt>
                <c:pt idx="681">
                  <c:v>974285.71428571432</c:v>
                </c:pt>
                <c:pt idx="682">
                  <c:v>975714.28571428568</c:v>
                </c:pt>
                <c:pt idx="683">
                  <c:v>977142.85714285704</c:v>
                </c:pt>
                <c:pt idx="684">
                  <c:v>978571.42857142864</c:v>
                </c:pt>
                <c:pt idx="685">
                  <c:v>980000</c:v>
                </c:pt>
                <c:pt idx="686">
                  <c:v>981428.57142857136</c:v>
                </c:pt>
                <c:pt idx="687">
                  <c:v>982857.14285714296</c:v>
                </c:pt>
                <c:pt idx="688">
                  <c:v>984285.71428571432</c:v>
                </c:pt>
                <c:pt idx="689">
                  <c:v>985714.28571428568</c:v>
                </c:pt>
                <c:pt idx="690">
                  <c:v>987142.85714285704</c:v>
                </c:pt>
                <c:pt idx="691">
                  <c:v>988571.42857142864</c:v>
                </c:pt>
                <c:pt idx="692">
                  <c:v>990000</c:v>
                </c:pt>
                <c:pt idx="693">
                  <c:v>991428.57142857136</c:v>
                </c:pt>
                <c:pt idx="694">
                  <c:v>992857.14285714296</c:v>
                </c:pt>
                <c:pt idx="695">
                  <c:v>994285.71428571432</c:v>
                </c:pt>
                <c:pt idx="696">
                  <c:v>995714.28571428568</c:v>
                </c:pt>
                <c:pt idx="697">
                  <c:v>997142.85714285704</c:v>
                </c:pt>
                <c:pt idx="698">
                  <c:v>998571.42857142864</c:v>
                </c:pt>
                <c:pt idx="699">
                  <c:v>1000000</c:v>
                </c:pt>
                <c:pt idx="700">
                  <c:v>1001428.5714285714</c:v>
                </c:pt>
                <c:pt idx="701">
                  <c:v>1002857.142857143</c:v>
                </c:pt>
                <c:pt idx="702">
                  <c:v>1004285.7142857143</c:v>
                </c:pt>
                <c:pt idx="703">
                  <c:v>1005714.2857142857</c:v>
                </c:pt>
                <c:pt idx="704">
                  <c:v>1007142.857142857</c:v>
                </c:pt>
                <c:pt idx="705">
                  <c:v>1008571.4285714286</c:v>
                </c:pt>
                <c:pt idx="706">
                  <c:v>1010000</c:v>
                </c:pt>
                <c:pt idx="707">
                  <c:v>1011428.5714285714</c:v>
                </c:pt>
                <c:pt idx="708">
                  <c:v>1012857.142857143</c:v>
                </c:pt>
                <c:pt idx="709">
                  <c:v>1014285.7142857143</c:v>
                </c:pt>
                <c:pt idx="710">
                  <c:v>1015714.2857142857</c:v>
                </c:pt>
                <c:pt idx="711">
                  <c:v>1017142.857142857</c:v>
                </c:pt>
                <c:pt idx="712">
                  <c:v>1018571.4285714286</c:v>
                </c:pt>
                <c:pt idx="713">
                  <c:v>1020000</c:v>
                </c:pt>
                <c:pt idx="714">
                  <c:v>1021428.5714285714</c:v>
                </c:pt>
                <c:pt idx="715">
                  <c:v>1022857.142857143</c:v>
                </c:pt>
                <c:pt idx="716">
                  <c:v>1024285.7142857143</c:v>
                </c:pt>
                <c:pt idx="717">
                  <c:v>1025714.2857142857</c:v>
                </c:pt>
                <c:pt idx="718">
                  <c:v>1027142.857142857</c:v>
                </c:pt>
                <c:pt idx="719">
                  <c:v>1028571.4285714286</c:v>
                </c:pt>
                <c:pt idx="720">
                  <c:v>1030000</c:v>
                </c:pt>
                <c:pt idx="721">
                  <c:v>1031428.5714285714</c:v>
                </c:pt>
                <c:pt idx="722">
                  <c:v>1032857.142857143</c:v>
                </c:pt>
                <c:pt idx="723">
                  <c:v>1034285.7142857143</c:v>
                </c:pt>
                <c:pt idx="724">
                  <c:v>1035714.2857142857</c:v>
                </c:pt>
                <c:pt idx="725">
                  <c:v>1037142.857142857</c:v>
                </c:pt>
                <c:pt idx="726">
                  <c:v>1038571.4285714286</c:v>
                </c:pt>
                <c:pt idx="727">
                  <c:v>1040000</c:v>
                </c:pt>
                <c:pt idx="728">
                  <c:v>1041428.5714285714</c:v>
                </c:pt>
                <c:pt idx="729">
                  <c:v>1042857.142857143</c:v>
                </c:pt>
                <c:pt idx="730">
                  <c:v>1044285.7142857143</c:v>
                </c:pt>
                <c:pt idx="731">
                  <c:v>1045714.2857142857</c:v>
                </c:pt>
                <c:pt idx="732">
                  <c:v>1047142.857142857</c:v>
                </c:pt>
                <c:pt idx="733">
                  <c:v>1048571.4285714286</c:v>
                </c:pt>
                <c:pt idx="734">
                  <c:v>1050000</c:v>
                </c:pt>
                <c:pt idx="735">
                  <c:v>1051428.5714285714</c:v>
                </c:pt>
                <c:pt idx="736">
                  <c:v>1052857.142857143</c:v>
                </c:pt>
                <c:pt idx="737">
                  <c:v>1054285.7142857143</c:v>
                </c:pt>
                <c:pt idx="738">
                  <c:v>1055714.2857142857</c:v>
                </c:pt>
                <c:pt idx="739">
                  <c:v>1057142.857142857</c:v>
                </c:pt>
                <c:pt idx="740">
                  <c:v>1058571.4285714286</c:v>
                </c:pt>
                <c:pt idx="741">
                  <c:v>1060000</c:v>
                </c:pt>
                <c:pt idx="742">
                  <c:v>1061428.5714285714</c:v>
                </c:pt>
                <c:pt idx="743">
                  <c:v>1062857.142857143</c:v>
                </c:pt>
                <c:pt idx="744">
                  <c:v>1064285.7142857143</c:v>
                </c:pt>
                <c:pt idx="745">
                  <c:v>1065714.2857142857</c:v>
                </c:pt>
                <c:pt idx="746">
                  <c:v>1067142.857142857</c:v>
                </c:pt>
                <c:pt idx="747">
                  <c:v>1068571.4285714286</c:v>
                </c:pt>
                <c:pt idx="748">
                  <c:v>1070000</c:v>
                </c:pt>
                <c:pt idx="749">
                  <c:v>1071428.5714285714</c:v>
                </c:pt>
                <c:pt idx="750">
                  <c:v>1072857.142857143</c:v>
                </c:pt>
                <c:pt idx="751">
                  <c:v>1074285.7142857143</c:v>
                </c:pt>
                <c:pt idx="752">
                  <c:v>1075714.2857142857</c:v>
                </c:pt>
                <c:pt idx="753">
                  <c:v>1077142.857142857</c:v>
                </c:pt>
                <c:pt idx="754">
                  <c:v>1078571.4285714286</c:v>
                </c:pt>
                <c:pt idx="755">
                  <c:v>1080000</c:v>
                </c:pt>
                <c:pt idx="756">
                  <c:v>1081428.5714285714</c:v>
                </c:pt>
                <c:pt idx="757">
                  <c:v>1082857.142857143</c:v>
                </c:pt>
                <c:pt idx="758">
                  <c:v>1084285.7142857143</c:v>
                </c:pt>
                <c:pt idx="759">
                  <c:v>1085714.2857142857</c:v>
                </c:pt>
                <c:pt idx="760">
                  <c:v>1087142.857142857</c:v>
                </c:pt>
                <c:pt idx="761">
                  <c:v>1088571.4285714286</c:v>
                </c:pt>
                <c:pt idx="762">
                  <c:v>1090000</c:v>
                </c:pt>
                <c:pt idx="763">
                  <c:v>1091428.5714285714</c:v>
                </c:pt>
                <c:pt idx="764">
                  <c:v>1092857.142857143</c:v>
                </c:pt>
                <c:pt idx="765">
                  <c:v>1094285.7142857143</c:v>
                </c:pt>
                <c:pt idx="766">
                  <c:v>1095714.2857142857</c:v>
                </c:pt>
                <c:pt idx="767">
                  <c:v>1097142.857142857</c:v>
                </c:pt>
                <c:pt idx="768">
                  <c:v>1098571.4285714286</c:v>
                </c:pt>
                <c:pt idx="769">
                  <c:v>1100000</c:v>
                </c:pt>
                <c:pt idx="770">
                  <c:v>1101428.5714285714</c:v>
                </c:pt>
                <c:pt idx="771">
                  <c:v>1102857.142857143</c:v>
                </c:pt>
                <c:pt idx="772">
                  <c:v>1104285.7142857143</c:v>
                </c:pt>
                <c:pt idx="773">
                  <c:v>1105714.2857142857</c:v>
                </c:pt>
                <c:pt idx="774">
                  <c:v>1107142.857142857</c:v>
                </c:pt>
                <c:pt idx="775">
                  <c:v>1108571.4285714286</c:v>
                </c:pt>
                <c:pt idx="776">
                  <c:v>1110000</c:v>
                </c:pt>
                <c:pt idx="777">
                  <c:v>1111428.5714285714</c:v>
                </c:pt>
                <c:pt idx="778">
                  <c:v>1112857.142857143</c:v>
                </c:pt>
                <c:pt idx="779">
                  <c:v>1114285.7142857143</c:v>
                </c:pt>
                <c:pt idx="780">
                  <c:v>1115714.2857142857</c:v>
                </c:pt>
                <c:pt idx="781">
                  <c:v>1117142.857142857</c:v>
                </c:pt>
                <c:pt idx="782">
                  <c:v>1118571.4285714286</c:v>
                </c:pt>
                <c:pt idx="783">
                  <c:v>1120000</c:v>
                </c:pt>
                <c:pt idx="784">
                  <c:v>1121428.5714285714</c:v>
                </c:pt>
                <c:pt idx="785">
                  <c:v>1122857.142857143</c:v>
                </c:pt>
                <c:pt idx="786">
                  <c:v>1124285.7142857143</c:v>
                </c:pt>
                <c:pt idx="787">
                  <c:v>1125714.2857142857</c:v>
                </c:pt>
                <c:pt idx="788">
                  <c:v>1127142.857142857</c:v>
                </c:pt>
                <c:pt idx="789">
                  <c:v>1128571.4285714286</c:v>
                </c:pt>
                <c:pt idx="790">
                  <c:v>1130000</c:v>
                </c:pt>
                <c:pt idx="791">
                  <c:v>1131428.5714285714</c:v>
                </c:pt>
                <c:pt idx="792">
                  <c:v>1132857.142857143</c:v>
                </c:pt>
                <c:pt idx="793">
                  <c:v>1134285.7142857143</c:v>
                </c:pt>
                <c:pt idx="794">
                  <c:v>1135714.2857142857</c:v>
                </c:pt>
                <c:pt idx="795">
                  <c:v>1137142.857142857</c:v>
                </c:pt>
                <c:pt idx="796">
                  <c:v>1138571.4285714286</c:v>
                </c:pt>
                <c:pt idx="797">
                  <c:v>1140000</c:v>
                </c:pt>
                <c:pt idx="798">
                  <c:v>1141428.5714285714</c:v>
                </c:pt>
                <c:pt idx="799">
                  <c:v>1142857.142857143</c:v>
                </c:pt>
                <c:pt idx="800">
                  <c:v>1144285.7142857143</c:v>
                </c:pt>
                <c:pt idx="801">
                  <c:v>1145714.2857142857</c:v>
                </c:pt>
                <c:pt idx="802">
                  <c:v>1147142.857142857</c:v>
                </c:pt>
                <c:pt idx="803">
                  <c:v>1148571.4285714286</c:v>
                </c:pt>
                <c:pt idx="804">
                  <c:v>1150000</c:v>
                </c:pt>
                <c:pt idx="805">
                  <c:v>1151428.5714285714</c:v>
                </c:pt>
                <c:pt idx="806">
                  <c:v>1152857.142857143</c:v>
                </c:pt>
                <c:pt idx="807">
                  <c:v>1154285.7142857143</c:v>
                </c:pt>
                <c:pt idx="808">
                  <c:v>1155714.2857142857</c:v>
                </c:pt>
                <c:pt idx="809">
                  <c:v>1157142.857142857</c:v>
                </c:pt>
                <c:pt idx="810">
                  <c:v>1158571.4285714286</c:v>
                </c:pt>
                <c:pt idx="811">
                  <c:v>1160000</c:v>
                </c:pt>
                <c:pt idx="812">
                  <c:v>1161428.5714285714</c:v>
                </c:pt>
                <c:pt idx="813">
                  <c:v>1162857.142857143</c:v>
                </c:pt>
                <c:pt idx="814">
                  <c:v>1164285.7142857143</c:v>
                </c:pt>
                <c:pt idx="815">
                  <c:v>1165714.2857142857</c:v>
                </c:pt>
                <c:pt idx="816">
                  <c:v>1167142.857142857</c:v>
                </c:pt>
                <c:pt idx="817">
                  <c:v>1168571.4285714286</c:v>
                </c:pt>
                <c:pt idx="818">
                  <c:v>1170000</c:v>
                </c:pt>
                <c:pt idx="819">
                  <c:v>1171428.5714285714</c:v>
                </c:pt>
                <c:pt idx="820">
                  <c:v>1172857.142857143</c:v>
                </c:pt>
                <c:pt idx="821">
                  <c:v>1174285.7142857143</c:v>
                </c:pt>
                <c:pt idx="822">
                  <c:v>1175714.2857142857</c:v>
                </c:pt>
                <c:pt idx="823">
                  <c:v>1177142.857142857</c:v>
                </c:pt>
                <c:pt idx="824">
                  <c:v>1178571.4285714286</c:v>
                </c:pt>
                <c:pt idx="825">
                  <c:v>1180000</c:v>
                </c:pt>
                <c:pt idx="826">
                  <c:v>1181428.5714285714</c:v>
                </c:pt>
                <c:pt idx="827">
                  <c:v>1182857.142857143</c:v>
                </c:pt>
                <c:pt idx="828">
                  <c:v>1184285.7142857143</c:v>
                </c:pt>
                <c:pt idx="829">
                  <c:v>1185714.2857142857</c:v>
                </c:pt>
                <c:pt idx="830">
                  <c:v>1187142.857142857</c:v>
                </c:pt>
                <c:pt idx="831">
                  <c:v>1188571.4285714286</c:v>
                </c:pt>
                <c:pt idx="832">
                  <c:v>1190000</c:v>
                </c:pt>
                <c:pt idx="833">
                  <c:v>1191428.5714285714</c:v>
                </c:pt>
                <c:pt idx="834">
                  <c:v>1192857.142857143</c:v>
                </c:pt>
                <c:pt idx="835">
                  <c:v>1194285.7142857143</c:v>
                </c:pt>
                <c:pt idx="836">
                  <c:v>1195714.2857142857</c:v>
                </c:pt>
                <c:pt idx="837">
                  <c:v>1197142.857142857</c:v>
                </c:pt>
                <c:pt idx="838">
                  <c:v>1198571.4285714286</c:v>
                </c:pt>
                <c:pt idx="839">
                  <c:v>1200000</c:v>
                </c:pt>
                <c:pt idx="840">
                  <c:v>1201428.5714285714</c:v>
                </c:pt>
                <c:pt idx="841">
                  <c:v>1202857.142857143</c:v>
                </c:pt>
                <c:pt idx="842">
                  <c:v>1204285.7142857143</c:v>
                </c:pt>
                <c:pt idx="843">
                  <c:v>1205714.2857142857</c:v>
                </c:pt>
                <c:pt idx="844">
                  <c:v>1207142.857142857</c:v>
                </c:pt>
                <c:pt idx="845">
                  <c:v>1208571.4285714286</c:v>
                </c:pt>
                <c:pt idx="846">
                  <c:v>1210000</c:v>
                </c:pt>
                <c:pt idx="847">
                  <c:v>1211428.5714285714</c:v>
                </c:pt>
                <c:pt idx="848">
                  <c:v>1212857.142857143</c:v>
                </c:pt>
                <c:pt idx="849">
                  <c:v>1214285.7142857143</c:v>
                </c:pt>
                <c:pt idx="850">
                  <c:v>1215714.2857142857</c:v>
                </c:pt>
                <c:pt idx="851">
                  <c:v>1217142.857142857</c:v>
                </c:pt>
                <c:pt idx="852">
                  <c:v>1218571.4285714286</c:v>
                </c:pt>
                <c:pt idx="853">
                  <c:v>1220000</c:v>
                </c:pt>
                <c:pt idx="854">
                  <c:v>1221428.5714285714</c:v>
                </c:pt>
                <c:pt idx="855">
                  <c:v>1222857.142857143</c:v>
                </c:pt>
                <c:pt idx="856">
                  <c:v>1224285.7142857143</c:v>
                </c:pt>
                <c:pt idx="857">
                  <c:v>1225714.2857142857</c:v>
                </c:pt>
                <c:pt idx="858">
                  <c:v>1227142.857142857</c:v>
                </c:pt>
                <c:pt idx="859">
                  <c:v>1228571.4285714286</c:v>
                </c:pt>
                <c:pt idx="860">
                  <c:v>1230000</c:v>
                </c:pt>
                <c:pt idx="861">
                  <c:v>1231428.5714285714</c:v>
                </c:pt>
                <c:pt idx="862">
                  <c:v>1232857.142857143</c:v>
                </c:pt>
                <c:pt idx="863">
                  <c:v>1234285.7142857143</c:v>
                </c:pt>
                <c:pt idx="864">
                  <c:v>1235714.2857142857</c:v>
                </c:pt>
                <c:pt idx="865">
                  <c:v>1237142.857142857</c:v>
                </c:pt>
                <c:pt idx="866">
                  <c:v>1238571.4285714286</c:v>
                </c:pt>
                <c:pt idx="867">
                  <c:v>1240000</c:v>
                </c:pt>
                <c:pt idx="868">
                  <c:v>1241428.5714285714</c:v>
                </c:pt>
                <c:pt idx="869">
                  <c:v>1242857.142857143</c:v>
                </c:pt>
                <c:pt idx="870">
                  <c:v>1244285.7142857143</c:v>
                </c:pt>
                <c:pt idx="871">
                  <c:v>1245714.2857142857</c:v>
                </c:pt>
                <c:pt idx="872">
                  <c:v>1247142.857142857</c:v>
                </c:pt>
                <c:pt idx="873">
                  <c:v>1248571.4285714286</c:v>
                </c:pt>
                <c:pt idx="874">
                  <c:v>1250000</c:v>
                </c:pt>
                <c:pt idx="875">
                  <c:v>1251428.5714285714</c:v>
                </c:pt>
                <c:pt idx="876">
                  <c:v>1252857.142857143</c:v>
                </c:pt>
                <c:pt idx="877">
                  <c:v>1254285.7142857143</c:v>
                </c:pt>
                <c:pt idx="878">
                  <c:v>1255714.2857142857</c:v>
                </c:pt>
                <c:pt idx="879">
                  <c:v>1257142.857142857</c:v>
                </c:pt>
                <c:pt idx="880">
                  <c:v>1258571.4285714286</c:v>
                </c:pt>
                <c:pt idx="881">
                  <c:v>1260000</c:v>
                </c:pt>
                <c:pt idx="882">
                  <c:v>1261428.5714285714</c:v>
                </c:pt>
                <c:pt idx="883">
                  <c:v>1262857.142857143</c:v>
                </c:pt>
                <c:pt idx="884">
                  <c:v>1264285.7142857143</c:v>
                </c:pt>
                <c:pt idx="885">
                  <c:v>1265714.2857142857</c:v>
                </c:pt>
                <c:pt idx="886">
                  <c:v>1267142.857142857</c:v>
                </c:pt>
                <c:pt idx="887">
                  <c:v>1268571.4285714286</c:v>
                </c:pt>
                <c:pt idx="888">
                  <c:v>1270000</c:v>
                </c:pt>
                <c:pt idx="889">
                  <c:v>1271428.5714285714</c:v>
                </c:pt>
                <c:pt idx="890">
                  <c:v>1272857.142857143</c:v>
                </c:pt>
                <c:pt idx="891">
                  <c:v>1274285.7142857143</c:v>
                </c:pt>
                <c:pt idx="892">
                  <c:v>1275714.2857142857</c:v>
                </c:pt>
                <c:pt idx="893">
                  <c:v>1277142.857142857</c:v>
                </c:pt>
                <c:pt idx="894">
                  <c:v>1278571.4285714286</c:v>
                </c:pt>
                <c:pt idx="895">
                  <c:v>1280000</c:v>
                </c:pt>
                <c:pt idx="896">
                  <c:v>1281428.5714285714</c:v>
                </c:pt>
                <c:pt idx="897">
                  <c:v>1282857.1428571427</c:v>
                </c:pt>
                <c:pt idx="898">
                  <c:v>1284285.7142857141</c:v>
                </c:pt>
                <c:pt idx="899">
                  <c:v>1285714.2857142859</c:v>
                </c:pt>
                <c:pt idx="900">
                  <c:v>1287142.8571428573</c:v>
                </c:pt>
                <c:pt idx="901">
                  <c:v>1288571.4285714286</c:v>
                </c:pt>
                <c:pt idx="902">
                  <c:v>1290000</c:v>
                </c:pt>
                <c:pt idx="903">
                  <c:v>1291428.5714285714</c:v>
                </c:pt>
                <c:pt idx="904">
                  <c:v>1292857.1428571427</c:v>
                </c:pt>
                <c:pt idx="905">
                  <c:v>1294285.7142857141</c:v>
                </c:pt>
                <c:pt idx="906">
                  <c:v>1295714.2857142859</c:v>
                </c:pt>
                <c:pt idx="907">
                  <c:v>1297142.8571428573</c:v>
                </c:pt>
                <c:pt idx="908">
                  <c:v>1298571.4285714286</c:v>
                </c:pt>
                <c:pt idx="909">
                  <c:v>1300000</c:v>
                </c:pt>
                <c:pt idx="910">
                  <c:v>1301428.5714285714</c:v>
                </c:pt>
                <c:pt idx="911">
                  <c:v>1302857.1428571427</c:v>
                </c:pt>
                <c:pt idx="912">
                  <c:v>1304285.7142857141</c:v>
                </c:pt>
                <c:pt idx="913">
                  <c:v>1305714.2857142859</c:v>
                </c:pt>
                <c:pt idx="914">
                  <c:v>1307142.8571428573</c:v>
                </c:pt>
                <c:pt idx="915">
                  <c:v>1308571.4285714286</c:v>
                </c:pt>
                <c:pt idx="916">
                  <c:v>1310000</c:v>
                </c:pt>
                <c:pt idx="917">
                  <c:v>1311428.5714285714</c:v>
                </c:pt>
                <c:pt idx="918">
                  <c:v>1312857.1428571427</c:v>
                </c:pt>
                <c:pt idx="919">
                  <c:v>1314285.7142857141</c:v>
                </c:pt>
                <c:pt idx="920">
                  <c:v>1315714.2857142859</c:v>
                </c:pt>
                <c:pt idx="921">
                  <c:v>1317142.8571428573</c:v>
                </c:pt>
                <c:pt idx="922">
                  <c:v>1318571.4285714286</c:v>
                </c:pt>
                <c:pt idx="923">
                  <c:v>1320000</c:v>
                </c:pt>
                <c:pt idx="924">
                  <c:v>1321428.5714285714</c:v>
                </c:pt>
                <c:pt idx="925">
                  <c:v>1322857.1428571427</c:v>
                </c:pt>
                <c:pt idx="926">
                  <c:v>1324285.7142857141</c:v>
                </c:pt>
                <c:pt idx="927">
                  <c:v>1325714.2857142859</c:v>
                </c:pt>
                <c:pt idx="928">
                  <c:v>1327142.8571428573</c:v>
                </c:pt>
                <c:pt idx="929">
                  <c:v>1328571.4285714286</c:v>
                </c:pt>
                <c:pt idx="930">
                  <c:v>1330000</c:v>
                </c:pt>
                <c:pt idx="931">
                  <c:v>1331428.5714285714</c:v>
                </c:pt>
                <c:pt idx="932">
                  <c:v>1332857.1428571427</c:v>
                </c:pt>
                <c:pt idx="933">
                  <c:v>1334285.7142857141</c:v>
                </c:pt>
                <c:pt idx="934">
                  <c:v>1335714.2857142859</c:v>
                </c:pt>
                <c:pt idx="935">
                  <c:v>1337142.8571428573</c:v>
                </c:pt>
                <c:pt idx="936">
                  <c:v>1338571.4285714286</c:v>
                </c:pt>
                <c:pt idx="937">
                  <c:v>1340000</c:v>
                </c:pt>
                <c:pt idx="938">
                  <c:v>1341428.5714285714</c:v>
                </c:pt>
                <c:pt idx="939">
                  <c:v>1342857.1428571427</c:v>
                </c:pt>
                <c:pt idx="940">
                  <c:v>1344285.7142857141</c:v>
                </c:pt>
                <c:pt idx="941">
                  <c:v>1345714.2857142859</c:v>
                </c:pt>
                <c:pt idx="942">
                  <c:v>1347142.8571428573</c:v>
                </c:pt>
                <c:pt idx="943">
                  <c:v>1348571.4285714286</c:v>
                </c:pt>
                <c:pt idx="944">
                  <c:v>1350000</c:v>
                </c:pt>
                <c:pt idx="945">
                  <c:v>1351428.5714285714</c:v>
                </c:pt>
                <c:pt idx="946">
                  <c:v>1352857.1428571427</c:v>
                </c:pt>
                <c:pt idx="947">
                  <c:v>1354285.7142857141</c:v>
                </c:pt>
                <c:pt idx="948">
                  <c:v>1355714.2857142859</c:v>
                </c:pt>
                <c:pt idx="949">
                  <c:v>1357142.8571428573</c:v>
                </c:pt>
                <c:pt idx="950">
                  <c:v>1358571.4285714286</c:v>
                </c:pt>
                <c:pt idx="951">
                  <c:v>1360000</c:v>
                </c:pt>
                <c:pt idx="952">
                  <c:v>1361428.5714285714</c:v>
                </c:pt>
                <c:pt idx="953">
                  <c:v>1362857.1428571427</c:v>
                </c:pt>
                <c:pt idx="954">
                  <c:v>1364285.7142857141</c:v>
                </c:pt>
                <c:pt idx="955">
                  <c:v>1365714.2857142859</c:v>
                </c:pt>
                <c:pt idx="956">
                  <c:v>1367142.8571428573</c:v>
                </c:pt>
                <c:pt idx="957">
                  <c:v>1368571.4285714286</c:v>
                </c:pt>
                <c:pt idx="958">
                  <c:v>1370000</c:v>
                </c:pt>
                <c:pt idx="959">
                  <c:v>1371428.5714285714</c:v>
                </c:pt>
                <c:pt idx="960">
                  <c:v>1372857.1428571427</c:v>
                </c:pt>
                <c:pt idx="961">
                  <c:v>1374285.7142857141</c:v>
                </c:pt>
                <c:pt idx="962">
                  <c:v>1375714.2857142859</c:v>
                </c:pt>
                <c:pt idx="963">
                  <c:v>1377142.8571428573</c:v>
                </c:pt>
                <c:pt idx="964">
                  <c:v>1378571.4285714286</c:v>
                </c:pt>
                <c:pt idx="965">
                  <c:v>1380000</c:v>
                </c:pt>
                <c:pt idx="966">
                  <c:v>1381428.5714285714</c:v>
                </c:pt>
                <c:pt idx="967">
                  <c:v>1382857.1428571427</c:v>
                </c:pt>
                <c:pt idx="968">
                  <c:v>1384285.7142857141</c:v>
                </c:pt>
                <c:pt idx="969">
                  <c:v>1385714.2857142859</c:v>
                </c:pt>
                <c:pt idx="970">
                  <c:v>1387142.8571428573</c:v>
                </c:pt>
                <c:pt idx="971">
                  <c:v>1388571.4285714286</c:v>
                </c:pt>
                <c:pt idx="972">
                  <c:v>1390000</c:v>
                </c:pt>
                <c:pt idx="973">
                  <c:v>1391428.5714285714</c:v>
                </c:pt>
                <c:pt idx="974">
                  <c:v>1392857.1428571427</c:v>
                </c:pt>
                <c:pt idx="975">
                  <c:v>1394285.7142857141</c:v>
                </c:pt>
                <c:pt idx="976">
                  <c:v>1395714.2857142859</c:v>
                </c:pt>
                <c:pt idx="977">
                  <c:v>1397142.8571428573</c:v>
                </c:pt>
                <c:pt idx="978">
                  <c:v>1398571.4285714286</c:v>
                </c:pt>
                <c:pt idx="979">
                  <c:v>1400000</c:v>
                </c:pt>
                <c:pt idx="980">
                  <c:v>1401428.5714285714</c:v>
                </c:pt>
                <c:pt idx="981">
                  <c:v>1402857.1428571427</c:v>
                </c:pt>
                <c:pt idx="982">
                  <c:v>1404285.7142857141</c:v>
                </c:pt>
                <c:pt idx="983">
                  <c:v>1405714.2857142859</c:v>
                </c:pt>
                <c:pt idx="984">
                  <c:v>1407142.8571428573</c:v>
                </c:pt>
                <c:pt idx="985">
                  <c:v>1408571.4285714286</c:v>
                </c:pt>
                <c:pt idx="986">
                  <c:v>1410000</c:v>
                </c:pt>
                <c:pt idx="987">
                  <c:v>1411428.5714285714</c:v>
                </c:pt>
                <c:pt idx="988">
                  <c:v>1412857.1428571427</c:v>
                </c:pt>
                <c:pt idx="989">
                  <c:v>1414285.7142857141</c:v>
                </c:pt>
                <c:pt idx="990">
                  <c:v>1415714.2857142859</c:v>
                </c:pt>
                <c:pt idx="991">
                  <c:v>1417142.8571428573</c:v>
                </c:pt>
                <c:pt idx="992">
                  <c:v>1418571.4285714286</c:v>
                </c:pt>
                <c:pt idx="993">
                  <c:v>1420000</c:v>
                </c:pt>
                <c:pt idx="994">
                  <c:v>1421428.5714285714</c:v>
                </c:pt>
                <c:pt idx="995">
                  <c:v>1422857.1428571427</c:v>
                </c:pt>
                <c:pt idx="996">
                  <c:v>1424285.7142857141</c:v>
                </c:pt>
                <c:pt idx="997">
                  <c:v>1425714.2857142859</c:v>
                </c:pt>
                <c:pt idx="998">
                  <c:v>1427142.8571428573</c:v>
                </c:pt>
                <c:pt idx="999">
                  <c:v>1428571.4285714286</c:v>
                </c:pt>
                <c:pt idx="1000">
                  <c:v>1430000</c:v>
                </c:pt>
                <c:pt idx="1001">
                  <c:v>1431428.5714285714</c:v>
                </c:pt>
                <c:pt idx="1002">
                  <c:v>1432857.1428571427</c:v>
                </c:pt>
                <c:pt idx="1003">
                  <c:v>1434285.7142857141</c:v>
                </c:pt>
                <c:pt idx="1004">
                  <c:v>1435714.2857142859</c:v>
                </c:pt>
                <c:pt idx="1005">
                  <c:v>1437142.8571428573</c:v>
                </c:pt>
                <c:pt idx="1006">
                  <c:v>1438571.4285714286</c:v>
                </c:pt>
                <c:pt idx="1007">
                  <c:v>1440000</c:v>
                </c:pt>
                <c:pt idx="1008">
                  <c:v>1441428.5714285714</c:v>
                </c:pt>
                <c:pt idx="1009">
                  <c:v>1442857.1428571427</c:v>
                </c:pt>
                <c:pt idx="1010">
                  <c:v>1444285.7142857141</c:v>
                </c:pt>
                <c:pt idx="1011">
                  <c:v>1445714.2857142859</c:v>
                </c:pt>
                <c:pt idx="1012">
                  <c:v>1447142.8571428573</c:v>
                </c:pt>
                <c:pt idx="1013">
                  <c:v>1448571.4285714286</c:v>
                </c:pt>
                <c:pt idx="1014">
                  <c:v>1450000</c:v>
                </c:pt>
                <c:pt idx="1015">
                  <c:v>1451428.5714285714</c:v>
                </c:pt>
                <c:pt idx="1016">
                  <c:v>1452857.1428571427</c:v>
                </c:pt>
                <c:pt idx="1017">
                  <c:v>1454285.7142857141</c:v>
                </c:pt>
                <c:pt idx="1018">
                  <c:v>1455714.2857142859</c:v>
                </c:pt>
                <c:pt idx="1019">
                  <c:v>1457142.8571428573</c:v>
                </c:pt>
                <c:pt idx="1020">
                  <c:v>1458571.4285714286</c:v>
                </c:pt>
                <c:pt idx="1021">
                  <c:v>1460000</c:v>
                </c:pt>
                <c:pt idx="1022">
                  <c:v>1461428.5714285714</c:v>
                </c:pt>
                <c:pt idx="1023">
                  <c:v>1462857.1428571427</c:v>
                </c:pt>
                <c:pt idx="1024">
                  <c:v>1464285.7142857141</c:v>
                </c:pt>
                <c:pt idx="1025">
                  <c:v>1465714.2857142859</c:v>
                </c:pt>
                <c:pt idx="1026">
                  <c:v>1467142.8571428573</c:v>
                </c:pt>
                <c:pt idx="1027">
                  <c:v>1468571.4285714286</c:v>
                </c:pt>
                <c:pt idx="1028">
                  <c:v>1470000</c:v>
                </c:pt>
                <c:pt idx="1029">
                  <c:v>1471428.5714285714</c:v>
                </c:pt>
                <c:pt idx="1030">
                  <c:v>1472857.1428571427</c:v>
                </c:pt>
                <c:pt idx="1031">
                  <c:v>1474285.7142857141</c:v>
                </c:pt>
                <c:pt idx="1032">
                  <c:v>1475714.2857142859</c:v>
                </c:pt>
                <c:pt idx="1033">
                  <c:v>1477142.8571428573</c:v>
                </c:pt>
                <c:pt idx="1034">
                  <c:v>1478571.4285714286</c:v>
                </c:pt>
                <c:pt idx="1035">
                  <c:v>1480000</c:v>
                </c:pt>
                <c:pt idx="1036">
                  <c:v>1481428.5714285714</c:v>
                </c:pt>
                <c:pt idx="1037">
                  <c:v>1482857.1428571427</c:v>
                </c:pt>
                <c:pt idx="1038">
                  <c:v>1484285.7142857141</c:v>
                </c:pt>
                <c:pt idx="1039">
                  <c:v>1485714.2857142859</c:v>
                </c:pt>
                <c:pt idx="1040">
                  <c:v>1487142.8571428573</c:v>
                </c:pt>
                <c:pt idx="1041">
                  <c:v>1488571.4285714286</c:v>
                </c:pt>
                <c:pt idx="1042">
                  <c:v>1490000</c:v>
                </c:pt>
                <c:pt idx="1043">
                  <c:v>1491428.5714285714</c:v>
                </c:pt>
                <c:pt idx="1044">
                  <c:v>1492857.1428571427</c:v>
                </c:pt>
                <c:pt idx="1045">
                  <c:v>1494285.7142857141</c:v>
                </c:pt>
                <c:pt idx="1046">
                  <c:v>1495714.2857142859</c:v>
                </c:pt>
                <c:pt idx="1047">
                  <c:v>1497142.8571428573</c:v>
                </c:pt>
                <c:pt idx="1048">
                  <c:v>1498571.4285714286</c:v>
                </c:pt>
                <c:pt idx="1049">
                  <c:v>1500000</c:v>
                </c:pt>
                <c:pt idx="1050">
                  <c:v>1501428.5714285714</c:v>
                </c:pt>
                <c:pt idx="1051">
                  <c:v>1502857.1428571427</c:v>
                </c:pt>
                <c:pt idx="1052">
                  <c:v>1504285.7142857141</c:v>
                </c:pt>
                <c:pt idx="1053">
                  <c:v>1505714.2857142859</c:v>
                </c:pt>
                <c:pt idx="1054">
                  <c:v>1507142.8571428573</c:v>
                </c:pt>
                <c:pt idx="1055">
                  <c:v>1508571.4285714286</c:v>
                </c:pt>
                <c:pt idx="1056">
                  <c:v>1510000</c:v>
                </c:pt>
                <c:pt idx="1057">
                  <c:v>1511428.5714285714</c:v>
                </c:pt>
                <c:pt idx="1058">
                  <c:v>1512857.1428571427</c:v>
                </c:pt>
                <c:pt idx="1059">
                  <c:v>1514285.7142857141</c:v>
                </c:pt>
                <c:pt idx="1060">
                  <c:v>1515714.2857142859</c:v>
                </c:pt>
                <c:pt idx="1061">
                  <c:v>1517142.8571428573</c:v>
                </c:pt>
                <c:pt idx="1062">
                  <c:v>1518571.4285714286</c:v>
                </c:pt>
                <c:pt idx="1063">
                  <c:v>1520000</c:v>
                </c:pt>
                <c:pt idx="1064">
                  <c:v>1521428.5714285714</c:v>
                </c:pt>
                <c:pt idx="1065">
                  <c:v>1522857.1428571427</c:v>
                </c:pt>
                <c:pt idx="1066">
                  <c:v>1524285.7142857141</c:v>
                </c:pt>
                <c:pt idx="1067">
                  <c:v>1525714.2857142859</c:v>
                </c:pt>
                <c:pt idx="1068">
                  <c:v>1527142.8571428573</c:v>
                </c:pt>
                <c:pt idx="1069">
                  <c:v>1528571.4285714286</c:v>
                </c:pt>
                <c:pt idx="1070">
                  <c:v>1530000</c:v>
                </c:pt>
                <c:pt idx="1071">
                  <c:v>1531428.5714285714</c:v>
                </c:pt>
                <c:pt idx="1072">
                  <c:v>1532857.1428571427</c:v>
                </c:pt>
                <c:pt idx="1073">
                  <c:v>1534285.7142857141</c:v>
                </c:pt>
                <c:pt idx="1074">
                  <c:v>1535714.2857142859</c:v>
                </c:pt>
                <c:pt idx="1075">
                  <c:v>1537142.8571428573</c:v>
                </c:pt>
                <c:pt idx="1076">
                  <c:v>1538571.4285714286</c:v>
                </c:pt>
                <c:pt idx="1077">
                  <c:v>1540000</c:v>
                </c:pt>
                <c:pt idx="1078">
                  <c:v>1541428.5714285714</c:v>
                </c:pt>
                <c:pt idx="1079">
                  <c:v>1542857.1428571427</c:v>
                </c:pt>
                <c:pt idx="1080">
                  <c:v>1544285.7142857141</c:v>
                </c:pt>
                <c:pt idx="1081">
                  <c:v>1545714.2857142859</c:v>
                </c:pt>
                <c:pt idx="1082">
                  <c:v>1547142.8571428573</c:v>
                </c:pt>
                <c:pt idx="1083">
                  <c:v>1548571.4285714286</c:v>
                </c:pt>
                <c:pt idx="1084">
                  <c:v>1550000</c:v>
                </c:pt>
                <c:pt idx="1085">
                  <c:v>1551428.5714285714</c:v>
                </c:pt>
                <c:pt idx="1086">
                  <c:v>1552857.1428571427</c:v>
                </c:pt>
                <c:pt idx="1087">
                  <c:v>1554285.7142857141</c:v>
                </c:pt>
                <c:pt idx="1088">
                  <c:v>1555714.2857142859</c:v>
                </c:pt>
                <c:pt idx="1089">
                  <c:v>1557142.8571428573</c:v>
                </c:pt>
                <c:pt idx="1090">
                  <c:v>1558571.4285714286</c:v>
                </c:pt>
                <c:pt idx="1091">
                  <c:v>1560000</c:v>
                </c:pt>
                <c:pt idx="1092">
                  <c:v>1561428.5714285714</c:v>
                </c:pt>
                <c:pt idx="1093">
                  <c:v>1562857.1428571427</c:v>
                </c:pt>
                <c:pt idx="1094">
                  <c:v>1564285.7142857141</c:v>
                </c:pt>
                <c:pt idx="1095">
                  <c:v>1565714.2857142859</c:v>
                </c:pt>
                <c:pt idx="1096">
                  <c:v>1567142.8571428573</c:v>
                </c:pt>
                <c:pt idx="1097">
                  <c:v>1568571.4285714286</c:v>
                </c:pt>
                <c:pt idx="1098">
                  <c:v>1570000</c:v>
                </c:pt>
                <c:pt idx="1099">
                  <c:v>1571428.5714285714</c:v>
                </c:pt>
                <c:pt idx="1100">
                  <c:v>1572857.1428571427</c:v>
                </c:pt>
                <c:pt idx="1101">
                  <c:v>1574285.7142857141</c:v>
                </c:pt>
                <c:pt idx="1102">
                  <c:v>1575714.2857142859</c:v>
                </c:pt>
                <c:pt idx="1103">
                  <c:v>1577142.8571428573</c:v>
                </c:pt>
                <c:pt idx="1104">
                  <c:v>1578571.4285714286</c:v>
                </c:pt>
                <c:pt idx="1105">
                  <c:v>1580000</c:v>
                </c:pt>
                <c:pt idx="1106">
                  <c:v>1581428.5714285714</c:v>
                </c:pt>
                <c:pt idx="1107">
                  <c:v>1582857.1428571427</c:v>
                </c:pt>
                <c:pt idx="1108">
                  <c:v>1584285.7142857141</c:v>
                </c:pt>
                <c:pt idx="1109">
                  <c:v>1585714.2857142859</c:v>
                </c:pt>
                <c:pt idx="1110">
                  <c:v>1587142.8571428573</c:v>
                </c:pt>
                <c:pt idx="1111">
                  <c:v>1588571.4285714286</c:v>
                </c:pt>
                <c:pt idx="1112">
                  <c:v>1590000</c:v>
                </c:pt>
                <c:pt idx="1113">
                  <c:v>1591428.5714285714</c:v>
                </c:pt>
                <c:pt idx="1114">
                  <c:v>1592857.1428571427</c:v>
                </c:pt>
                <c:pt idx="1115">
                  <c:v>1594285.7142857141</c:v>
                </c:pt>
                <c:pt idx="1116">
                  <c:v>1595714.2857142859</c:v>
                </c:pt>
                <c:pt idx="1117">
                  <c:v>1597142.8571428573</c:v>
                </c:pt>
                <c:pt idx="1118">
                  <c:v>1598571.4285714286</c:v>
                </c:pt>
                <c:pt idx="1119">
                  <c:v>1600000</c:v>
                </c:pt>
                <c:pt idx="1120">
                  <c:v>1601428.5714285714</c:v>
                </c:pt>
                <c:pt idx="1121">
                  <c:v>1602857.1428571427</c:v>
                </c:pt>
                <c:pt idx="1122">
                  <c:v>1604285.7142857141</c:v>
                </c:pt>
                <c:pt idx="1123">
                  <c:v>1605714.2857142859</c:v>
                </c:pt>
                <c:pt idx="1124">
                  <c:v>1607142.8571428573</c:v>
                </c:pt>
                <c:pt idx="1125">
                  <c:v>1608571.4285714286</c:v>
                </c:pt>
                <c:pt idx="1126">
                  <c:v>1610000</c:v>
                </c:pt>
                <c:pt idx="1127">
                  <c:v>1611428.5714285714</c:v>
                </c:pt>
                <c:pt idx="1128">
                  <c:v>1612857.1428571427</c:v>
                </c:pt>
                <c:pt idx="1129">
                  <c:v>1614285.7142857141</c:v>
                </c:pt>
                <c:pt idx="1130">
                  <c:v>1615714.2857142859</c:v>
                </c:pt>
                <c:pt idx="1131">
                  <c:v>1617142.8571428573</c:v>
                </c:pt>
                <c:pt idx="1132">
                  <c:v>1618571.4285714286</c:v>
                </c:pt>
                <c:pt idx="1133">
                  <c:v>1620000</c:v>
                </c:pt>
                <c:pt idx="1134">
                  <c:v>1621428.5714285714</c:v>
                </c:pt>
                <c:pt idx="1135">
                  <c:v>1622857.1428571427</c:v>
                </c:pt>
                <c:pt idx="1136">
                  <c:v>1624285.7142857141</c:v>
                </c:pt>
                <c:pt idx="1137">
                  <c:v>1625714.2857142859</c:v>
                </c:pt>
                <c:pt idx="1138">
                  <c:v>1627142.8571428573</c:v>
                </c:pt>
                <c:pt idx="1139">
                  <c:v>1628571.4285714286</c:v>
                </c:pt>
                <c:pt idx="1140">
                  <c:v>1630000</c:v>
                </c:pt>
                <c:pt idx="1141">
                  <c:v>1631428.5714285714</c:v>
                </c:pt>
                <c:pt idx="1142">
                  <c:v>1632857.1428571427</c:v>
                </c:pt>
                <c:pt idx="1143">
                  <c:v>1634285.7142857141</c:v>
                </c:pt>
                <c:pt idx="1144">
                  <c:v>1635714.2857142859</c:v>
                </c:pt>
                <c:pt idx="1145">
                  <c:v>1637142.8571428573</c:v>
                </c:pt>
                <c:pt idx="1146">
                  <c:v>1638571.4285714286</c:v>
                </c:pt>
                <c:pt idx="1147">
                  <c:v>1640000</c:v>
                </c:pt>
                <c:pt idx="1148">
                  <c:v>1641428.5714285714</c:v>
                </c:pt>
                <c:pt idx="1149">
                  <c:v>1642857.1428571427</c:v>
                </c:pt>
                <c:pt idx="1150">
                  <c:v>1644285.7142857141</c:v>
                </c:pt>
                <c:pt idx="1151">
                  <c:v>1645714.2857142859</c:v>
                </c:pt>
                <c:pt idx="1152">
                  <c:v>1647142.8571428573</c:v>
                </c:pt>
                <c:pt idx="1153">
                  <c:v>1648571.4285714286</c:v>
                </c:pt>
                <c:pt idx="1154">
                  <c:v>1650000</c:v>
                </c:pt>
                <c:pt idx="1155">
                  <c:v>1651428.5714285714</c:v>
                </c:pt>
                <c:pt idx="1156">
                  <c:v>1652857.1428571427</c:v>
                </c:pt>
                <c:pt idx="1157">
                  <c:v>1654285.7142857141</c:v>
                </c:pt>
                <c:pt idx="1158">
                  <c:v>1655714.2857142859</c:v>
                </c:pt>
                <c:pt idx="1159">
                  <c:v>1657142.8571428573</c:v>
                </c:pt>
                <c:pt idx="1160">
                  <c:v>1658571.4285714286</c:v>
                </c:pt>
                <c:pt idx="1161">
                  <c:v>1660000</c:v>
                </c:pt>
                <c:pt idx="1162">
                  <c:v>1661428.5714285714</c:v>
                </c:pt>
                <c:pt idx="1163">
                  <c:v>1662857.1428571427</c:v>
                </c:pt>
                <c:pt idx="1164">
                  <c:v>1664285.7142857141</c:v>
                </c:pt>
                <c:pt idx="1165">
                  <c:v>1665714.2857142859</c:v>
                </c:pt>
                <c:pt idx="1166">
                  <c:v>1667142.8571428573</c:v>
                </c:pt>
                <c:pt idx="1167">
                  <c:v>1668571.4285714286</c:v>
                </c:pt>
                <c:pt idx="1168">
                  <c:v>1670000</c:v>
                </c:pt>
                <c:pt idx="1169">
                  <c:v>1671428.5714285714</c:v>
                </c:pt>
                <c:pt idx="1170">
                  <c:v>1672857.1428571427</c:v>
                </c:pt>
                <c:pt idx="1171">
                  <c:v>1674285.7142857141</c:v>
                </c:pt>
                <c:pt idx="1172">
                  <c:v>1675714.2857142859</c:v>
                </c:pt>
                <c:pt idx="1173">
                  <c:v>1677142.8571428573</c:v>
                </c:pt>
                <c:pt idx="1174">
                  <c:v>1678571.4285714286</c:v>
                </c:pt>
                <c:pt idx="1175">
                  <c:v>1680000</c:v>
                </c:pt>
                <c:pt idx="1176">
                  <c:v>1681428.5714285714</c:v>
                </c:pt>
                <c:pt idx="1177">
                  <c:v>1682857.1428571427</c:v>
                </c:pt>
                <c:pt idx="1178">
                  <c:v>1684285.7142857141</c:v>
                </c:pt>
                <c:pt idx="1179">
                  <c:v>1685714.2857142859</c:v>
                </c:pt>
                <c:pt idx="1180">
                  <c:v>1687142.8571428573</c:v>
                </c:pt>
                <c:pt idx="1181">
                  <c:v>1688571.4285714286</c:v>
                </c:pt>
                <c:pt idx="1182">
                  <c:v>1690000</c:v>
                </c:pt>
                <c:pt idx="1183">
                  <c:v>1691428.5714285714</c:v>
                </c:pt>
                <c:pt idx="1184">
                  <c:v>1692857.1428571427</c:v>
                </c:pt>
                <c:pt idx="1185">
                  <c:v>1694285.7142857141</c:v>
                </c:pt>
                <c:pt idx="1186">
                  <c:v>1695714.2857142859</c:v>
                </c:pt>
                <c:pt idx="1187">
                  <c:v>1697142.8571428573</c:v>
                </c:pt>
                <c:pt idx="1188">
                  <c:v>1698571.4285714286</c:v>
                </c:pt>
                <c:pt idx="1189">
                  <c:v>1700000</c:v>
                </c:pt>
                <c:pt idx="1190">
                  <c:v>1701428.5714285714</c:v>
                </c:pt>
                <c:pt idx="1191">
                  <c:v>1702857.1428571427</c:v>
                </c:pt>
                <c:pt idx="1192">
                  <c:v>1704285.7142857141</c:v>
                </c:pt>
                <c:pt idx="1193">
                  <c:v>1705714.2857142859</c:v>
                </c:pt>
                <c:pt idx="1194">
                  <c:v>1707142.8571428573</c:v>
                </c:pt>
                <c:pt idx="1195">
                  <c:v>1708571.4285714286</c:v>
                </c:pt>
                <c:pt idx="1196">
                  <c:v>1710000</c:v>
                </c:pt>
                <c:pt idx="1197">
                  <c:v>1711428.5714285714</c:v>
                </c:pt>
                <c:pt idx="1198">
                  <c:v>1712857.1428571427</c:v>
                </c:pt>
                <c:pt idx="1199">
                  <c:v>1714285.7142857141</c:v>
                </c:pt>
                <c:pt idx="1200">
                  <c:v>1715714.2857142859</c:v>
                </c:pt>
                <c:pt idx="1201">
                  <c:v>1717142.8571428573</c:v>
                </c:pt>
                <c:pt idx="1202">
                  <c:v>1718571.4285714286</c:v>
                </c:pt>
                <c:pt idx="1203">
                  <c:v>1720000</c:v>
                </c:pt>
                <c:pt idx="1204">
                  <c:v>1721428.5714285714</c:v>
                </c:pt>
                <c:pt idx="1205">
                  <c:v>1722857.1428571427</c:v>
                </c:pt>
                <c:pt idx="1206">
                  <c:v>1724285.7142857141</c:v>
                </c:pt>
                <c:pt idx="1207">
                  <c:v>1725714.2857142859</c:v>
                </c:pt>
                <c:pt idx="1208">
                  <c:v>1727142.8571428573</c:v>
                </c:pt>
                <c:pt idx="1209">
                  <c:v>1728571.4285714286</c:v>
                </c:pt>
                <c:pt idx="1210">
                  <c:v>1730000</c:v>
                </c:pt>
                <c:pt idx="1211">
                  <c:v>1731428.5714285714</c:v>
                </c:pt>
                <c:pt idx="1212">
                  <c:v>1732857.1428571427</c:v>
                </c:pt>
                <c:pt idx="1213">
                  <c:v>1734285.7142857141</c:v>
                </c:pt>
                <c:pt idx="1214">
                  <c:v>1735714.2857142859</c:v>
                </c:pt>
                <c:pt idx="1215">
                  <c:v>1737142.8571428573</c:v>
                </c:pt>
                <c:pt idx="1216">
                  <c:v>1738571.4285714286</c:v>
                </c:pt>
                <c:pt idx="1217">
                  <c:v>1740000</c:v>
                </c:pt>
                <c:pt idx="1218">
                  <c:v>1741428.5714285714</c:v>
                </c:pt>
                <c:pt idx="1219">
                  <c:v>1742857.1428571427</c:v>
                </c:pt>
                <c:pt idx="1220">
                  <c:v>1744285.7142857141</c:v>
                </c:pt>
                <c:pt idx="1221">
                  <c:v>1745714.2857142859</c:v>
                </c:pt>
                <c:pt idx="1222">
                  <c:v>1747142.8571428573</c:v>
                </c:pt>
                <c:pt idx="1223">
                  <c:v>1748571.4285714286</c:v>
                </c:pt>
                <c:pt idx="1224">
                  <c:v>1750000</c:v>
                </c:pt>
              </c:numCache>
            </c:numRef>
          </c:xVal>
          <c:yVal>
            <c:numRef>
              <c:f>'2.1.2(b)'!$G$3:$G$1227</c:f>
              <c:numCache>
                <c:formatCode>0.0</c:formatCode>
                <c:ptCount val="1225"/>
                <c:pt idx="5">
                  <c:v>55.077547552926774</c:v>
                </c:pt>
                <c:pt idx="6">
                  <c:v>53.323814959216747</c:v>
                </c:pt>
                <c:pt idx="7">
                  <c:v>51.942683805964947</c:v>
                </c:pt>
                <c:pt idx="8">
                  <c:v>50.820417411196281</c:v>
                </c:pt>
                <c:pt idx="9">
                  <c:v>49.886261932815771</c:v>
                </c:pt>
                <c:pt idx="10">
                  <c:v>49.093680200933548</c:v>
                </c:pt>
                <c:pt idx="11">
                  <c:v>48.410688181774162</c:v>
                </c:pt>
                <c:pt idx="12">
                  <c:v>47.814508074098278</c:v>
                </c:pt>
                <c:pt idx="13">
                  <c:v>47.288434620894236</c:v>
                </c:pt>
                <c:pt idx="14">
                  <c:v>46.819909810355668</c:v>
                </c:pt>
                <c:pt idx="15">
                  <c:v>46.399292430657979</c:v>
                </c:pt>
                <c:pt idx="16">
                  <c:v>46.01904494446925</c:v>
                </c:pt>
                <c:pt idx="17">
                  <c:v>45.673180462360499</c:v>
                </c:pt>
                <c:pt idx="18">
                  <c:v>45.356877092281067</c:v>
                </c:pt>
                <c:pt idx="19">
                  <c:v>45.066203042035852</c:v>
                </c:pt>
                <c:pt idx="20">
                  <c:v>44.797916827227347</c:v>
                </c:pt>
                <c:pt idx="21">
                  <c:v>44.549319531184416</c:v>
                </c:pt>
                <c:pt idx="22">
                  <c:v>44.31814384759037</c:v>
                </c:pt>
                <c:pt idx="23">
                  <c:v>44.102469573728222</c:v>
                </c:pt>
                <c:pt idx="24">
                  <c:v>43.900658427134815</c:v>
                </c:pt>
                <c:pt idx="25">
                  <c:v>43.711303182762776</c:v>
                </c:pt>
                <c:pt idx="26">
                  <c:v>43.533187562755543</c:v>
                </c:pt>
                <c:pt idx="27">
                  <c:v>43.365254297197708</c:v>
                </c:pt>
                <c:pt idx="28">
                  <c:v>43.206579462833922</c:v>
                </c:pt>
                <c:pt idx="29">
                  <c:v>43.056351694600863</c:v>
                </c:pt>
                <c:pt idx="30">
                  <c:v>42.913855215081455</c:v>
                </c:pt>
                <c:pt idx="31">
                  <c:v>42.778455881604053</c:v>
                </c:pt>
                <c:pt idx="32">
                  <c:v>42.649589637926887</c:v>
                </c:pt>
                <c:pt idx="33">
                  <c:v>42.526752896589237</c:v>
                </c:pt>
                <c:pt idx="34">
                  <c:v>42.40949448245351</c:v>
                </c:pt>
                <c:pt idx="35">
                  <c:v>42.297408847095419</c:v>
                </c:pt>
                <c:pt idx="36">
                  <c:v>42.190130324178362</c:v>
                </c:pt>
                <c:pt idx="37">
                  <c:v>42.087328242553305</c:v>
                </c:pt>
                <c:pt idx="38">
                  <c:v>41.988702750014632</c:v>
                </c:pt>
                <c:pt idx="39">
                  <c:v>41.893981228949478</c:v>
                </c:pt>
                <c:pt idx="40">
                  <c:v>41.802915207412667</c:v>
                </c:pt>
                <c:pt idx="41">
                  <c:v>41.715277686830383</c:v>
                </c:pt>
                <c:pt idx="42">
                  <c:v>41.630860821631444</c:v>
                </c:pt>
                <c:pt idx="43">
                  <c:v>41.54947389741136</c:v>
                </c:pt>
                <c:pt idx="44">
                  <c:v>41.470941563355979</c:v>
                </c:pt>
                <c:pt idx="45">
                  <c:v>41.39510228204788</c:v>
                </c:pt>
                <c:pt idx="46">
                  <c:v>41.321806965806758</c:v>
                </c:pt>
                <c:pt idx="47">
                  <c:v>41.250917773651601</c:v>
                </c:pt>
                <c:pt idx="48">
                  <c:v>41.182307047033085</c:v>
                </c:pt>
                <c:pt idx="49">
                  <c:v>41.115856365840173</c:v>
                </c:pt>
                <c:pt idx="50">
                  <c:v>41.051455708967787</c:v>
                </c:pt>
                <c:pt idx="51">
                  <c:v>40.989002706051899</c:v>
                </c:pt>
                <c:pt idx="52">
                  <c:v>40.928401968916845</c:v>
                </c:pt>
                <c:pt idx="53">
                  <c:v>40.869564492906534</c:v>
                </c:pt>
                <c:pt idx="54">
                  <c:v>40.81240711964216</c:v>
                </c:pt>
                <c:pt idx="55">
                  <c:v>40.756852053906179</c:v>
                </c:pt>
                <c:pt idx="56">
                  <c:v>40.702826428334873</c:v>
                </c:pt>
                <c:pt idx="57">
                  <c:v>40.650261910435937</c:v>
                </c:pt>
                <c:pt idx="58">
                  <c:v>40.599094347160083</c:v>
                </c:pt>
                <c:pt idx="59">
                  <c:v>40.549263442864735</c:v>
                </c:pt>
                <c:pt idx="60">
                  <c:v>40.500712467030517</c:v>
                </c:pt>
                <c:pt idx="61">
                  <c:v>40.453387988540676</c:v>
                </c:pt>
                <c:pt idx="62">
                  <c:v>40.407239633721588</c:v>
                </c:pt>
                <c:pt idx="63">
                  <c:v>40.362219865677076</c:v>
                </c:pt>
                <c:pt idx="64">
                  <c:v>40.318283782740487</c:v>
                </c:pt>
                <c:pt idx="65">
                  <c:v>40.275388934120492</c:v>
                </c:pt>
                <c:pt idx="66">
                  <c:v>40.233495151035974</c:v>
                </c:pt>
                <c:pt idx="67">
                  <c:v>40.192564391828078</c:v>
                </c:pt>
                <c:pt idx="68">
                  <c:v>40.152560599704081</c:v>
                </c:pt>
                <c:pt idx="69">
                  <c:v>40.113449571915481</c:v>
                </c:pt>
                <c:pt idx="70">
                  <c:v>40.075198839301379</c:v>
                </c:pt>
                <c:pt idx="71">
                  <c:v>40.037777555241789</c:v>
                </c:pt>
                <c:pt idx="72">
                  <c:v>40.001156393165729</c:v>
                </c:pt>
                <c:pt idx="73">
                  <c:v>39.965307451846918</c:v>
                </c:pt>
                <c:pt idx="74">
                  <c:v>39.930204167798536</c:v>
                </c:pt>
                <c:pt idx="75">
                  <c:v>39.895821234147533</c:v>
                </c:pt>
                <c:pt idx="76">
                  <c:v>39.862134525430299</c:v>
                </c:pt>
                <c:pt idx="77">
                  <c:v>39.82912102780643</c:v>
                </c:pt>
                <c:pt idx="78">
                  <c:v>39.796758774236039</c:v>
                </c:pt>
                <c:pt idx="79">
                  <c:v>39.765026784209041</c:v>
                </c:pt>
                <c:pt idx="80">
                  <c:v>39.733905007654222</c:v>
                </c:pt>
                <c:pt idx="81">
                  <c:v>39.703374272690141</c:v>
                </c:pt>
                <c:pt idx="82">
                  <c:v>39.673416236911173</c:v>
                </c:pt>
                <c:pt idx="83">
                  <c:v>39.644013341929835</c:v>
                </c:pt>
                <c:pt idx="84">
                  <c:v>39.615148770921692</c:v>
                </c:pt>
                <c:pt idx="85">
                  <c:v>39.586806408941435</c:v>
                </c:pt>
                <c:pt idx="86">
                  <c:v>39.558970805799326</c:v>
                </c:pt>
                <c:pt idx="87">
                  <c:v>39.531627141305123</c:v>
                </c:pt>
                <c:pt idx="88">
                  <c:v>39.504761192703562</c:v>
                </c:pt>
                <c:pt idx="89">
                  <c:v>39.478359304139978</c:v>
                </c:pt>
                <c:pt idx="90">
                  <c:v>39.452408358008491</c:v>
                </c:pt>
                <c:pt idx="91">
                  <c:v>39.426895748047158</c:v>
                </c:pt>
                <c:pt idx="92">
                  <c:v>39.401809354055985</c:v>
                </c:pt>
                <c:pt idx="93">
                  <c:v>39.377137518123291</c:v>
                </c:pt>
                <c:pt idx="94">
                  <c:v>39.35286902225549</c:v>
                </c:pt>
                <c:pt idx="95">
                  <c:v>39.328993067313462</c:v>
                </c:pt>
                <c:pt idx="96">
                  <c:v>39.305499253166531</c:v>
                </c:pt>
                <c:pt idx="97">
                  <c:v>39.28237755998174</c:v>
                </c:pt>
                <c:pt idx="98">
                  <c:v>39.259618330572486</c:v>
                </c:pt>
                <c:pt idx="99">
                  <c:v>39.237212253736637</c:v>
                </c:pt>
                <c:pt idx="100">
                  <c:v>39.215150348519288</c:v>
                </c:pt>
                <c:pt idx="101">
                  <c:v>39.193423949339895</c:v>
                </c:pt>
                <c:pt idx="102">
                  <c:v>39.17202469192884</c:v>
                </c:pt>
                <c:pt idx="103">
                  <c:v>39.150944500021495</c:v>
                </c:pt>
                <c:pt idx="104">
                  <c:v>39.130175572762305</c:v>
                </c:pt>
                <c:pt idx="105">
                  <c:v>39.109710372774494</c:v>
                </c:pt>
                <c:pt idx="106">
                  <c:v>39.089541614854426</c:v>
                </c:pt>
                <c:pt idx="107">
                  <c:v>39.069662255252233</c:v>
                </c:pt>
                <c:pt idx="108">
                  <c:v>39.050065481503225</c:v>
                </c:pt>
                <c:pt idx="109">
                  <c:v>39.030744702776971</c:v>
                </c:pt>
                <c:pt idx="110">
                  <c:v>39.011693540713267</c:v>
                </c:pt>
                <c:pt idx="111">
                  <c:v>38.992905820716238</c:v>
                </c:pt>
                <c:pt idx="112">
                  <c:v>38.974375563679715</c:v>
                </c:pt>
                <c:pt idx="113">
                  <c:v>38.956096978119064</c:v>
                </c:pt>
                <c:pt idx="114">
                  <c:v>38.938064452685936</c:v>
                </c:pt>
                <c:pt idx="115">
                  <c:v>38.920272549044199</c:v>
                </c:pt>
                <c:pt idx="116">
                  <c:v>38.902715995086794</c:v>
                </c:pt>
                <c:pt idx="117">
                  <c:v>38.885389678474056</c:v>
                </c:pt>
                <c:pt idx="118">
                  <c:v>38.868288640476138</c:v>
                </c:pt>
                <c:pt idx="119">
                  <c:v>38.851408070102487</c:v>
                </c:pt>
                <c:pt idx="120">
                  <c:v>38.834743298502723</c:v>
                </c:pt>
                <c:pt idx="121">
                  <c:v>38.818289793624388</c:v>
                </c:pt>
                <c:pt idx="122">
                  <c:v>38.802043155113608</c:v>
                </c:pt>
                <c:pt idx="123">
                  <c:v>38.785999109445903</c:v>
                </c:pt>
                <c:pt idx="124">
                  <c:v>38.770153505274706</c:v>
                </c:pt>
                <c:pt idx="125">
                  <c:v>38.754502308986581</c:v>
                </c:pt>
                <c:pt idx="126">
                  <c:v>38.73904160045204</c:v>
                </c:pt>
                <c:pt idx="127">
                  <c:v>38.723767568962117</c:v>
                </c:pt>
                <c:pt idx="128">
                  <c:v>38.708676509340954</c:v>
                </c:pt>
                <c:pt idx="129">
                  <c:v>38.693764818225766</c:v>
                </c:pt>
                <c:pt idx="130">
                  <c:v>38.6790289905055</c:v>
                </c:pt>
                <c:pt idx="131">
                  <c:v>38.664465615910288</c:v>
                </c:pt>
                <c:pt idx="132">
                  <c:v>38.650071375744382</c:v>
                </c:pt>
                <c:pt idx="133">
                  <c:v>38.635843039755336</c:v>
                </c:pt>
                <c:pt idx="134">
                  <c:v>38.621777463132794</c:v>
                </c:pt>
                <c:pt idx="135">
                  <c:v>38.607871583630711</c:v>
                </c:pt>
                <c:pt idx="136">
                  <c:v>38.594122418806869</c:v>
                </c:pt>
                <c:pt idx="137">
                  <c:v>38.580527063374362</c:v>
                </c:pt>
                <c:pt idx="138">
                  <c:v>38.567082686659361</c:v>
                </c:pt>
                <c:pt idx="139">
                  <c:v>38.553786530160529</c:v>
                </c:pt>
                <c:pt idx="140">
                  <c:v>38.540635905205072</c:v>
                </c:pt>
                <c:pt idx="141">
                  <c:v>38.527628190697087</c:v>
                </c:pt>
                <c:pt idx="142">
                  <c:v>38.51476083095379</c:v>
                </c:pt>
                <c:pt idx="143">
                  <c:v>38.502031333625794</c:v>
                </c:pt>
                <c:pt idx="144">
                  <c:v>38.489437267697532</c:v>
                </c:pt>
                <c:pt idx="145">
                  <c:v>38.476976261564054</c:v>
                </c:pt>
                <c:pt idx="146">
                  <c:v>38.464646001181052</c:v>
                </c:pt>
                <c:pt idx="147">
                  <c:v>38.452444228284634</c:v>
                </c:pt>
                <c:pt idx="148">
                  <c:v>38.440368738677854</c:v>
                </c:pt>
                <c:pt idx="149">
                  <c:v>38.428417380581095</c:v>
                </c:pt>
                <c:pt idx="150">
                  <c:v>38.41658805304332</c:v>
                </c:pt>
                <c:pt idx="151">
                  <c:v>38.404878704411885</c:v>
                </c:pt>
                <c:pt idx="152">
                  <c:v>38.393287330858051</c:v>
                </c:pt>
                <c:pt idx="153">
                  <c:v>38.381811974956037</c:v>
                </c:pt>
                <c:pt idx="154">
                  <c:v>38.370450724313258</c:v>
                </c:pt>
                <c:pt idx="155">
                  <c:v>38.359201710249565</c:v>
                </c:pt>
                <c:pt idx="156">
                  <c:v>38.34806310652349</c:v>
                </c:pt>
                <c:pt idx="157">
                  <c:v>38.33703312810345</c:v>
                </c:pt>
                <c:pt idx="158">
                  <c:v>38.326110029982161</c:v>
                </c:pt>
                <c:pt idx="159">
                  <c:v>38.315292106032366</c:v>
                </c:pt>
                <c:pt idx="160">
                  <c:v>38.304577687902238</c:v>
                </c:pt>
                <c:pt idx="161">
                  <c:v>38.293965143948888</c:v>
                </c:pt>
                <c:pt idx="162">
                  <c:v>38.283452878208358</c:v>
                </c:pt>
                <c:pt idx="163">
                  <c:v>38.273039329400696</c:v>
                </c:pt>
                <c:pt idx="164">
                  <c:v>38.2627229699686</c:v>
                </c:pt>
                <c:pt idx="165">
                  <c:v>38.252502305148582</c:v>
                </c:pt>
                <c:pt idx="166">
                  <c:v>38.242375872072877</c:v>
                </c:pt>
                <c:pt idx="167">
                  <c:v>38.232342238901488</c:v>
                </c:pt>
                <c:pt idx="168">
                  <c:v>38.222400003982656</c:v>
                </c:pt>
                <c:pt idx="169">
                  <c:v>38.212547795041026</c:v>
                </c:pt>
                <c:pt idx="170">
                  <c:v>38.20278426839225</c:v>
                </c:pt>
                <c:pt idx="171">
                  <c:v>38.193108108183075</c:v>
                </c:pt>
                <c:pt idx="172">
                  <c:v>38.183518025655935</c:v>
                </c:pt>
                <c:pt idx="173">
                  <c:v>38.174012758437122</c:v>
                </c:pt>
                <c:pt idx="174">
                  <c:v>38.164591069847653</c:v>
                </c:pt>
                <c:pt idx="175">
                  <c:v>38.155251748236005</c:v>
                </c:pt>
                <c:pt idx="176">
                  <c:v>38.145993606331821</c:v>
                </c:pt>
                <c:pt idx="177">
                  <c:v>38.136815480619937</c:v>
                </c:pt>
                <c:pt idx="178">
                  <c:v>38.127716230733839</c:v>
                </c:pt>
                <c:pt idx="179">
                  <c:v>38.118694738868022</c:v>
                </c:pt>
                <c:pt idx="180">
                  <c:v>38.10974990920834</c:v>
                </c:pt>
                <c:pt idx="181">
                  <c:v>38.100880667379883</c:v>
                </c:pt>
                <c:pt idx="182">
                  <c:v>38.092085959911678</c:v>
                </c:pt>
                <c:pt idx="183">
                  <c:v>38.083364753717575</c:v>
                </c:pt>
                <c:pt idx="184">
                  <c:v>38.074716035592836</c:v>
                </c:pt>
                <c:pt idx="185">
                  <c:v>38.066138811725743</c:v>
                </c:pt>
                <c:pt idx="186">
                  <c:v>38.057632107223874</c:v>
                </c:pt>
                <c:pt idx="187">
                  <c:v>38.049194965654308</c:v>
                </c:pt>
                <c:pt idx="188">
                  <c:v>38.0408264485975</c:v>
                </c:pt>
                <c:pt idx="189">
                  <c:v>38.032525635214192</c:v>
                </c:pt>
                <c:pt idx="190">
                  <c:v>38.024291621824943</c:v>
                </c:pt>
                <c:pt idx="191">
                  <c:v>38.01612352150196</c:v>
                </c:pt>
                <c:pt idx="192">
                  <c:v>38.008020463672615</c:v>
                </c:pt>
                <c:pt idx="193">
                  <c:v>37.999981593734447</c:v>
                </c:pt>
                <c:pt idx="194">
                  <c:v>37.992006072681058</c:v>
                </c:pt>
                <c:pt idx="195">
                  <c:v>37.984093076738787</c:v>
                </c:pt>
                <c:pt idx="196">
                  <c:v>37.976241797013579</c:v>
                </c:pt>
                <c:pt idx="197">
                  <c:v>37.968451439147756</c:v>
                </c:pt>
                <c:pt idx="198">
                  <c:v>37.960721222986507</c:v>
                </c:pt>
                <c:pt idx="199">
                  <c:v>37.953050382253615</c:v>
                </c:pt>
                <c:pt idx="200">
                  <c:v>37.945438164236194</c:v>
                </c:pt>
                <c:pt idx="201">
                  <c:v>37.937883829478068</c:v>
                </c:pt>
                <c:pt idx="202">
                  <c:v>37.930386651481619</c:v>
                </c:pt>
                <c:pt idx="203">
                  <c:v>37.922945916417845</c:v>
                </c:pt>
                <c:pt idx="204">
                  <c:v>37.915560922844115</c:v>
                </c:pt>
                <c:pt idx="205">
                  <c:v>37.908230981429767</c:v>
                </c:pt>
                <c:pt idx="206">
                  <c:v>37.900955414688923</c:v>
                </c:pt>
                <c:pt idx="207">
                  <c:v>37.893733556720619</c:v>
                </c:pt>
                <c:pt idx="208">
                  <c:v>37.886564752955707</c:v>
                </c:pt>
                <c:pt idx="209">
                  <c:v>37.879448359910555</c:v>
                </c:pt>
                <c:pt idx="210">
                  <c:v>37.872383744947257</c:v>
                </c:pt>
                <c:pt idx="211">
                  <c:v>37.865370286040168</c:v>
                </c:pt>
                <c:pt idx="212">
                  <c:v>37.858407371548431</c:v>
                </c:pt>
                <c:pt idx="213">
                  <c:v>37.851494399994536</c:v>
                </c:pt>
                <c:pt idx="214">
                  <c:v>37.844630779848593</c:v>
                </c:pt>
                <c:pt idx="215">
                  <c:v>37.837815929318161</c:v>
                </c:pt>
                <c:pt idx="216">
                  <c:v>37.831049276143432</c:v>
                </c:pt>
                <c:pt idx="217">
                  <c:v>37.824330257397726</c:v>
                </c:pt>
                <c:pt idx="218">
                  <c:v>37.817658319292988</c:v>
                </c:pt>
                <c:pt idx="219">
                  <c:v>37.811032916990271</c:v>
                </c:pt>
                <c:pt idx="220">
                  <c:v>37.804453514414945</c:v>
                </c:pt>
                <c:pt idx="221">
                  <c:v>37.797919584076574</c:v>
                </c:pt>
                <c:pt idx="222">
                  <c:v>37.7914306068933</c:v>
                </c:pt>
                <c:pt idx="223">
                  <c:v>37.784986072020509</c:v>
                </c:pt>
                <c:pt idx="224">
                  <c:v>37.77858547668388</c:v>
                </c:pt>
                <c:pt idx="225">
                  <c:v>37.772228326016439</c:v>
                </c:pt>
                <c:pt idx="226">
                  <c:v>37.765914132899624</c:v>
                </c:pt>
                <c:pt idx="227">
                  <c:v>37.759642417808301</c:v>
                </c:pt>
                <c:pt idx="228">
                  <c:v>37.753412708659425</c:v>
                </c:pt>
                <c:pt idx="229">
                  <c:v>37.747224540664547</c:v>
                </c:pt>
                <c:pt idx="230">
                  <c:v>37.74107745618565</c:v>
                </c:pt>
                <c:pt idx="231">
                  <c:v>37.734971004594627</c:v>
                </c:pt>
                <c:pt idx="232">
                  <c:v>37.728904742136088</c:v>
                </c:pt>
                <c:pt idx="233">
                  <c:v>37.722878231793295</c:v>
                </c:pt>
                <c:pt idx="234">
                  <c:v>37.716891043157489</c:v>
                </c:pt>
                <c:pt idx="235">
                  <c:v>37.710942752300078</c:v>
                </c:pt>
                <c:pt idx="236">
                  <c:v>37.705032941648057</c:v>
                </c:pt>
                <c:pt idx="237">
                  <c:v>37.69916119986209</c:v>
                </c:pt>
                <c:pt idx="238">
                  <c:v>37.693327121717672</c:v>
                </c:pt>
                <c:pt idx="239">
                  <c:v>37.687530307988879</c:v>
                </c:pt>
                <c:pt idx="240">
                  <c:v>37.681770365334884</c:v>
                </c:pt>
                <c:pt idx="241">
                  <c:v>37.676046906189043</c:v>
                </c:pt>
                <c:pt idx="242">
                  <c:v>37.670359548650573</c:v>
                </c:pt>
                <c:pt idx="243">
                  <c:v>37.664707916378653</c:v>
                </c:pt>
                <c:pt idx="244">
                  <c:v>37.659091638488924</c:v>
                </c:pt>
                <c:pt idx="245">
                  <c:v>37.653510349452397</c:v>
                </c:pt>
                <c:pt idx="246">
                  <c:v>37.647963688996583</c:v>
                </c:pt>
                <c:pt idx="247">
                  <c:v>37.642451302008816</c:v>
                </c:pt>
                <c:pt idx="248">
                  <c:v>37.636972838441842</c:v>
                </c:pt>
                <c:pt idx="249">
                  <c:v>37.631527953221408</c:v>
                </c:pt>
                <c:pt idx="250">
                  <c:v>37.626116306155929</c:v>
                </c:pt>
                <c:pt idx="251">
                  <c:v>37.620737561848145</c:v>
                </c:pt>
                <c:pt idx="252">
                  <c:v>37.615391389608817</c:v>
                </c:pt>
                <c:pt idx="253">
                  <c:v>37.610077463372143</c:v>
                </c:pt>
                <c:pt idx="254">
                  <c:v>37.604795461613094</c:v>
                </c:pt>
                <c:pt idx="255">
                  <c:v>37.599545067266675</c:v>
                </c:pt>
                <c:pt idx="256">
                  <c:v>37.594325967648686</c:v>
                </c:pt>
                <c:pt idx="257">
                  <c:v>37.589137854378436</c:v>
                </c:pt>
                <c:pt idx="258">
                  <c:v>37.583980423302897</c:v>
                </c:pt>
                <c:pt idx="259">
                  <c:v>37.578853374422707</c:v>
                </c:pt>
                <c:pt idx="260">
                  <c:v>37.573756411819566</c:v>
                </c:pt>
                <c:pt idx="261">
                  <c:v>37.568689243585247</c:v>
                </c:pt>
                <c:pt idx="262">
                  <c:v>37.563651581752133</c:v>
                </c:pt>
                <c:pt idx="263">
                  <c:v>37.558643142225122</c:v>
                </c:pt>
                <c:pt idx="264">
                  <c:v>37.553663644715158</c:v>
                </c:pt>
                <c:pt idx="265">
                  <c:v>37.54871281267387</c:v>
                </c:pt>
                <c:pt idx="266">
                  <c:v>37.543790373229847</c:v>
                </c:pt>
                <c:pt idx="267">
                  <c:v>37.538896057126074</c:v>
                </c:pt>
                <c:pt idx="268">
                  <c:v>37.534029598658641</c:v>
                </c:pt>
                <c:pt idx="269">
                  <c:v>37.529190735616915</c:v>
                </c:pt>
                <c:pt idx="270">
                  <c:v>37.524379209224648</c:v>
                </c:pt>
                <c:pt idx="271">
                  <c:v>37.519594764082591</c:v>
                </c:pt>
                <c:pt idx="272">
                  <c:v>37.514837148111972</c:v>
                </c:pt>
                <c:pt idx="273">
                  <c:v>37.510106112499464</c:v>
                </c:pt>
                <c:pt idx="274">
                  <c:v>37.505401411642907</c:v>
                </c:pt>
                <c:pt idx="275">
                  <c:v>37.500722803098398</c:v>
                </c:pt>
                <c:pt idx="276">
                  <c:v>37.496070047528342</c:v>
                </c:pt>
                <c:pt idx="277">
                  <c:v>37.491442908650477</c:v>
                </c:pt>
                <c:pt idx="278">
                  <c:v>37.486841153188088</c:v>
                </c:pt>
                <c:pt idx="279">
                  <c:v>37.482264550820993</c:v>
                </c:pt>
                <c:pt idx="280">
                  <c:v>37.477712874137687</c:v>
                </c:pt>
                <c:pt idx="281">
                  <c:v>37.473185898588348</c:v>
                </c:pt>
                <c:pt idx="282">
                  <c:v>37.468683402438714</c:v>
                </c:pt>
                <c:pt idx="283">
                  <c:v>37.464205166725023</c:v>
                </c:pt>
                <c:pt idx="284">
                  <c:v>37.459750975209587</c:v>
                </c:pt>
                <c:pt idx="285">
                  <c:v>37.455320614337538</c:v>
                </c:pt>
                <c:pt idx="286">
                  <c:v>37.450913873194118</c:v>
                </c:pt>
                <c:pt idx="287">
                  <c:v>37.446530543462984</c:v>
                </c:pt>
                <c:pt idx="288">
                  <c:v>37.44217041938527</c:v>
                </c:pt>
                <c:pt idx="289">
                  <c:v>37.437833297719344</c:v>
                </c:pt>
                <c:pt idx="290">
                  <c:v>37.433518977701503</c:v>
                </c:pt>
                <c:pt idx="291">
                  <c:v>37.429227261007242</c:v>
                </c:pt>
                <c:pt idx="292">
                  <c:v>37.424957951713402</c:v>
                </c:pt>
                <c:pt idx="293">
                  <c:v>37.420710856260904</c:v>
                </c:pt>
                <c:pt idx="294">
                  <c:v>37.416485783418324</c:v>
                </c:pt>
                <c:pt idx="295">
                  <c:v>37.41228254424604</c:v>
                </c:pt>
                <c:pt idx="296">
                  <c:v>37.408100952061091</c:v>
                </c:pt>
                <c:pt idx="297">
                  <c:v>37.403940822402674</c:v>
                </c:pt>
                <c:pt idx="298">
                  <c:v>37.399801972998354</c:v>
                </c:pt>
                <c:pt idx="299">
                  <c:v>37.39568422373079</c:v>
                </c:pt>
                <c:pt idx="300">
                  <c:v>37.391587396605161</c:v>
                </c:pt>
                <c:pt idx="301">
                  <c:v>37.387511315717155</c:v>
                </c:pt>
                <c:pt idx="302">
                  <c:v>37.383455807221566</c:v>
                </c:pt>
                <c:pt idx="303">
                  <c:v>37.379420699301384</c:v>
                </c:pt>
                <c:pt idx="304">
                  <c:v>37.375405822137644</c:v>
                </c:pt>
                <c:pt idx="305">
                  <c:v>37.371411007879566</c:v>
                </c:pt>
                <c:pt idx="306">
                  <c:v>37.367436090615442</c:v>
                </c:pt>
                <c:pt idx="307">
                  <c:v>37.363480906343916</c:v>
                </c:pt>
                <c:pt idx="308">
                  <c:v>37.359545292945924</c:v>
                </c:pt>
                <c:pt idx="309">
                  <c:v>37.355629090156945</c:v>
                </c:pt>
                <c:pt idx="310">
                  <c:v>37.351732139539905</c:v>
                </c:pt>
                <c:pt idx="311">
                  <c:v>37.347854284458528</c:v>
                </c:pt>
                <c:pt idx="312">
                  <c:v>37.343995370051076</c:v>
                </c:pt>
                <c:pt idx="313">
                  <c:v>37.340155243204713</c:v>
                </c:pt>
                <c:pt idx="314">
                  <c:v>37.336333752530138</c:v>
                </c:pt>
                <c:pt idx="315">
                  <c:v>37.332530748336808</c:v>
                </c:pt>
                <c:pt idx="316">
                  <c:v>37.328746082608561</c:v>
                </c:pt>
                <c:pt idx="317">
                  <c:v>37.324979608979561</c:v>
                </c:pt>
                <c:pt idx="318">
                  <c:v>37.321231182710854</c:v>
                </c:pt>
                <c:pt idx="319">
                  <c:v>37.317500660667143</c:v>
                </c:pt>
                <c:pt idx="320">
                  <c:v>37.313787901294091</c:v>
                </c:pt>
                <c:pt idx="321">
                  <c:v>37.31009276459595</c:v>
                </c:pt>
                <c:pt idx="322">
                  <c:v>37.306415112113612</c:v>
                </c:pt>
                <c:pt idx="323">
                  <c:v>37.302754806903032</c:v>
                </c:pt>
                <c:pt idx="324">
                  <c:v>37.299111713513959</c:v>
                </c:pt>
                <c:pt idx="325">
                  <c:v>37.295485697969134</c:v>
                </c:pt>
                <c:pt idx="326">
                  <c:v>37.291876627743754</c:v>
                </c:pt>
                <c:pt idx="327">
                  <c:v>37.288284371745355</c:v>
                </c:pt>
                <c:pt idx="328">
                  <c:v>37.284708800293934</c:v>
                </c:pt>
                <c:pt idx="329">
                  <c:v>37.281149785102542</c:v>
                </c:pt>
                <c:pt idx="330">
                  <c:v>37.277607199258085</c:v>
                </c:pt>
                <c:pt idx="331">
                  <c:v>37.274080917202468</c:v>
                </c:pt>
                <c:pt idx="332">
                  <c:v>37.270570814714155</c:v>
                </c:pt>
                <c:pt idx="333">
                  <c:v>37.267076768889879</c:v>
                </c:pt>
                <c:pt idx="334">
                  <c:v>37.263598658126782</c:v>
                </c:pt>
                <c:pt idx="335">
                  <c:v>37.260136362104774</c:v>
                </c:pt>
                <c:pt idx="336">
                  <c:v>37.256689761769231</c:v>
                </c:pt>
                <c:pt idx="337">
                  <c:v>37.253258739313956</c:v>
                </c:pt>
                <c:pt idx="338">
                  <c:v>37.249843178164397</c:v>
                </c:pt>
                <c:pt idx="339">
                  <c:v>37.24644296296119</c:v>
                </c:pt>
                <c:pt idx="340">
                  <c:v>37.24305797954392</c:v>
                </c:pt>
                <c:pt idx="341">
                  <c:v>37.239688114935205</c:v>
                </c:pt>
                <c:pt idx="342">
                  <c:v>37.236333257324951</c:v>
                </c:pt>
                <c:pt idx="343">
                  <c:v>37.232993296054957</c:v>
                </c:pt>
                <c:pt idx="344">
                  <c:v>37.229668121603709</c:v>
                </c:pt>
                <c:pt idx="345">
                  <c:v>37.226357625571403</c:v>
                </c:pt>
                <c:pt idx="346">
                  <c:v>37.223061700665291</c:v>
                </c:pt>
                <c:pt idx="347">
                  <c:v>37.219780240685154</c:v>
                </c:pt>
                <c:pt idx="348">
                  <c:v>37.2165131405091</c:v>
                </c:pt>
                <c:pt idx="349">
                  <c:v>37.213260296079511</c:v>
                </c:pt>
                <c:pt idx="350">
                  <c:v>37.210021604389283</c:v>
                </c:pt>
                <c:pt idx="351">
                  <c:v>37.206796963468229</c:v>
                </c:pt>
                <c:pt idx="352">
                  <c:v>37.203586272369691</c:v>
                </c:pt>
                <c:pt idx="353">
                  <c:v>37.200389431157454</c:v>
                </c:pt>
                <c:pt idx="354">
                  <c:v>37.19720634089272</c:v>
                </c:pt>
                <c:pt idx="355">
                  <c:v>37.194036903621409</c:v>
                </c:pt>
                <c:pt idx="356">
                  <c:v>37.190881022361602</c:v>
                </c:pt>
                <c:pt idx="357">
                  <c:v>37.187738601091162</c:v>
                </c:pt>
                <c:pt idx="358">
                  <c:v>37.184609544735636</c:v>
                </c:pt>
                <c:pt idx="359">
                  <c:v>37.181493759156197</c:v>
                </c:pt>
                <c:pt idx="360">
                  <c:v>37.178391151137902</c:v>
                </c:pt>
                <c:pt idx="361">
                  <c:v>37.175301628378094</c:v>
                </c:pt>
                <c:pt idx="362">
                  <c:v>37.172225099474943</c:v>
                </c:pt>
                <c:pt idx="363">
                  <c:v>37.169161473916176</c:v>
                </c:pt>
                <c:pt idx="364">
                  <c:v>37.166110662068029</c:v>
                </c:pt>
                <c:pt idx="365">
                  <c:v>37.163072575164321</c:v>
                </c:pt>
                <c:pt idx="366">
                  <c:v>37.160047125295669</c:v>
                </c:pt>
                <c:pt idx="367">
                  <c:v>37.157034225398945</c:v>
                </c:pt>
                <c:pt idx="368">
                  <c:v>37.154033789246789</c:v>
                </c:pt>
                <c:pt idx="369">
                  <c:v>37.151045731437399</c:v>
                </c:pt>
                <c:pt idx="370">
                  <c:v>37.148069967384352</c:v>
                </c:pt>
                <c:pt idx="371">
                  <c:v>37.145106413306671</c:v>
                </c:pt>
                <c:pt idx="372">
                  <c:v>37.142154986218991</c:v>
                </c:pt>
                <c:pt idx="373">
                  <c:v>37.139215603921897</c:v>
                </c:pt>
                <c:pt idx="374">
                  <c:v>37.136288184992353</c:v>
                </c:pt>
                <c:pt idx="375">
                  <c:v>37.133372648774355</c:v>
                </c:pt>
                <c:pt idx="376">
                  <c:v>37.130468915369676</c:v>
                </c:pt>
                <c:pt idx="377">
                  <c:v>37.127576905628707</c:v>
                </c:pt>
                <c:pt idx="378">
                  <c:v>37.12469654114151</c:v>
                </c:pt>
                <c:pt idx="379">
                  <c:v>37.121827744228973</c:v>
                </c:pt>
                <c:pt idx="380">
                  <c:v>37.118970437934045</c:v>
                </c:pt>
                <c:pt idx="381">
                  <c:v>37.116124546013189</c:v>
                </c:pt>
                <c:pt idx="382">
                  <c:v>37.113289992927861</c:v>
                </c:pt>
                <c:pt idx="383">
                  <c:v>37.110466703836224</c:v>
                </c:pt>
                <c:pt idx="384">
                  <c:v>37.107654604584845</c:v>
                </c:pt>
                <c:pt idx="385">
                  <c:v>37.104853621700649</c:v>
                </c:pt>
                <c:pt idx="386">
                  <c:v>37.102063682382884</c:v>
                </c:pt>
                <c:pt idx="387">
                  <c:v>37.099284714495255</c:v>
                </c:pt>
                <c:pt idx="388">
                  <c:v>37.096516646558165</c:v>
                </c:pt>
                <c:pt idx="389">
                  <c:v>37.093759407741047</c:v>
                </c:pt>
                <c:pt idx="390">
                  <c:v>37.091012927854813</c:v>
                </c:pt>
                <c:pt idx="391">
                  <c:v>37.08827713734442</c:v>
                </c:pt>
                <c:pt idx="392">
                  <c:v>37.085551967281567</c:v>
                </c:pt>
                <c:pt idx="393">
                  <c:v>37.082837349357398</c:v>
                </c:pt>
                <c:pt idx="394">
                  <c:v>37.080133215875392</c:v>
                </c:pt>
                <c:pt idx="395">
                  <c:v>37.077439499744386</c:v>
                </c:pt>
                <c:pt idx="396">
                  <c:v>37.074756134471549</c:v>
                </c:pt>
                <c:pt idx="397">
                  <c:v>37.072083054155648</c:v>
                </c:pt>
                <c:pt idx="398">
                  <c:v>37.069420193480205</c:v>
                </c:pt>
                <c:pt idx="399">
                  <c:v>37.066767487706954</c:v>
                </c:pt>
                <c:pt idx="400">
                  <c:v>37.064124872669211</c:v>
                </c:pt>
                <c:pt idx="401">
                  <c:v>37.0614922847654</c:v>
                </c:pt>
                <c:pt idx="402">
                  <c:v>37.05886966095278</c:v>
                </c:pt>
                <c:pt idx="403">
                  <c:v>37.056256938741008</c:v>
                </c:pt>
                <c:pt idx="404">
                  <c:v>37.053654056186097</c:v>
                </c:pt>
                <c:pt idx="405">
                  <c:v>37.051060951884132</c:v>
                </c:pt>
                <c:pt idx="406">
                  <c:v>37.048477564965381</c:v>
                </c:pt>
                <c:pt idx="407">
                  <c:v>37.045903835088296</c:v>
                </c:pt>
                <c:pt idx="408">
                  <c:v>37.043339702433578</c:v>
                </c:pt>
                <c:pt idx="409">
                  <c:v>37.04078510769849</c:v>
                </c:pt>
                <c:pt idx="410">
                  <c:v>37.038239992091057</c:v>
                </c:pt>
                <c:pt idx="411">
                  <c:v>37.035704297324479</c:v>
                </c:pt>
                <c:pt idx="412">
                  <c:v>37.033177965611586</c:v>
                </c:pt>
                <c:pt idx="413">
                  <c:v>37.030660939659278</c:v>
                </c:pt>
                <c:pt idx="414">
                  <c:v>37.028153162663202</c:v>
                </c:pt>
                <c:pt idx="415">
                  <c:v>37.025654578302344</c:v>
                </c:pt>
                <c:pt idx="416">
                  <c:v>37.023165130733787</c:v>
                </c:pt>
                <c:pt idx="417">
                  <c:v>37.020684764587536</c:v>
                </c:pt>
                <c:pt idx="418">
                  <c:v>37.018213424961331</c:v>
                </c:pt>
                <c:pt idx="419">
                  <c:v>37.015751057415635</c:v>
                </c:pt>
                <c:pt idx="420">
                  <c:v>37.01329760796861</c:v>
                </c:pt>
                <c:pt idx="421">
                  <c:v>37.010853023091222</c:v>
                </c:pt>
                <c:pt idx="422">
                  <c:v>37.008417249702312</c:v>
                </c:pt>
                <c:pt idx="423">
                  <c:v>37.005990235163864</c:v>
                </c:pt>
                <c:pt idx="424">
                  <c:v>37.003571927276219</c:v>
                </c:pt>
                <c:pt idx="425">
                  <c:v>37.001162274273426</c:v>
                </c:pt>
                <c:pt idx="426">
                  <c:v>36.998761224818608</c:v>
                </c:pt>
                <c:pt idx="427">
                  <c:v>36.996368727999403</c:v>
                </c:pt>
                <c:pt idx="428">
                  <c:v>36.993984733323515</c:v>
                </c:pt>
                <c:pt idx="429">
                  <c:v>36.991609190714172</c:v>
                </c:pt>
                <c:pt idx="430">
                  <c:v>36.989242050505872</c:v>
                </c:pt>
                <c:pt idx="431">
                  <c:v>36.986883263439928</c:v>
                </c:pt>
                <c:pt idx="432">
                  <c:v>36.984532780660324</c:v>
                </c:pt>
                <c:pt idx="433">
                  <c:v>36.982190553709394</c:v>
                </c:pt>
                <c:pt idx="434">
                  <c:v>36.979856534523705</c:v>
                </c:pt>
                <c:pt idx="435">
                  <c:v>36.977530675429982</c:v>
                </c:pt>
                <c:pt idx="436">
                  <c:v>36.975212929140966</c:v>
                </c:pt>
                <c:pt idx="437">
                  <c:v>36.972903248751493</c:v>
                </c:pt>
                <c:pt idx="438">
                  <c:v>36.970601587734471</c:v>
                </c:pt>
                <c:pt idx="439">
                  <c:v>36.968307899937045</c:v>
                </c:pt>
                <c:pt idx="440">
                  <c:v>36.966022139576665</c:v>
                </c:pt>
                <c:pt idx="441">
                  <c:v>36.963744261237338</c:v>
                </c:pt>
                <c:pt idx="442">
                  <c:v>36.961474219865863</c:v>
                </c:pt>
                <c:pt idx="443">
                  <c:v>36.959211970768052</c:v>
                </c:pt>
                <c:pt idx="444">
                  <c:v>36.956957469605165</c:v>
                </c:pt>
                <c:pt idx="445">
                  <c:v>36.954710672390192</c:v>
                </c:pt>
                <c:pt idx="446">
                  <c:v>36.952471535484364</c:v>
                </c:pt>
                <c:pt idx="447">
                  <c:v>36.95024001559355</c:v>
                </c:pt>
                <c:pt idx="448">
                  <c:v>36.948016069764826</c:v>
                </c:pt>
                <c:pt idx="449">
                  <c:v>36.945799655382956</c:v>
                </c:pt>
                <c:pt idx="450">
                  <c:v>36.943590730167095</c:v>
                </c:pt>
                <c:pt idx="451">
                  <c:v>36.941389252167347</c:v>
                </c:pt>
                <c:pt idx="452">
                  <c:v>36.939195179761434</c:v>
                </c:pt>
                <c:pt idx="453">
                  <c:v>36.937008471651488</c:v>
                </c:pt>
                <c:pt idx="454">
                  <c:v>36.93482908686078</c:v>
                </c:pt>
                <c:pt idx="455">
                  <c:v>36.932656984730478</c:v>
                </c:pt>
                <c:pt idx="456">
                  <c:v>36.930492124916547</c:v>
                </c:pt>
                <c:pt idx="457">
                  <c:v>36.928334467386605</c:v>
                </c:pt>
                <c:pt idx="458">
                  <c:v>36.926183972416844</c:v>
                </c:pt>
                <c:pt idx="459">
                  <c:v>36.924040600588938</c:v>
                </c:pt>
                <c:pt idx="460">
                  <c:v>36.921904312787078</c:v>
                </c:pt>
                <c:pt idx="461">
                  <c:v>36.91977507019503</c:v>
                </c:pt>
                <c:pt idx="462">
                  <c:v>36.917652834293101</c:v>
                </c:pt>
                <c:pt idx="463">
                  <c:v>36.915537566855306</c:v>
                </c:pt>
                <c:pt idx="464">
                  <c:v>36.913429229946487</c:v>
                </c:pt>
                <c:pt idx="465">
                  <c:v>36.911327785919461</c:v>
                </c:pt>
                <c:pt idx="466">
                  <c:v>36.909233197412235</c:v>
                </c:pt>
                <c:pt idx="467">
                  <c:v>36.907145427345199</c:v>
                </c:pt>
                <c:pt idx="468">
                  <c:v>36.90506443891848</c:v>
                </c:pt>
                <c:pt idx="469">
                  <c:v>36.902990195609149</c:v>
                </c:pt>
                <c:pt idx="470">
                  <c:v>36.900922661168543</c:v>
                </c:pt>
                <c:pt idx="471">
                  <c:v>36.898861799619745</c:v>
                </c:pt>
                <c:pt idx="472">
                  <c:v>36.896807575254826</c:v>
                </c:pt>
                <c:pt idx="473">
                  <c:v>36.894759952632363</c:v>
                </c:pt>
                <c:pt idx="474">
                  <c:v>36.892718896574841</c:v>
                </c:pt>
                <c:pt idx="475">
                  <c:v>36.890684372166191</c:v>
                </c:pt>
                <c:pt idx="476">
                  <c:v>36.888656344749229</c:v>
                </c:pt>
                <c:pt idx="477">
                  <c:v>36.886634779923241</c:v>
                </c:pt>
                <c:pt idx="478">
                  <c:v>36.884619643541548</c:v>
                </c:pt>
                <c:pt idx="479">
                  <c:v>36.882610901709086</c:v>
                </c:pt>
                <c:pt idx="480">
                  <c:v>36.880608520780044</c:v>
                </c:pt>
                <c:pt idx="481">
                  <c:v>36.878612467355481</c:v>
                </c:pt>
                <c:pt idx="482">
                  <c:v>36.876622708281097</c:v>
                </c:pt>
                <c:pt idx="483">
                  <c:v>36.874639210644808</c:v>
                </c:pt>
                <c:pt idx="484">
                  <c:v>36.87266194177456</c:v>
                </c:pt>
                <c:pt idx="485">
                  <c:v>36.870690869236107</c:v>
                </c:pt>
                <c:pt idx="486">
                  <c:v>36.868725960830702</c:v>
                </c:pt>
                <c:pt idx="487">
                  <c:v>36.866767184592987</c:v>
                </c:pt>
                <c:pt idx="488">
                  <c:v>36.864814508788761</c:v>
                </c:pt>
                <c:pt idx="489">
                  <c:v>36.862867901912928</c:v>
                </c:pt>
                <c:pt idx="490">
                  <c:v>36.860927332687297</c:v>
                </c:pt>
                <c:pt idx="491">
                  <c:v>36.858992770058457</c:v>
                </c:pt>
                <c:pt idx="492">
                  <c:v>36.85706418319586</c:v>
                </c:pt>
                <c:pt idx="493">
                  <c:v>36.855141541489601</c:v>
                </c:pt>
                <c:pt idx="494">
                  <c:v>36.853224814548497</c:v>
                </c:pt>
                <c:pt idx="495">
                  <c:v>36.851313972198014</c:v>
                </c:pt>
                <c:pt idx="496">
                  <c:v>36.849408984478401</c:v>
                </c:pt>
                <c:pt idx="497">
                  <c:v>36.847509821642582</c:v>
                </c:pt>
                <c:pt idx="498">
                  <c:v>36.84561645415431</c:v>
                </c:pt>
                <c:pt idx="499">
                  <c:v>36.843728852686276</c:v>
                </c:pt>
                <c:pt idx="500">
                  <c:v>36.841846988118157</c:v>
                </c:pt>
                <c:pt idx="501">
                  <c:v>36.839970831534728</c:v>
                </c:pt>
                <c:pt idx="502">
                  <c:v>36.838100354224075</c:v>
                </c:pt>
                <c:pt idx="503">
                  <c:v>36.83623552767574</c:v>
                </c:pt>
                <c:pt idx="504">
                  <c:v>36.834376323578887</c:v>
                </c:pt>
                <c:pt idx="505">
                  <c:v>36.832522713820531</c:v>
                </c:pt>
                <c:pt idx="506">
                  <c:v>36.830674670483759</c:v>
                </c:pt>
                <c:pt idx="507">
                  <c:v>36.828832165845974</c:v>
                </c:pt>
                <c:pt idx="508">
                  <c:v>36.82699517237716</c:v>
                </c:pt>
                <c:pt idx="509">
                  <c:v>36.825163662738184</c:v>
                </c:pt>
                <c:pt idx="510">
                  <c:v>36.823337609779109</c:v>
                </c:pt>
                <c:pt idx="511">
                  <c:v>36.821516986537461</c:v>
                </c:pt>
                <c:pt idx="512">
                  <c:v>36.819701766236598</c:v>
                </c:pt>
                <c:pt idx="513">
                  <c:v>36.817891922284119</c:v>
                </c:pt>
                <c:pt idx="514">
                  <c:v>36.816087428270166</c:v>
                </c:pt>
                <c:pt idx="515">
                  <c:v>36.814288257965835</c:v>
                </c:pt>
                <c:pt idx="516">
                  <c:v>36.812494385321614</c:v>
                </c:pt>
                <c:pt idx="517">
                  <c:v>36.81070578446581</c:v>
                </c:pt>
                <c:pt idx="518">
                  <c:v>36.80892242970296</c:v>
                </c:pt>
                <c:pt idx="519">
                  <c:v>36.807144295512288</c:v>
                </c:pt>
                <c:pt idx="520">
                  <c:v>36.80537135654626</c:v>
                </c:pt>
                <c:pt idx="521">
                  <c:v>36.80360358762897</c:v>
                </c:pt>
                <c:pt idx="522">
                  <c:v>36.801840963754742</c:v>
                </c:pt>
                <c:pt idx="523">
                  <c:v>36.800083460086562</c:v>
                </c:pt>
                <c:pt idx="524">
                  <c:v>36.79833105195474</c:v>
                </c:pt>
                <c:pt idx="525">
                  <c:v>36.796583714855345</c:v>
                </c:pt>
                <c:pt idx="526">
                  <c:v>36.79484142444884</c:v>
                </c:pt>
                <c:pt idx="527">
                  <c:v>36.793104156558684</c:v>
                </c:pt>
                <c:pt idx="528">
                  <c:v>36.791371887169873</c:v>
                </c:pt>
                <c:pt idx="529">
                  <c:v>36.789644592427621</c:v>
                </c:pt>
                <c:pt idx="530">
                  <c:v>36.787922248635915</c:v>
                </c:pt>
                <c:pt idx="531">
                  <c:v>36.78620483225626</c:v>
                </c:pt>
                <c:pt idx="532">
                  <c:v>36.784492319906242</c:v>
                </c:pt>
                <c:pt idx="533">
                  <c:v>36.782784688358234</c:v>
                </c:pt>
                <c:pt idx="534">
                  <c:v>36.781081914538149</c:v>
                </c:pt>
                <c:pt idx="535">
                  <c:v>36.779383975524006</c:v>
                </c:pt>
                <c:pt idx="536">
                  <c:v>36.777690848544744</c:v>
                </c:pt>
                <c:pt idx="537">
                  <c:v>36.776002510978934</c:v>
                </c:pt>
                <c:pt idx="538">
                  <c:v>36.77431894035351</c:v>
                </c:pt>
                <c:pt idx="539">
                  <c:v>36.772640114342487</c:v>
                </c:pt>
                <c:pt idx="540">
                  <c:v>36.770966010765775</c:v>
                </c:pt>
                <c:pt idx="541">
                  <c:v>36.769296607587968</c:v>
                </c:pt>
                <c:pt idx="542">
                  <c:v>36.767631882917058</c:v>
                </c:pt>
                <c:pt idx="543">
                  <c:v>36.765971815003304</c:v>
                </c:pt>
                <c:pt idx="544">
                  <c:v>36.764316382238043</c:v>
                </c:pt>
                <c:pt idx="545">
                  <c:v>36.762665563152488</c:v>
                </c:pt>
                <c:pt idx="546">
                  <c:v>36.761019336416602</c:v>
                </c:pt>
                <c:pt idx="547">
                  <c:v>36.759377680837893</c:v>
                </c:pt>
                <c:pt idx="548">
                  <c:v>36.757740575360359</c:v>
                </c:pt>
                <c:pt idx="549">
                  <c:v>36.756107999063268</c:v>
                </c:pt>
                <c:pt idx="550">
                  <c:v>36.754479931160134</c:v>
                </c:pt>
                <c:pt idx="551">
                  <c:v>36.752856350997519</c:v>
                </c:pt>
                <c:pt idx="552">
                  <c:v>36.751237238054053</c:v>
                </c:pt>
                <c:pt idx="553">
                  <c:v>36.749622571939256</c:v>
                </c:pt>
                <c:pt idx="554">
                  <c:v>36.748012332392484</c:v>
                </c:pt>
                <c:pt idx="555">
                  <c:v>36.746406499281932</c:v>
                </c:pt>
                <c:pt idx="556">
                  <c:v>36.74480505260351</c:v>
                </c:pt>
                <c:pt idx="557">
                  <c:v>36.74320797247983</c:v>
                </c:pt>
                <c:pt idx="558">
                  <c:v>36.741615239159181</c:v>
                </c:pt>
                <c:pt idx="559">
                  <c:v>36.740026833014539</c:v>
                </c:pt>
                <c:pt idx="560">
                  <c:v>36.738442734542481</c:v>
                </c:pt>
                <c:pt idx="561">
                  <c:v>36.736862924362278</c:v>
                </c:pt>
                <c:pt idx="562">
                  <c:v>36.735287383214846</c:v>
                </c:pt>
                <c:pt idx="563">
                  <c:v>36.73371609196176</c:v>
                </c:pt>
                <c:pt idx="564">
                  <c:v>36.732149031584349</c:v>
                </c:pt>
                <c:pt idx="565">
                  <c:v>36.730586183182652</c:v>
                </c:pt>
                <c:pt idx="566">
                  <c:v>36.729027527974544</c:v>
                </c:pt>
                <c:pt idx="567">
                  <c:v>36.727473047294758</c:v>
                </c:pt>
                <c:pt idx="568">
                  <c:v>36.725922722593921</c:v>
                </c:pt>
                <c:pt idx="569">
                  <c:v>36.724376535437706</c:v>
                </c:pt>
                <c:pt idx="570">
                  <c:v>36.722834467505848</c:v>
                </c:pt>
                <c:pt idx="571">
                  <c:v>36.721296500591301</c:v>
                </c:pt>
                <c:pt idx="572">
                  <c:v>36.719762616599262</c:v>
                </c:pt>
                <c:pt idx="573">
                  <c:v>36.718232797546371</c:v>
                </c:pt>
                <c:pt idx="574">
                  <c:v>36.716707025559764</c:v>
                </c:pt>
                <c:pt idx="575">
                  <c:v>36.715185282876234</c:v>
                </c:pt>
                <c:pt idx="576">
                  <c:v>36.713667551841382</c:v>
                </c:pt>
                <c:pt idx="577">
                  <c:v>36.712153814908724</c:v>
                </c:pt>
                <c:pt idx="578">
                  <c:v>36.710644054638855</c:v>
                </c:pt>
                <c:pt idx="579">
                  <c:v>36.709138253698633</c:v>
                </c:pt>
                <c:pt idx="580">
                  <c:v>36.707636394860351</c:v>
                </c:pt>
                <c:pt idx="581">
                  <c:v>36.706138461000876</c:v>
                </c:pt>
                <c:pt idx="582">
                  <c:v>36.70464443510086</c:v>
                </c:pt>
                <c:pt idx="583">
                  <c:v>36.703154300243959</c:v>
                </c:pt>
                <c:pt idx="584">
                  <c:v>36.701668039615988</c:v>
                </c:pt>
                <c:pt idx="585">
                  <c:v>36.700185636504145</c:v>
                </c:pt>
                <c:pt idx="586">
                  <c:v>36.698707074296216</c:v>
                </c:pt>
                <c:pt idx="587">
                  <c:v>36.697232336479871</c:v>
                </c:pt>
                <c:pt idx="588">
                  <c:v>36.695761406641793</c:v>
                </c:pt>
                <c:pt idx="589">
                  <c:v>36.69429426846694</c:v>
                </c:pt>
                <c:pt idx="590">
                  <c:v>36.692830905737893</c:v>
                </c:pt>
                <c:pt idx="591">
                  <c:v>36.691371302333934</c:v>
                </c:pt>
                <c:pt idx="592">
                  <c:v>36.689915442230458</c:v>
                </c:pt>
                <c:pt idx="593">
                  <c:v>36.68846330949814</c:v>
                </c:pt>
                <c:pt idx="594">
                  <c:v>36.687014888302294</c:v>
                </c:pt>
                <c:pt idx="595">
                  <c:v>36.685570162902053</c:v>
                </c:pt>
                <c:pt idx="596">
                  <c:v>36.684129117649732</c:v>
                </c:pt>
                <c:pt idx="597">
                  <c:v>36.682691736990115</c:v>
                </c:pt>
                <c:pt idx="598">
                  <c:v>36.681258005459718</c:v>
                </c:pt>
                <c:pt idx="599">
                  <c:v>36.679827907686104</c:v>
                </c:pt>
                <c:pt idx="600">
                  <c:v>36.678401428387211</c:v>
                </c:pt>
                <c:pt idx="601">
                  <c:v>36.676978552370691</c:v>
                </c:pt>
                <c:pt idx="602">
                  <c:v>36.67555926453317</c:v>
                </c:pt>
                <c:pt idx="603">
                  <c:v>36.674143549859643</c:v>
                </c:pt>
                <c:pt idx="604">
                  <c:v>36.672731393422787</c:v>
                </c:pt>
                <c:pt idx="605">
                  <c:v>36.671322780382297</c:v>
                </c:pt>
                <c:pt idx="606">
                  <c:v>36.669917695984239</c:v>
                </c:pt>
                <c:pt idx="607">
                  <c:v>36.668516125560409</c:v>
                </c:pt>
                <c:pt idx="608">
                  <c:v>36.66711805452772</c:v>
                </c:pt>
                <c:pt idx="609">
                  <c:v>36.665723468387505</c:v>
                </c:pt>
                <c:pt idx="610">
                  <c:v>36.664332352724934</c:v>
                </c:pt>
                <c:pt idx="611">
                  <c:v>36.662944693208438</c:v>
                </c:pt>
                <c:pt idx="612">
                  <c:v>36.661560475588971</c:v>
                </c:pt>
                <c:pt idx="613">
                  <c:v>36.660179685699504</c:v>
                </c:pt>
                <c:pt idx="614">
                  <c:v>36.658802309454387</c:v>
                </c:pt>
                <c:pt idx="615">
                  <c:v>36.657428332848752</c:v>
                </c:pt>
                <c:pt idx="616">
                  <c:v>36.656057741957902</c:v>
                </c:pt>
                <c:pt idx="617">
                  <c:v>36.654690522936754</c:v>
                </c:pt>
                <c:pt idx="618">
                  <c:v>36.653326662019218</c:v>
                </c:pt>
                <c:pt idx="619">
                  <c:v>36.651966145517669</c:v>
                </c:pt>
                <c:pt idx="620">
                  <c:v>36.6506089598223</c:v>
                </c:pt>
                <c:pt idx="621">
                  <c:v>36.649255091400619</c:v>
                </c:pt>
                <c:pt idx="622">
                  <c:v>36.647904526796893</c:v>
                </c:pt>
                <c:pt idx="623">
                  <c:v>36.646557252631517</c:v>
                </c:pt>
                <c:pt idx="624">
                  <c:v>36.645213255600517</c:v>
                </c:pt>
                <c:pt idx="625">
                  <c:v>36.643872522475014</c:v>
                </c:pt>
                <c:pt idx="626">
                  <c:v>36.64253504010064</c:v>
                </c:pt>
                <c:pt idx="627">
                  <c:v>36.641200795397012</c:v>
                </c:pt>
                <c:pt idx="628">
                  <c:v>36.639869775357212</c:v>
                </c:pt>
                <c:pt idx="629">
                  <c:v>36.63854196704726</c:v>
                </c:pt>
                <c:pt idx="630">
                  <c:v>36.63721735760555</c:v>
                </c:pt>
                <c:pt idx="631">
                  <c:v>36.63589593424237</c:v>
                </c:pt>
                <c:pt idx="632">
                  <c:v>36.63457768423941</c:v>
                </c:pt>
                <c:pt idx="633">
                  <c:v>36.633262594949173</c:v>
                </c:pt>
                <c:pt idx="634">
                  <c:v>36.631950653794526</c:v>
                </c:pt>
                <c:pt idx="635">
                  <c:v>36.630641848268191</c:v>
                </c:pt>
                <c:pt idx="636">
                  <c:v>36.629336165932258</c:v>
                </c:pt>
                <c:pt idx="637">
                  <c:v>36.628033594417637</c:v>
                </c:pt>
                <c:pt idx="638">
                  <c:v>36.626734121423624</c:v>
                </c:pt>
                <c:pt idx="639">
                  <c:v>36.62543773471743</c:v>
                </c:pt>
                <c:pt idx="640">
                  <c:v>36.624144422133632</c:v>
                </c:pt>
                <c:pt idx="641">
                  <c:v>36.622854171573742</c:v>
                </c:pt>
                <c:pt idx="642">
                  <c:v>36.621566971005748</c:v>
                </c:pt>
                <c:pt idx="643">
                  <c:v>36.620282808463607</c:v>
                </c:pt>
                <c:pt idx="644">
                  <c:v>36.619001672046807</c:v>
                </c:pt>
                <c:pt idx="645">
                  <c:v>36.617723549919894</c:v>
                </c:pt>
                <c:pt idx="646">
                  <c:v>36.616448430312047</c:v>
                </c:pt>
                <c:pt idx="647">
                  <c:v>36.615176301516563</c:v>
                </c:pt>
                <c:pt idx="648">
                  <c:v>36.613907151890466</c:v>
                </c:pt>
                <c:pt idx="649">
                  <c:v>36.612640969854034</c:v>
                </c:pt>
                <c:pt idx="650">
                  <c:v>36.611377743890394</c:v>
                </c:pt>
                <c:pt idx="651">
                  <c:v>36.61011746254502</c:v>
                </c:pt>
                <c:pt idx="652">
                  <c:v>36.608860114425347</c:v>
                </c:pt>
                <c:pt idx="653">
                  <c:v>36.607605688200358</c:v>
                </c:pt>
                <c:pt idx="654">
                  <c:v>36.606354172600092</c:v>
                </c:pt>
                <c:pt idx="655">
                  <c:v>36.605105556415282</c:v>
                </c:pt>
                <c:pt idx="656">
                  <c:v>36.603859828496923</c:v>
                </c:pt>
                <c:pt idx="657">
                  <c:v>36.602616977755829</c:v>
                </c:pt>
                <c:pt idx="658">
                  <c:v>36.601376993162255</c:v>
                </c:pt>
                <c:pt idx="659">
                  <c:v>36.600139863745461</c:v>
                </c:pt>
                <c:pt idx="660">
                  <c:v>36.598905578593339</c:v>
                </c:pt>
                <c:pt idx="661">
                  <c:v>36.597674126851977</c:v>
                </c:pt>
                <c:pt idx="662">
                  <c:v>36.596445497725277</c:v>
                </c:pt>
                <c:pt idx="663">
                  <c:v>36.595219680474564</c:v>
                </c:pt>
                <c:pt idx="664">
                  <c:v>36.593996664418199</c:v>
                </c:pt>
                <c:pt idx="665">
                  <c:v>36.592776438931168</c:v>
                </c:pt>
                <c:pt idx="666">
                  <c:v>36.591558993444693</c:v>
                </c:pt>
                <c:pt idx="667">
                  <c:v>36.590344317445918</c:v>
                </c:pt>
                <c:pt idx="668">
                  <c:v>36.589132400477439</c:v>
                </c:pt>
                <c:pt idx="669">
                  <c:v>36.587923232136987</c:v>
                </c:pt>
                <c:pt idx="670">
                  <c:v>36.586716802077007</c:v>
                </c:pt>
                <c:pt idx="671">
                  <c:v>36.585513100004356</c:v>
                </c:pt>
                <c:pt idx="672">
                  <c:v>36.584312115679893</c:v>
                </c:pt>
                <c:pt idx="673">
                  <c:v>36.583113838918088</c:v>
                </c:pt>
                <c:pt idx="674">
                  <c:v>36.58191825958675</c:v>
                </c:pt>
                <c:pt idx="675">
                  <c:v>36.580725367606576</c:v>
                </c:pt>
                <c:pt idx="676">
                  <c:v>36.579535152950832</c:v>
                </c:pt>
                <c:pt idx="677">
                  <c:v>36.578347605645014</c:v>
                </c:pt>
                <c:pt idx="678">
                  <c:v>36.577162715766526</c:v>
                </c:pt>
                <c:pt idx="679">
                  <c:v>36.575980473444233</c:v>
                </c:pt>
                <c:pt idx="680">
                  <c:v>36.574800868858219</c:v>
                </c:pt>
                <c:pt idx="681">
                  <c:v>36.573623892239418</c:v>
                </c:pt>
                <c:pt idx="682">
                  <c:v>36.572449533869253</c:v>
                </c:pt>
                <c:pt idx="683">
                  <c:v>36.571277784079314</c:v>
                </c:pt>
                <c:pt idx="684">
                  <c:v>36.570108633251017</c:v>
                </c:pt>
                <c:pt idx="685">
                  <c:v>36.568942071815343</c:v>
                </c:pt>
                <c:pt idx="686">
                  <c:v>36.567778090252389</c:v>
                </c:pt>
                <c:pt idx="687">
                  <c:v>36.566616679091126</c:v>
                </c:pt>
                <c:pt idx="688">
                  <c:v>36.565457828909082</c:v>
                </c:pt>
                <c:pt idx="689">
                  <c:v>36.564301530332003</c:v>
                </c:pt>
                <c:pt idx="690">
                  <c:v>36.563147774033496</c:v>
                </c:pt>
                <c:pt idx="691">
                  <c:v>36.561996550734776</c:v>
                </c:pt>
                <c:pt idx="692">
                  <c:v>36.56084785120435</c:v>
                </c:pt>
                <c:pt idx="693">
                  <c:v>36.559701666257681</c:v>
                </c:pt>
                <c:pt idx="694">
                  <c:v>36.558557986756853</c:v>
                </c:pt>
                <c:pt idx="695">
                  <c:v>36.557416803610373</c:v>
                </c:pt>
                <c:pt idx="696">
                  <c:v>36.556278107772748</c:v>
                </c:pt>
                <c:pt idx="697">
                  <c:v>36.555141890244265</c:v>
                </c:pt>
                <c:pt idx="698">
                  <c:v>36.55400814207065</c:v>
                </c:pt>
                <c:pt idx="699">
                  <c:v>36.552876854342806</c:v>
                </c:pt>
                <c:pt idx="700">
                  <c:v>36.55174801819652</c:v>
                </c:pt>
                <c:pt idx="701">
                  <c:v>36.550621624812109</c:v>
                </c:pt>
                <c:pt idx="702">
                  <c:v>36.549497665414258</c:v>
                </c:pt>
                <c:pt idx="703">
                  <c:v>36.548376131271596</c:v>
                </c:pt>
                <c:pt idx="704">
                  <c:v>36.547257013696509</c:v>
                </c:pt>
                <c:pt idx="705">
                  <c:v>36.546140304044805</c:v>
                </c:pt>
                <c:pt idx="706">
                  <c:v>36.545025993715484</c:v>
                </c:pt>
                <c:pt idx="707">
                  <c:v>36.543914074150429</c:v>
                </c:pt>
                <c:pt idx="708">
                  <c:v>36.542804536834112</c:v>
                </c:pt>
                <c:pt idx="709">
                  <c:v>36.541697373293381</c:v>
                </c:pt>
                <c:pt idx="710">
                  <c:v>36.540592575097136</c:v>
                </c:pt>
                <c:pt idx="711">
                  <c:v>36.539490133856098</c:v>
                </c:pt>
                <c:pt idx="712">
                  <c:v>36.538390041222492</c:v>
                </c:pt>
                <c:pt idx="713">
                  <c:v>36.537292288889859</c:v>
                </c:pt>
                <c:pt idx="714">
                  <c:v>36.536196868592732</c:v>
                </c:pt>
                <c:pt idx="715">
                  <c:v>36.535103772106389</c:v>
                </c:pt>
                <c:pt idx="716">
                  <c:v>36.534012991246641</c:v>
                </c:pt>
                <c:pt idx="717">
                  <c:v>36.532924517869503</c:v>
                </c:pt>
                <c:pt idx="718">
                  <c:v>36.531838343870966</c:v>
                </c:pt>
                <c:pt idx="719">
                  <c:v>36.530754461186788</c:v>
                </c:pt>
                <c:pt idx="720">
                  <c:v>36.529672861792207</c:v>
                </c:pt>
                <c:pt idx="721">
                  <c:v>36.528593537701688</c:v>
                </c:pt>
                <c:pt idx="722">
                  <c:v>36.527516480968657</c:v>
                </c:pt>
                <c:pt idx="723">
                  <c:v>36.526441683685356</c:v>
                </c:pt>
                <c:pt idx="724">
                  <c:v>36.525369137982466</c:v>
                </c:pt>
                <c:pt idx="725">
                  <c:v>36.524298836028969</c:v>
                </c:pt>
                <c:pt idx="726">
                  <c:v>36.523230770031837</c:v>
                </c:pt>
                <c:pt idx="727">
                  <c:v>36.522164932235874</c:v>
                </c:pt>
                <c:pt idx="728">
                  <c:v>36.521101314923399</c:v>
                </c:pt>
                <c:pt idx="729">
                  <c:v>36.520039910414063</c:v>
                </c:pt>
                <c:pt idx="730">
                  <c:v>36.518980711064614</c:v>
                </c:pt>
                <c:pt idx="731">
                  <c:v>36.517923709268658</c:v>
                </c:pt>
                <c:pt idx="732">
                  <c:v>36.516868897456405</c:v>
                </c:pt>
                <c:pt idx="733">
                  <c:v>36.515816268094497</c:v>
                </c:pt>
                <c:pt idx="734">
                  <c:v>36.514765813685749</c:v>
                </c:pt>
                <c:pt idx="735">
                  <c:v>36.513717526768929</c:v>
                </c:pt>
                <c:pt idx="736">
                  <c:v>36.512671399918524</c:v>
                </c:pt>
                <c:pt idx="737">
                  <c:v>36.511627425744578</c:v>
                </c:pt>
                <c:pt idx="738">
                  <c:v>36.510585596892405</c:v>
                </c:pt>
                <c:pt idx="739">
                  <c:v>36.509545906042391</c:v>
                </c:pt>
                <c:pt idx="740">
                  <c:v>36.508508345909796</c:v>
                </c:pt>
                <c:pt idx="741">
                  <c:v>36.507472909244562</c:v>
                </c:pt>
                <c:pt idx="742">
                  <c:v>36.506439588831036</c:v>
                </c:pt>
                <c:pt idx="743">
                  <c:v>36.505408377487811</c:v>
                </c:pt>
                <c:pt idx="744">
                  <c:v>36.504379268067517</c:v>
                </c:pt>
                <c:pt idx="745">
                  <c:v>36.503352253456583</c:v>
                </c:pt>
                <c:pt idx="746">
                  <c:v>36.502327326575056</c:v>
                </c:pt>
                <c:pt idx="747">
                  <c:v>36.501304480376376</c:v>
                </c:pt>
                <c:pt idx="748">
                  <c:v>36.500283707847238</c:v>
                </c:pt>
                <c:pt idx="749">
                  <c:v>36.499265002007292</c:v>
                </c:pt>
                <c:pt idx="750">
                  <c:v>36.498248355909006</c:v>
                </c:pt>
                <c:pt idx="751">
                  <c:v>36.497233762637471</c:v>
                </c:pt>
                <c:pt idx="752">
                  <c:v>36.496221215310179</c:v>
                </c:pt>
                <c:pt idx="753">
                  <c:v>36.495210707076843</c:v>
                </c:pt>
                <c:pt idx="754">
                  <c:v>36.494202231119189</c:v>
                </c:pt>
                <c:pt idx="755">
                  <c:v>36.493195780650794</c:v>
                </c:pt>
                <c:pt idx="756">
                  <c:v>36.492191348916862</c:v>
                </c:pt>
                <c:pt idx="757">
                  <c:v>36.491188929194045</c:v>
                </c:pt>
                <c:pt idx="758">
                  <c:v>36.490188514790276</c:v>
                </c:pt>
                <c:pt idx="759">
                  <c:v>36.489190099044563</c:v>
                </c:pt>
                <c:pt idx="760">
                  <c:v>36.488193675326777</c:v>
                </c:pt>
                <c:pt idx="761">
                  <c:v>36.487199237037522</c:v>
                </c:pt>
                <c:pt idx="762">
                  <c:v>36.486206777607947</c:v>
                </c:pt>
                <c:pt idx="763">
                  <c:v>36.485216290499501</c:v>
                </c:pt>
                <c:pt idx="764">
                  <c:v>36.484227769203834</c:v>
                </c:pt>
                <c:pt idx="765">
                  <c:v>36.483241207242564</c:v>
                </c:pt>
                <c:pt idx="766">
                  <c:v>36.482256598167126</c:v>
                </c:pt>
                <c:pt idx="767">
                  <c:v>36.481273935558583</c:v>
                </c:pt>
                <c:pt idx="768">
                  <c:v>36.480293213027458</c:v>
                </c:pt>
                <c:pt idx="769">
                  <c:v>36.47931442421357</c:v>
                </c:pt>
                <c:pt idx="770">
                  <c:v>36.478337562785832</c:v>
                </c:pt>
                <c:pt idx="771">
                  <c:v>36.477362622442108</c:v>
                </c:pt>
                <c:pt idx="772">
                  <c:v>36.476389596909051</c:v>
                </c:pt>
                <c:pt idx="773">
                  <c:v>36.475418479941887</c:v>
                </c:pt>
                <c:pt idx="774">
                  <c:v>36.474449265324296</c:v>
                </c:pt>
                <c:pt idx="775">
                  <c:v>36.473481946868219</c:v>
                </c:pt>
                <c:pt idx="776">
                  <c:v>36.47251651841372</c:v>
                </c:pt>
                <c:pt idx="777">
                  <c:v>36.471552973828793</c:v>
                </c:pt>
                <c:pt idx="778">
                  <c:v>36.470591307009201</c:v>
                </c:pt>
                <c:pt idx="779">
                  <c:v>36.469631511878347</c:v>
                </c:pt>
                <c:pt idx="780">
                  <c:v>36.468673582387083</c:v>
                </c:pt>
                <c:pt idx="781">
                  <c:v>36.467717512513538</c:v>
                </c:pt>
                <c:pt idx="782">
                  <c:v>36.466763296263011</c:v>
                </c:pt>
                <c:pt idx="783">
                  <c:v>36.465810927667768</c:v>
                </c:pt>
                <c:pt idx="784">
                  <c:v>36.464860400786911</c:v>
                </c:pt>
                <c:pt idx="785">
                  <c:v>36.463911709706196</c:v>
                </c:pt>
                <c:pt idx="786">
                  <c:v>36.462964848537936</c:v>
                </c:pt>
                <c:pt idx="787">
                  <c:v>36.462019811420774</c:v>
                </c:pt>
                <c:pt idx="788">
                  <c:v>36.461076592519575</c:v>
                </c:pt>
                <c:pt idx="789">
                  <c:v>36.460135186025276</c:v>
                </c:pt>
                <c:pt idx="790">
                  <c:v>36.459195586154728</c:v>
                </c:pt>
                <c:pt idx="791">
                  <c:v>36.458257787150551</c:v>
                </c:pt>
                <c:pt idx="792">
                  <c:v>36.457321783280975</c:v>
                </c:pt>
                <c:pt idx="793">
                  <c:v>36.456387568839723</c:v>
                </c:pt>
                <c:pt idx="794">
                  <c:v>36.455455138145815</c:v>
                </c:pt>
                <c:pt idx="795">
                  <c:v>36.454524485543494</c:v>
                </c:pt>
                <c:pt idx="796">
                  <c:v>36.453595605401993</c:v>
                </c:pt>
                <c:pt idx="797">
                  <c:v>36.452668492115507</c:v>
                </c:pt>
                <c:pt idx="798">
                  <c:v>36.451743140102934</c:v>
                </c:pt>
                <c:pt idx="799">
                  <c:v>36.450819543807803</c:v>
                </c:pt>
                <c:pt idx="800">
                  <c:v>36.449897697698141</c:v>
                </c:pt>
                <c:pt idx="801">
                  <c:v>36.448977596266303</c:v>
                </c:pt>
                <c:pt idx="802">
                  <c:v>36.448059234028833</c:v>
                </c:pt>
                <c:pt idx="803">
                  <c:v>36.447142605526331</c:v>
                </c:pt>
                <c:pt idx="804">
                  <c:v>36.446227705323381</c:v>
                </c:pt>
                <c:pt idx="805">
                  <c:v>36.445314528008318</c:v>
                </c:pt>
                <c:pt idx="806">
                  <c:v>36.444403068193118</c:v>
                </c:pt>
                <c:pt idx="807">
                  <c:v>36.443493320513355</c:v>
                </c:pt>
                <c:pt idx="808">
                  <c:v>36.442585279627941</c:v>
                </c:pt>
                <c:pt idx="809">
                  <c:v>36.441678940219077</c:v>
                </c:pt>
                <c:pt idx="810">
                  <c:v>36.440774296992096</c:v>
                </c:pt>
                <c:pt idx="811">
                  <c:v>36.439871344675346</c:v>
                </c:pt>
                <c:pt idx="812">
                  <c:v>36.438970078020049</c:v>
                </c:pt>
                <c:pt idx="813">
                  <c:v>36.438070491800147</c:v>
                </c:pt>
                <c:pt idx="814">
                  <c:v>36.43717258081228</c:v>
                </c:pt>
                <c:pt idx="815">
                  <c:v>36.436276339875512</c:v>
                </c:pt>
                <c:pt idx="816">
                  <c:v>36.435381763831323</c:v>
                </c:pt>
                <c:pt idx="817">
                  <c:v>36.434488847543427</c:v>
                </c:pt>
                <c:pt idx="818">
                  <c:v>36.433597585897687</c:v>
                </c:pt>
                <c:pt idx="819">
                  <c:v>36.432707973801946</c:v>
                </c:pt>
                <c:pt idx="820">
                  <c:v>36.43182000618593</c:v>
                </c:pt>
                <c:pt idx="821">
                  <c:v>36.430933678001153</c:v>
                </c:pt>
                <c:pt idx="822">
                  <c:v>36.43004898422074</c:v>
                </c:pt>
                <c:pt idx="823">
                  <c:v>36.429165919839384</c:v>
                </c:pt>
                <c:pt idx="824">
                  <c:v>36.428284479873128</c:v>
                </c:pt>
                <c:pt idx="825">
                  <c:v>36.42740465935934</c:v>
                </c:pt>
                <c:pt idx="826">
                  <c:v>36.426526453356566</c:v>
                </c:pt>
                <c:pt idx="827">
                  <c:v>36.425649856944368</c:v>
                </c:pt>
                <c:pt idx="828">
                  <c:v>36.424774865223291</c:v>
                </c:pt>
                <c:pt idx="829">
                  <c:v>36.423901473314686</c:v>
                </c:pt>
                <c:pt idx="830">
                  <c:v>36.423029676360613</c:v>
                </c:pt>
                <c:pt idx="831">
                  <c:v>36.422159469523741</c:v>
                </c:pt>
                <c:pt idx="832">
                  <c:v>36.421290847987223</c:v>
                </c:pt>
                <c:pt idx="833">
                  <c:v>36.420423806954595</c:v>
                </c:pt>
                <c:pt idx="834">
                  <c:v>36.41955834164964</c:v>
                </c:pt>
                <c:pt idx="835">
                  <c:v>36.418694447316327</c:v>
                </c:pt>
                <c:pt idx="836">
                  <c:v>36.417832119218644</c:v>
                </c:pt>
                <c:pt idx="837">
                  <c:v>36.41697135264053</c:v>
                </c:pt>
                <c:pt idx="838">
                  <c:v>36.416112142885744</c:v>
                </c:pt>
                <c:pt idx="839">
                  <c:v>36.415254485277799</c:v>
                </c:pt>
                <c:pt idx="840">
                  <c:v>36.414398375159784</c:v>
                </c:pt>
                <c:pt idx="841">
                  <c:v>36.413543807894328</c:v>
                </c:pt>
                <c:pt idx="842">
                  <c:v>36.412690778863457</c:v>
                </c:pt>
                <c:pt idx="843">
                  <c:v>36.41183928346851</c:v>
                </c:pt>
                <c:pt idx="844">
                  <c:v>36.410989317130003</c:v>
                </c:pt>
                <c:pt idx="845">
                  <c:v>36.410140875287567</c:v>
                </c:pt>
                <c:pt idx="846">
                  <c:v>36.409293953399825</c:v>
                </c:pt>
                <c:pt idx="847">
                  <c:v>36.408448546944285</c:v>
                </c:pt>
                <c:pt idx="848">
                  <c:v>36.407604651417259</c:v>
                </c:pt>
                <c:pt idx="849">
                  <c:v>36.406762262333743</c:v>
                </c:pt>
                <c:pt idx="850">
                  <c:v>36.405921375227322</c:v>
                </c:pt>
                <c:pt idx="851">
                  <c:v>36.405081985650085</c:v>
                </c:pt>
                <c:pt idx="852">
                  <c:v>36.404244089172494</c:v>
                </c:pt>
                <c:pt idx="853">
                  <c:v>36.403407681383342</c:v>
                </c:pt>
                <c:pt idx="854">
                  <c:v>36.402572757889587</c:v>
                </c:pt>
                <c:pt idx="855">
                  <c:v>36.401739314316309</c:v>
                </c:pt>
                <c:pt idx="856">
                  <c:v>36.40090734630661</c:v>
                </c:pt>
                <c:pt idx="857">
                  <c:v>36.400076849521483</c:v>
                </c:pt>
                <c:pt idx="858">
                  <c:v>36.399247819639747</c:v>
                </c:pt>
                <c:pt idx="859">
                  <c:v>36.398420252357937</c:v>
                </c:pt>
                <c:pt idx="860">
                  <c:v>36.397594143390236</c:v>
                </c:pt>
                <c:pt idx="861">
                  <c:v>36.396769488468365</c:v>
                </c:pt>
                <c:pt idx="862">
                  <c:v>36.395946283341473</c:v>
                </c:pt>
                <c:pt idx="863">
                  <c:v>36.395124523776083</c:v>
                </c:pt>
                <c:pt idx="864">
                  <c:v>36.394304205555969</c:v>
                </c:pt>
                <c:pt idx="865">
                  <c:v>36.3934853244821</c:v>
                </c:pt>
                <c:pt idx="866">
                  <c:v>36.392667876372499</c:v>
                </c:pt>
                <c:pt idx="867">
                  <c:v>36.391851857062207</c:v>
                </c:pt>
                <c:pt idx="868">
                  <c:v>36.39103726240316</c:v>
                </c:pt>
                <c:pt idx="869">
                  <c:v>36.390224088264127</c:v>
                </c:pt>
                <c:pt idx="870">
                  <c:v>36.389412330530575</c:v>
                </c:pt>
                <c:pt idx="871">
                  <c:v>36.388601985104671</c:v>
                </c:pt>
                <c:pt idx="872">
                  <c:v>36.387793047905078</c:v>
                </c:pt>
                <c:pt idx="873">
                  <c:v>36.386985514866979</c:v>
                </c:pt>
                <c:pt idx="874">
                  <c:v>36.386179381941908</c:v>
                </c:pt>
                <c:pt idx="875">
                  <c:v>36.38537464509772</c:v>
                </c:pt>
                <c:pt idx="876">
                  <c:v>36.38457130031847</c:v>
                </c:pt>
                <c:pt idx="877">
                  <c:v>36.383769343604385</c:v>
                </c:pt>
                <c:pt idx="878">
                  <c:v>36.382968770971708</c:v>
                </c:pt>
                <c:pt idx="879">
                  <c:v>36.382169578452654</c:v>
                </c:pt>
                <c:pt idx="880">
                  <c:v>36.38137176209532</c:v>
                </c:pt>
                <c:pt idx="881">
                  <c:v>36.380575317963647</c:v>
                </c:pt>
                <c:pt idx="882">
                  <c:v>36.379780242137244</c:v>
                </c:pt>
                <c:pt idx="883">
                  <c:v>36.378986530711387</c:v>
                </c:pt>
                <c:pt idx="884">
                  <c:v>36.378194179796914</c:v>
                </c:pt>
                <c:pt idx="885">
                  <c:v>36.377403185520166</c:v>
                </c:pt>
                <c:pt idx="886">
                  <c:v>36.376613544022845</c:v>
                </c:pt>
                <c:pt idx="887">
                  <c:v>36.375825251462004</c:v>
                </c:pt>
                <c:pt idx="888">
                  <c:v>36.375038304009955</c:v>
                </c:pt>
                <c:pt idx="889">
                  <c:v>36.374252697854139</c:v>
                </c:pt>
                <c:pt idx="890">
                  <c:v>36.373468429197132</c:v>
                </c:pt>
                <c:pt idx="891">
                  <c:v>36.372685494256508</c:v>
                </c:pt>
                <c:pt idx="892">
                  <c:v>36.371903889264779</c:v>
                </c:pt>
                <c:pt idx="893">
                  <c:v>36.371123610469311</c:v>
                </c:pt>
                <c:pt idx="894">
                  <c:v>36.370344654132282</c:v>
                </c:pt>
                <c:pt idx="895">
                  <c:v>36.369567016530567</c:v>
                </c:pt>
                <c:pt idx="896">
                  <c:v>36.368790693955688</c:v>
                </c:pt>
                <c:pt idx="897">
                  <c:v>36.368015682713718</c:v>
                </c:pt>
                <c:pt idx="898">
                  <c:v>36.367241979125247</c:v>
                </c:pt>
                <c:pt idx="899">
                  <c:v>36.366469579525251</c:v>
                </c:pt>
                <c:pt idx="900">
                  <c:v>36.365698480263092</c:v>
                </c:pt>
                <c:pt idx="901">
                  <c:v>36.36492867770238</c:v>
                </c:pt>
                <c:pt idx="902">
                  <c:v>36.36416016822092</c:v>
                </c:pt>
                <c:pt idx="903">
                  <c:v>36.363392948210695</c:v>
                </c:pt>
                <c:pt idx="904">
                  <c:v>36.362627014077674</c:v>
                </c:pt>
                <c:pt idx="905">
                  <c:v>36.361862362241887</c:v>
                </c:pt>
                <c:pt idx="906">
                  <c:v>36.361098989137247</c:v>
                </c:pt>
                <c:pt idx="907">
                  <c:v>36.360336891211539</c:v>
                </c:pt>
                <c:pt idx="908">
                  <c:v>36.359576064926316</c:v>
                </c:pt>
                <c:pt idx="909">
                  <c:v>36.358816506756838</c:v>
                </c:pt>
                <c:pt idx="910">
                  <c:v>36.358058213192031</c:v>
                </c:pt>
                <c:pt idx="911">
                  <c:v>36.357301180734389</c:v>
                </c:pt>
                <c:pt idx="912">
                  <c:v>36.356545405899908</c:v>
                </c:pt>
                <c:pt idx="913">
                  <c:v>36.355790885218028</c:v>
                </c:pt>
                <c:pt idx="914">
                  <c:v>36.355037615231595</c:v>
                </c:pt>
                <c:pt idx="915">
                  <c:v>36.35428559249673</c:v>
                </c:pt>
                <c:pt idx="916">
                  <c:v>36.353534813582819</c:v>
                </c:pt>
                <c:pt idx="917">
                  <c:v>36.352785275072414</c:v>
                </c:pt>
                <c:pt idx="918">
                  <c:v>36.352036973561191</c:v>
                </c:pt>
                <c:pt idx="919">
                  <c:v>36.351289905657872</c:v>
                </c:pt>
                <c:pt idx="920">
                  <c:v>36.350544067984146</c:v>
                </c:pt>
                <c:pt idx="921">
                  <c:v>36.349799457174683</c:v>
                </c:pt>
                <c:pt idx="922">
                  <c:v>36.349056069876951</c:v>
                </c:pt>
                <c:pt idx="923">
                  <c:v>36.348313902751237</c:v>
                </c:pt>
                <c:pt idx="924">
                  <c:v>36.34757295247055</c:v>
                </c:pt>
                <c:pt idx="925">
                  <c:v>36.346833215720594</c:v>
                </c:pt>
                <c:pt idx="926">
                  <c:v>36.346094689199646</c:v>
                </c:pt>
                <c:pt idx="927">
                  <c:v>36.345357369618554</c:v>
                </c:pt>
                <c:pt idx="928">
                  <c:v>36.344621253700666</c:v>
                </c:pt>
                <c:pt idx="929">
                  <c:v>36.343886338181719</c:v>
                </c:pt>
                <c:pt idx="930">
                  <c:v>36.343152619809835</c:v>
                </c:pt>
                <c:pt idx="931">
                  <c:v>36.342420095345446</c:v>
                </c:pt>
                <c:pt idx="932">
                  <c:v>36.341688761561201</c:v>
                </c:pt>
                <c:pt idx="933">
                  <c:v>36.340958615241966</c:v>
                </c:pt>
                <c:pt idx="934">
                  <c:v>36.340229653184707</c:v>
                </c:pt>
                <c:pt idx="935">
                  <c:v>36.339501872198497</c:v>
                </c:pt>
                <c:pt idx="936">
                  <c:v>36.338775269104367</c:v>
                </c:pt>
                <c:pt idx="937">
                  <c:v>36.338049840735337</c:v>
                </c:pt>
                <c:pt idx="938">
                  <c:v>36.337325583936298</c:v>
                </c:pt>
                <c:pt idx="939">
                  <c:v>36.336602495564009</c:v>
                </c:pt>
                <c:pt idx="940">
                  <c:v>36.335880572486964</c:v>
                </c:pt>
                <c:pt idx="941">
                  <c:v>36.335159811585392</c:v>
                </c:pt>
                <c:pt idx="942">
                  <c:v>36.334440209751229</c:v>
                </c:pt>
                <c:pt idx="943">
                  <c:v>36.333721763887972</c:v>
                </c:pt>
                <c:pt idx="944">
                  <c:v>36.333004470910701</c:v>
                </c:pt>
                <c:pt idx="945">
                  <c:v>36.332288327745985</c:v>
                </c:pt>
                <c:pt idx="946">
                  <c:v>36.331573331331825</c:v>
                </c:pt>
                <c:pt idx="947">
                  <c:v>36.330859478617626</c:v>
                </c:pt>
                <c:pt idx="948">
                  <c:v>36.330146766564134</c:v>
                </c:pt>
                <c:pt idx="949">
                  <c:v>36.329435192143379</c:v>
                </c:pt>
                <c:pt idx="950">
                  <c:v>36.328724752338587</c:v>
                </c:pt>
                <c:pt idx="951">
                  <c:v>36.328015444144199</c:v>
                </c:pt>
                <c:pt idx="952">
                  <c:v>36.327307264565746</c:v>
                </c:pt>
                <c:pt idx="953">
                  <c:v>36.32660021061983</c:v>
                </c:pt>
                <c:pt idx="954">
                  <c:v>36.325894279334094</c:v>
                </c:pt>
                <c:pt idx="955">
                  <c:v>36.325189467747123</c:v>
                </c:pt>
                <c:pt idx="956">
                  <c:v>36.324485772908403</c:v>
                </c:pt>
                <c:pt idx="957">
                  <c:v>36.32378319187832</c:v>
                </c:pt>
                <c:pt idx="958">
                  <c:v>36.323081721728038</c:v>
                </c:pt>
                <c:pt idx="959">
                  <c:v>36.32238135953947</c:v>
                </c:pt>
                <c:pt idx="960">
                  <c:v>36.321682102405255</c:v>
                </c:pt>
                <c:pt idx="961">
                  <c:v>36.320983947428694</c:v>
                </c:pt>
                <c:pt idx="962">
                  <c:v>36.320286891723669</c:v>
                </c:pt>
                <c:pt idx="963">
                  <c:v>36.319590932414641</c:v>
                </c:pt>
                <c:pt idx="964">
                  <c:v>36.318896066636576</c:v>
                </c:pt>
                <c:pt idx="965">
                  <c:v>36.318202291534895</c:v>
                </c:pt>
                <c:pt idx="966">
                  <c:v>36.31750960426541</c:v>
                </c:pt>
                <c:pt idx="967">
                  <c:v>36.316818001994307</c:v>
                </c:pt>
                <c:pt idx="968">
                  <c:v>36.316127481898107</c:v>
                </c:pt>
                <c:pt idx="969">
                  <c:v>36.315438041163546</c:v>
                </c:pt>
                <c:pt idx="970">
                  <c:v>36.314749676987624</c:v>
                </c:pt>
                <c:pt idx="971">
                  <c:v>36.314062386577476</c:v>
                </c:pt>
                <c:pt idx="972">
                  <c:v>36.313376167150366</c:v>
                </c:pt>
                <c:pt idx="973">
                  <c:v>36.312691015933652</c:v>
                </c:pt>
                <c:pt idx="974">
                  <c:v>36.312006930164671</c:v>
                </c:pt>
                <c:pt idx="975">
                  <c:v>36.311323907090795</c:v>
                </c:pt>
                <c:pt idx="976">
                  <c:v>36.310641943969273</c:v>
                </c:pt>
                <c:pt idx="977">
                  <c:v>36.309961038067321</c:v>
                </c:pt>
                <c:pt idx="978">
                  <c:v>36.309281186661927</c:v>
                </c:pt>
                <c:pt idx="979">
                  <c:v>36.30860238703989</c:v>
                </c:pt>
                <c:pt idx="980">
                  <c:v>36.307924636497773</c:v>
                </c:pt>
                <c:pt idx="981">
                  <c:v>36.307247932341852</c:v>
                </c:pt>
                <c:pt idx="982">
                  <c:v>36.306572271888051</c:v>
                </c:pt>
                <c:pt idx="983">
                  <c:v>36.305897652461887</c:v>
                </c:pt>
                <c:pt idx="984">
                  <c:v>36.305224071398527</c:v>
                </c:pt>
                <c:pt idx="985">
                  <c:v>36.304551526042587</c:v>
                </c:pt>
                <c:pt idx="986">
                  <c:v>36.30388001374822</c:v>
                </c:pt>
                <c:pt idx="987">
                  <c:v>36.30320953187897</c:v>
                </c:pt>
                <c:pt idx="988">
                  <c:v>36.302540077807834</c:v>
                </c:pt>
                <c:pt idx="989">
                  <c:v>36.301871648917128</c:v>
                </c:pt>
                <c:pt idx="990">
                  <c:v>36.301204242598494</c:v>
                </c:pt>
                <c:pt idx="991">
                  <c:v>36.300537856252859</c:v>
                </c:pt>
                <c:pt idx="992">
                  <c:v>36.299872487290358</c:v>
                </c:pt>
                <c:pt idx="993">
                  <c:v>36.2992081331303</c:v>
                </c:pt>
                <c:pt idx="994">
                  <c:v>36.298544791201181</c:v>
                </c:pt>
                <c:pt idx="995">
                  <c:v>36.297882458940542</c:v>
                </c:pt>
                <c:pt idx="996">
                  <c:v>36.297221133795048</c:v>
                </c:pt>
                <c:pt idx="997">
                  <c:v>36.296560813220324</c:v>
                </c:pt>
                <c:pt idx="998">
                  <c:v>36.295901494681033</c:v>
                </c:pt>
                <c:pt idx="999">
                  <c:v>36.295243175650732</c:v>
                </c:pt>
                <c:pt idx="1000">
                  <c:v>36.294585853611892</c:v>
                </c:pt>
                <c:pt idx="1001">
                  <c:v>36.293929526055848</c:v>
                </c:pt>
                <c:pt idx="1002">
                  <c:v>36.293274190482734</c:v>
                </c:pt>
                <c:pt idx="1003">
                  <c:v>36.292619844401486</c:v>
                </c:pt>
                <c:pt idx="1004">
                  <c:v>36.291966485329752</c:v>
                </c:pt>
                <c:pt idx="1005">
                  <c:v>36.291314110793913</c:v>
                </c:pt>
                <c:pt idx="1006">
                  <c:v>36.290662718328974</c:v>
                </c:pt>
                <c:pt idx="1007">
                  <c:v>36.290012305478598</c:v>
                </c:pt>
                <c:pt idx="1008">
                  <c:v>36.289362869794992</c:v>
                </c:pt>
                <c:pt idx="1009">
                  <c:v>36.288714408838935</c:v>
                </c:pt>
                <c:pt idx="1010">
                  <c:v>36.288066920179709</c:v>
                </c:pt>
                <c:pt idx="1011">
                  <c:v>36.287420401395025</c:v>
                </c:pt>
                <c:pt idx="1012">
                  <c:v>36.286774850071104</c:v>
                </c:pt>
                <c:pt idx="1013">
                  <c:v>36.286130263802491</c:v>
                </c:pt>
                <c:pt idx="1014">
                  <c:v>36.285486640192083</c:v>
                </c:pt>
                <c:pt idx="1015">
                  <c:v>36.284843976851157</c:v>
                </c:pt>
                <c:pt idx="1016">
                  <c:v>36.284202271399209</c:v>
                </c:pt>
                <c:pt idx="1017">
                  <c:v>36.283561521464001</c:v>
                </c:pt>
                <c:pt idx="1018">
                  <c:v>36.282921724681493</c:v>
                </c:pt>
                <c:pt idx="1019">
                  <c:v>36.282282878695852</c:v>
                </c:pt>
                <c:pt idx="1020">
                  <c:v>36.281644981159332</c:v>
                </c:pt>
                <c:pt idx="1021">
                  <c:v>36.281008029732305</c:v>
                </c:pt>
                <c:pt idx="1022">
                  <c:v>36.28037202208322</c:v>
                </c:pt>
                <c:pt idx="1023">
                  <c:v>36.279736955888517</c:v>
                </c:pt>
                <c:pt idx="1024">
                  <c:v>36.279102828832656</c:v>
                </c:pt>
                <c:pt idx="1025">
                  <c:v>36.278469638608037</c:v>
                </c:pt>
                <c:pt idx="1026">
                  <c:v>36.27783738291501</c:v>
                </c:pt>
                <c:pt idx="1027">
                  <c:v>36.277206059461776</c:v>
                </c:pt>
                <c:pt idx="1028">
                  <c:v>36.276575665964408</c:v>
                </c:pt>
                <c:pt idx="1029">
                  <c:v>36.275946200146777</c:v>
                </c:pt>
                <c:pt idx="1030">
                  <c:v>36.275317659740566</c:v>
                </c:pt>
                <c:pt idx="1031">
                  <c:v>36.274690042485176</c:v>
                </c:pt>
                <c:pt idx="1032">
                  <c:v>36.274063346127718</c:v>
                </c:pt>
                <c:pt idx="1033">
                  <c:v>36.273437568423041</c:v>
                </c:pt>
                <c:pt idx="1034">
                  <c:v>36.272812707133582</c:v>
                </c:pt>
                <c:pt idx="1035">
                  <c:v>36.272188760029415</c:v>
                </c:pt>
                <c:pt idx="1036">
                  <c:v>36.27156572488817</c:v>
                </c:pt>
                <c:pt idx="1037">
                  <c:v>36.270943599495062</c:v>
                </c:pt>
                <c:pt idx="1038">
                  <c:v>36.270322381642792</c:v>
                </c:pt>
                <c:pt idx="1039">
                  <c:v>36.269702069131554</c:v>
                </c:pt>
                <c:pt idx="1040">
                  <c:v>36.269082659768998</c:v>
                </c:pt>
                <c:pt idx="1041">
                  <c:v>36.268464151370182</c:v>
                </c:pt>
                <c:pt idx="1042">
                  <c:v>36.267846541757535</c:v>
                </c:pt>
                <c:pt idx="1043">
                  <c:v>36.267229828760868</c:v>
                </c:pt>
                <c:pt idx="1044">
                  <c:v>36.266614010217289</c:v>
                </c:pt>
                <c:pt idx="1045">
                  <c:v>36.265999083971195</c:v>
                </c:pt>
                <c:pt idx="1046">
                  <c:v>36.265385047874247</c:v>
                </c:pt>
                <c:pt idx="1047">
                  <c:v>36.264771899785345</c:v>
                </c:pt>
                <c:pt idx="1048">
                  <c:v>36.264159637570579</c:v>
                </c:pt>
                <c:pt idx="1049">
                  <c:v>36.263548259103175</c:v>
                </c:pt>
                <c:pt idx="1050">
                  <c:v>36.262937762263519</c:v>
                </c:pt>
                <c:pt idx="1051">
                  <c:v>36.262328144939097</c:v>
                </c:pt>
                <c:pt idx="1052">
                  <c:v>36.261719405024458</c:v>
                </c:pt>
                <c:pt idx="1053">
                  <c:v>36.261111540421183</c:v>
                </c:pt>
                <c:pt idx="1054">
                  <c:v>36.260504549037904</c:v>
                </c:pt>
                <c:pt idx="1055">
                  <c:v>36.259898428790194</c:v>
                </c:pt>
                <c:pt idx="1056">
                  <c:v>36.259293177600583</c:v>
                </c:pt>
                <c:pt idx="1057">
                  <c:v>36.258688793398541</c:v>
                </c:pt>
                <c:pt idx="1058">
                  <c:v>36.258085274120404</c:v>
                </c:pt>
                <c:pt idx="1059">
                  <c:v>36.2574826177094</c:v>
                </c:pt>
                <c:pt idx="1060">
                  <c:v>36.256880822115562</c:v>
                </c:pt>
                <c:pt idx="1061">
                  <c:v>36.256279885295754</c:v>
                </c:pt>
                <c:pt idx="1062">
                  <c:v>36.255679805213589</c:v>
                </c:pt>
                <c:pt idx="1063">
                  <c:v>36.255080579839436</c:v>
                </c:pt>
                <c:pt idx="1064">
                  <c:v>36.254482207150389</c:v>
                </c:pt>
                <c:pt idx="1065">
                  <c:v>36.253884685130217</c:v>
                </c:pt>
                <c:pt idx="1066">
                  <c:v>36.253288011769364</c:v>
                </c:pt>
                <c:pt idx="1067">
                  <c:v>36.25269218506488</c:v>
                </c:pt>
                <c:pt idx="1068">
                  <c:v>36.252097203020469</c:v>
                </c:pt>
                <c:pt idx="1069">
                  <c:v>36.251503063646361</c:v>
                </c:pt>
                <c:pt idx="1070">
                  <c:v>36.25090976495936</c:v>
                </c:pt>
                <c:pt idx="1071">
                  <c:v>36.250317304982779</c:v>
                </c:pt>
                <c:pt idx="1072">
                  <c:v>36.249725681746426</c:v>
                </c:pt>
                <c:pt idx="1073">
                  <c:v>36.24913489328658</c:v>
                </c:pt>
                <c:pt idx="1074">
                  <c:v>36.248544937645953</c:v>
                </c:pt>
                <c:pt idx="1075">
                  <c:v>36.247955812873691</c:v>
                </c:pt>
                <c:pt idx="1076">
                  <c:v>36.247367517025289</c:v>
                </c:pt>
                <c:pt idx="1077">
                  <c:v>36.24678004816262</c:v>
                </c:pt>
                <c:pt idx="1078">
                  <c:v>36.246193404353889</c:v>
                </c:pt>
                <c:pt idx="1079">
                  <c:v>36.245607583673582</c:v>
                </c:pt>
                <c:pt idx="1080">
                  <c:v>36.245022584202502</c:v>
                </c:pt>
                <c:pt idx="1081">
                  <c:v>36.244438404027669</c:v>
                </c:pt>
                <c:pt idx="1082">
                  <c:v>36.243855041242348</c:v>
                </c:pt>
                <c:pt idx="1083">
                  <c:v>36.243272493946009</c:v>
                </c:pt>
                <c:pt idx="1084">
                  <c:v>36.242690760244272</c:v>
                </c:pt>
                <c:pt idx="1085">
                  <c:v>36.242109838248922</c:v>
                </c:pt>
                <c:pt idx="1086">
                  <c:v>36.241529726077864</c:v>
                </c:pt>
                <c:pt idx="1087">
                  <c:v>36.240950421855104</c:v>
                </c:pt>
                <c:pt idx="1088">
                  <c:v>36.24037192371069</c:v>
                </c:pt>
                <c:pt idx="1089">
                  <c:v>36.23979422978077</c:v>
                </c:pt>
                <c:pt idx="1090">
                  <c:v>36.239217338207474</c:v>
                </c:pt>
                <c:pt idx="1091">
                  <c:v>36.238641247138936</c:v>
                </c:pt>
                <c:pt idx="1092">
                  <c:v>36.238065954729265</c:v>
                </c:pt>
                <c:pt idx="1093">
                  <c:v>36.237491459138511</c:v>
                </c:pt>
                <c:pt idx="1094">
                  <c:v>36.236917758532648</c:v>
                </c:pt>
                <c:pt idx="1095">
                  <c:v>36.236344851083558</c:v>
                </c:pt>
                <c:pt idx="1096">
                  <c:v>36.235772734968982</c:v>
                </c:pt>
                <c:pt idx="1097">
                  <c:v>36.235201408372525</c:v>
                </c:pt>
                <c:pt idx="1098">
                  <c:v>36.234630869483603</c:v>
                </c:pt>
                <c:pt idx="1099">
                  <c:v>36.234061116497436</c:v>
                </c:pt>
                <c:pt idx="1100">
                  <c:v>36.233492147615031</c:v>
                </c:pt>
                <c:pt idx="1101">
                  <c:v>36.232923961043134</c:v>
                </c:pt>
                <c:pt idx="1102">
                  <c:v>36.232356554994219</c:v>
                </c:pt>
                <c:pt idx="1103">
                  <c:v>36.231789927686499</c:v>
                </c:pt>
                <c:pt idx="1104">
                  <c:v>36.231224077343832</c:v>
                </c:pt>
                <c:pt idx="1105">
                  <c:v>36.23065900219575</c:v>
                </c:pt>
                <c:pt idx="1106">
                  <c:v>36.230094700477423</c:v>
                </c:pt>
                <c:pt idx="1107">
                  <c:v>36.229531170429624</c:v>
                </c:pt>
                <c:pt idx="1108">
                  <c:v>36.228968410298741</c:v>
                </c:pt>
                <c:pt idx="1109">
                  <c:v>36.228406418336697</c:v>
                </c:pt>
                <c:pt idx="1110">
                  <c:v>36.227845192800999</c:v>
                </c:pt>
                <c:pt idx="1111">
                  <c:v>36.22728473195464</c:v>
                </c:pt>
                <c:pt idx="1112">
                  <c:v>36.226725034066128</c:v>
                </c:pt>
                <c:pt idx="1113">
                  <c:v>36.226166097409454</c:v>
                </c:pt>
                <c:pt idx="1114">
                  <c:v>36.225607920264054</c:v>
                </c:pt>
                <c:pt idx="1115">
                  <c:v>36.225050500914804</c:v>
                </c:pt>
                <c:pt idx="1116">
                  <c:v>36.224493837651984</c:v>
                </c:pt>
                <c:pt idx="1117">
                  <c:v>36.223937928771278</c:v>
                </c:pt>
                <c:pt idx="1118">
                  <c:v>36.223382772573721</c:v>
                </c:pt>
                <c:pt idx="1119">
                  <c:v>36.222828367365715</c:v>
                </c:pt>
                <c:pt idx="1120">
                  <c:v>36.222274711458951</c:v>
                </c:pt>
                <c:pt idx="1121">
                  <c:v>36.22172180317046</c:v>
                </c:pt>
                <c:pt idx="1122">
                  <c:v>36.221169640822538</c:v>
                </c:pt>
                <c:pt idx="1123">
                  <c:v>36.220618222742729</c:v>
                </c:pt>
                <c:pt idx="1124">
                  <c:v>36.220067547263845</c:v>
                </c:pt>
                <c:pt idx="1125">
                  <c:v>36.219517612723884</c:v>
                </c:pt>
                <c:pt idx="1126">
                  <c:v>36.21896841746608</c:v>
                </c:pt>
                <c:pt idx="1127">
                  <c:v>36.218419959838791</c:v>
                </c:pt>
                <c:pt idx="1128">
                  <c:v>36.217872238195582</c:v>
                </c:pt>
                <c:pt idx="1129">
                  <c:v>36.217325250895115</c:v>
                </c:pt>
                <c:pt idx="1130">
                  <c:v>36.216778996301173</c:v>
                </c:pt>
                <c:pt idx="1131">
                  <c:v>36.216233472782676</c:v>
                </c:pt>
                <c:pt idx="1132">
                  <c:v>36.215688678713548</c:v>
                </c:pt>
                <c:pt idx="1133">
                  <c:v>36.215144612472812</c:v>
                </c:pt>
                <c:pt idx="1134">
                  <c:v>36.214601272444519</c:v>
                </c:pt>
                <c:pt idx="1135">
                  <c:v>36.214058657017716</c:v>
                </c:pt>
                <c:pt idx="1136">
                  <c:v>36.213516764586451</c:v>
                </c:pt>
                <c:pt idx="1137">
                  <c:v>36.212975593549736</c:v>
                </c:pt>
                <c:pt idx="1138">
                  <c:v>36.212435142311577</c:v>
                </c:pt>
                <c:pt idx="1139">
                  <c:v>36.211895409280856</c:v>
                </c:pt>
                <c:pt idx="1140">
                  <c:v>36.211356392871416</c:v>
                </c:pt>
                <c:pt idx="1141">
                  <c:v>36.210818091501963</c:v>
                </c:pt>
                <c:pt idx="1142">
                  <c:v>36.210280503596088</c:v>
                </c:pt>
                <c:pt idx="1143">
                  <c:v>36.209743627582242</c:v>
                </c:pt>
                <c:pt idx="1144">
                  <c:v>36.209207461893705</c:v>
                </c:pt>
                <c:pt idx="1145">
                  <c:v>36.208672004968598</c:v>
                </c:pt>
                <c:pt idx="1146">
                  <c:v>36.208137255249817</c:v>
                </c:pt>
                <c:pt idx="1147">
                  <c:v>36.207603211185024</c:v>
                </c:pt>
                <c:pt idx="1148">
                  <c:v>36.207069871226679</c:v>
                </c:pt>
                <c:pt idx="1149">
                  <c:v>36.206537233831966</c:v>
                </c:pt>
                <c:pt idx="1150">
                  <c:v>36.206005297462781</c:v>
                </c:pt>
                <c:pt idx="1151">
                  <c:v>36.205474060585729</c:v>
                </c:pt>
                <c:pt idx="1152">
                  <c:v>36.204943521672128</c:v>
                </c:pt>
                <c:pt idx="1153">
                  <c:v>36.204413679197948</c:v>
                </c:pt>
                <c:pt idx="1154">
                  <c:v>36.203884531643787</c:v>
                </c:pt>
                <c:pt idx="1155">
                  <c:v>36.203356077494895</c:v>
                </c:pt>
                <c:pt idx="1156">
                  <c:v>36.202828315241149</c:v>
                </c:pt>
                <c:pt idx="1157">
                  <c:v>36.202301243376986</c:v>
                </c:pt>
                <c:pt idx="1158">
                  <c:v>36.201774860401429</c:v>
                </c:pt>
                <c:pt idx="1159">
                  <c:v>36.201249164818101</c:v>
                </c:pt>
                <c:pt idx="1160">
                  <c:v>36.200724155135127</c:v>
                </c:pt>
                <c:pt idx="1161">
                  <c:v>36.200199829865149</c:v>
                </c:pt>
                <c:pt idx="1162">
                  <c:v>36.199676187525355</c:v>
                </c:pt>
                <c:pt idx="1163">
                  <c:v>36.199153226637385</c:v>
                </c:pt>
                <c:pt idx="1164">
                  <c:v>36.198630945727359</c:v>
                </c:pt>
                <c:pt idx="1165">
                  <c:v>36.198109343325854</c:v>
                </c:pt>
                <c:pt idx="1166">
                  <c:v>36.197588417967907</c:v>
                </c:pt>
                <c:pt idx="1167">
                  <c:v>36.197068168192942</c:v>
                </c:pt>
                <c:pt idx="1168">
                  <c:v>36.196548592544794</c:v>
                </c:pt>
                <c:pt idx="1169">
                  <c:v>36.196029689571695</c:v>
                </c:pt>
                <c:pt idx="1170">
                  <c:v>36.195511457826221</c:v>
                </c:pt>
                <c:pt idx="1171">
                  <c:v>36.194993895865331</c:v>
                </c:pt>
                <c:pt idx="1172">
                  <c:v>36.194477002250288</c:v>
                </c:pt>
                <c:pt idx="1173">
                  <c:v>36.193960775546692</c:v>
                </c:pt>
                <c:pt idx="1174">
                  <c:v>36.193445214324456</c:v>
                </c:pt>
                <c:pt idx="1175">
                  <c:v>36.192930317157753</c:v>
                </c:pt>
                <c:pt idx="1176">
                  <c:v>36.192416082625023</c:v>
                </c:pt>
                <c:pt idx="1177">
                  <c:v>36.191902509308989</c:v>
                </c:pt>
                <c:pt idx="1178">
                  <c:v>36.191389595796579</c:v>
                </c:pt>
                <c:pt idx="1179">
                  <c:v>36.190877340678938</c:v>
                </c:pt>
                <c:pt idx="1180">
                  <c:v>36.19036574255145</c:v>
                </c:pt>
                <c:pt idx="1181">
                  <c:v>36.189854800013663</c:v>
                </c:pt>
                <c:pt idx="1182">
                  <c:v>36.189344511669276</c:v>
                </c:pt>
                <c:pt idx="1183">
                  <c:v>36.188834876126187</c:v>
                </c:pt>
                <c:pt idx="1184">
                  <c:v>36.188325891996399</c:v>
                </c:pt>
                <c:pt idx="1185">
                  <c:v>36.187817557896039</c:v>
                </c:pt>
                <c:pt idx="1186">
                  <c:v>36.187309872445368</c:v>
                </c:pt>
                <c:pt idx="1187">
                  <c:v>36.186802834268718</c:v>
                </c:pt>
                <c:pt idx="1188">
                  <c:v>36.186296441994514</c:v>
                </c:pt>
                <c:pt idx="1189">
                  <c:v>36.185790694255218</c:v>
                </c:pt>
                <c:pt idx="1190">
                  <c:v>36.185285589687354</c:v>
                </c:pt>
                <c:pt idx="1191">
                  <c:v>36.184781126931483</c:v>
                </c:pt>
                <c:pt idx="1192">
                  <c:v>36.184277304632161</c:v>
                </c:pt>
                <c:pt idx="1193">
                  <c:v>36.183774121437935</c:v>
                </c:pt>
                <c:pt idx="1194">
                  <c:v>36.183271576001395</c:v>
                </c:pt>
                <c:pt idx="1195">
                  <c:v>36.182769666979048</c:v>
                </c:pt>
                <c:pt idx="1196">
                  <c:v>36.18226839303135</c:v>
                </c:pt>
                <c:pt idx="1197">
                  <c:v>36.181767752822736</c:v>
                </c:pt>
                <c:pt idx="1198">
                  <c:v>36.181267745021536</c:v>
                </c:pt>
                <c:pt idx="1199">
                  <c:v>36.180768368300001</c:v>
                </c:pt>
                <c:pt idx="1200">
                  <c:v>36.180269621334254</c:v>
                </c:pt>
                <c:pt idx="1201">
                  <c:v>36.179771502804364</c:v>
                </c:pt>
                <c:pt idx="1202">
                  <c:v>36.179274011394192</c:v>
                </c:pt>
                <c:pt idx="1203">
                  <c:v>36.178777145791479</c:v>
                </c:pt>
                <c:pt idx="1204">
                  <c:v>36.17828090468781</c:v>
                </c:pt>
                <c:pt idx="1205">
                  <c:v>36.17778528677858</c:v>
                </c:pt>
                <c:pt idx="1206">
                  <c:v>36.177290290763011</c:v>
                </c:pt>
                <c:pt idx="1207">
                  <c:v>36.17679591534408</c:v>
                </c:pt>
                <c:pt idx="1208">
                  <c:v>36.176302159228598</c:v>
                </c:pt>
                <c:pt idx="1209">
                  <c:v>36.175809021127108</c:v>
                </c:pt>
                <c:pt idx="1210">
                  <c:v>36.17531649975389</c:v>
                </c:pt>
                <c:pt idx="1211">
                  <c:v>36.174824593827005</c:v>
                </c:pt>
                <c:pt idx="1212">
                  <c:v>36.174333302068199</c:v>
                </c:pt>
                <c:pt idx="1213">
                  <c:v>36.173842623202951</c:v>
                </c:pt>
                <c:pt idx="1214">
                  <c:v>36.173352555960406</c:v>
                </c:pt>
                <c:pt idx="1215">
                  <c:v>36.172863099073439</c:v>
                </c:pt>
                <c:pt idx="1216">
                  <c:v>36.172374251278548</c:v>
                </c:pt>
                <c:pt idx="1217">
                  <c:v>36.17188601131592</c:v>
                </c:pt>
                <c:pt idx="1218">
                  <c:v>36.171398377929357</c:v>
                </c:pt>
                <c:pt idx="1219">
                  <c:v>36.170911349866294</c:v>
                </c:pt>
                <c:pt idx="1220">
                  <c:v>36.170424925877803</c:v>
                </c:pt>
                <c:pt idx="1221">
                  <c:v>36.169939104718502</c:v>
                </c:pt>
                <c:pt idx="1222">
                  <c:v>36.169453885146673</c:v>
                </c:pt>
                <c:pt idx="1223">
                  <c:v>36.168969265924112</c:v>
                </c:pt>
                <c:pt idx="1224">
                  <c:v>36.168485245816207</c:v>
                </c:pt>
              </c:numCache>
            </c:numRef>
          </c:yVal>
          <c:smooth val="1"/>
          <c:extLst xmlns:c16r2="http://schemas.microsoft.com/office/drawing/2015/06/chart">
            <c:ext xmlns:c16="http://schemas.microsoft.com/office/drawing/2014/chart" uri="{C3380CC4-5D6E-409C-BE32-E72D297353CC}">
              <c16:uniqueId val="{00000003-C2E1-42DE-B431-E5696E688E5A}"/>
            </c:ext>
          </c:extLst>
        </c:ser>
        <c:ser>
          <c:idx val="5"/>
          <c:order val="4"/>
          <c:tx>
            <c:strRef>
              <c:f>'2.1.2(b)'!$A$2</c:f>
              <c:strCache>
                <c:ptCount val="1"/>
                <c:pt idx="0">
                  <c:v>Threshold</c:v>
                </c:pt>
              </c:strCache>
            </c:strRef>
          </c:tx>
          <c:spPr>
            <a:ln w="38100">
              <a:solidFill>
                <a:schemeClr val="bg2">
                  <a:lumMod val="50000"/>
                </a:schemeClr>
              </a:solidFill>
              <a:prstDash val="solid"/>
            </a:ln>
          </c:spPr>
          <c:marker>
            <c:symbol val="none"/>
          </c:marker>
          <c:xVal>
            <c:numRef>
              <c:f>'2.1.2(b)'!$C$3:$C$1227</c:f>
              <c:numCache>
                <c:formatCode>0</c:formatCode>
                <c:ptCount val="1225"/>
                <c:pt idx="0">
                  <c:v>1428.5714285714284</c:v>
                </c:pt>
                <c:pt idx="1">
                  <c:v>2857.1428571428569</c:v>
                </c:pt>
                <c:pt idx="2">
                  <c:v>4285.7142857142853</c:v>
                </c:pt>
                <c:pt idx="3">
                  <c:v>5714.2857142857138</c:v>
                </c:pt>
                <c:pt idx="4">
                  <c:v>7142.8571428571431</c:v>
                </c:pt>
                <c:pt idx="5">
                  <c:v>8571.4285714285706</c:v>
                </c:pt>
                <c:pt idx="6">
                  <c:v>10000</c:v>
                </c:pt>
                <c:pt idx="7">
                  <c:v>11428.571428571428</c:v>
                </c:pt>
                <c:pt idx="8">
                  <c:v>12857.142857142859</c:v>
                </c:pt>
                <c:pt idx="9">
                  <c:v>14285.714285714286</c:v>
                </c:pt>
                <c:pt idx="10">
                  <c:v>15714.285714285714</c:v>
                </c:pt>
                <c:pt idx="11">
                  <c:v>17142.857142857141</c:v>
                </c:pt>
                <c:pt idx="12">
                  <c:v>18571.428571428572</c:v>
                </c:pt>
                <c:pt idx="13">
                  <c:v>20000</c:v>
                </c:pt>
                <c:pt idx="14">
                  <c:v>21428.571428571428</c:v>
                </c:pt>
                <c:pt idx="15">
                  <c:v>22857.142857142855</c:v>
                </c:pt>
                <c:pt idx="16">
                  <c:v>24285.714285714283</c:v>
                </c:pt>
                <c:pt idx="17">
                  <c:v>25714.285714285717</c:v>
                </c:pt>
                <c:pt idx="18">
                  <c:v>27142.857142857145</c:v>
                </c:pt>
                <c:pt idx="19">
                  <c:v>28571.428571428572</c:v>
                </c:pt>
                <c:pt idx="20">
                  <c:v>30000</c:v>
                </c:pt>
                <c:pt idx="21">
                  <c:v>31428.571428571428</c:v>
                </c:pt>
                <c:pt idx="22">
                  <c:v>32857.142857142855</c:v>
                </c:pt>
                <c:pt idx="23">
                  <c:v>34285.714285714283</c:v>
                </c:pt>
                <c:pt idx="24">
                  <c:v>35714.285714285717</c:v>
                </c:pt>
                <c:pt idx="25">
                  <c:v>37142.857142857145</c:v>
                </c:pt>
                <c:pt idx="26">
                  <c:v>38571.428571428572</c:v>
                </c:pt>
                <c:pt idx="27">
                  <c:v>40000</c:v>
                </c:pt>
                <c:pt idx="28">
                  <c:v>41428.571428571435</c:v>
                </c:pt>
                <c:pt idx="29">
                  <c:v>42857.142857142855</c:v>
                </c:pt>
                <c:pt idx="30">
                  <c:v>44285.71428571429</c:v>
                </c:pt>
                <c:pt idx="31">
                  <c:v>45714.28571428571</c:v>
                </c:pt>
                <c:pt idx="32">
                  <c:v>47142.857142857145</c:v>
                </c:pt>
                <c:pt idx="33">
                  <c:v>48571.428571428565</c:v>
                </c:pt>
                <c:pt idx="34">
                  <c:v>50000</c:v>
                </c:pt>
                <c:pt idx="35">
                  <c:v>51428.571428571435</c:v>
                </c:pt>
                <c:pt idx="36">
                  <c:v>52857.142857142855</c:v>
                </c:pt>
                <c:pt idx="37">
                  <c:v>54285.71428571429</c:v>
                </c:pt>
                <c:pt idx="38">
                  <c:v>55714.28571428571</c:v>
                </c:pt>
                <c:pt idx="39">
                  <c:v>57142.857142857145</c:v>
                </c:pt>
                <c:pt idx="40">
                  <c:v>58571.428571428565</c:v>
                </c:pt>
                <c:pt idx="41">
                  <c:v>60000</c:v>
                </c:pt>
                <c:pt idx="42">
                  <c:v>61428.571428571435</c:v>
                </c:pt>
                <c:pt idx="43">
                  <c:v>62857.142857142855</c:v>
                </c:pt>
                <c:pt idx="44">
                  <c:v>64285.71428571429</c:v>
                </c:pt>
                <c:pt idx="45">
                  <c:v>65714.28571428571</c:v>
                </c:pt>
                <c:pt idx="46">
                  <c:v>67142.857142857145</c:v>
                </c:pt>
                <c:pt idx="47">
                  <c:v>68571.428571428565</c:v>
                </c:pt>
                <c:pt idx="48">
                  <c:v>70000</c:v>
                </c:pt>
                <c:pt idx="49">
                  <c:v>71428.571428571435</c:v>
                </c:pt>
                <c:pt idx="50">
                  <c:v>72857.142857142855</c:v>
                </c:pt>
                <c:pt idx="51">
                  <c:v>74285.71428571429</c:v>
                </c:pt>
                <c:pt idx="52">
                  <c:v>75714.28571428571</c:v>
                </c:pt>
                <c:pt idx="53">
                  <c:v>77142.857142857145</c:v>
                </c:pt>
                <c:pt idx="54">
                  <c:v>78571.428571428565</c:v>
                </c:pt>
                <c:pt idx="55">
                  <c:v>80000</c:v>
                </c:pt>
                <c:pt idx="56">
                  <c:v>81428.57142857142</c:v>
                </c:pt>
                <c:pt idx="57">
                  <c:v>82857.14285714287</c:v>
                </c:pt>
                <c:pt idx="58">
                  <c:v>84285.71428571429</c:v>
                </c:pt>
                <c:pt idx="59">
                  <c:v>85714.28571428571</c:v>
                </c:pt>
                <c:pt idx="60">
                  <c:v>87142.85714285713</c:v>
                </c:pt>
                <c:pt idx="61">
                  <c:v>88571.42857142858</c:v>
                </c:pt>
                <c:pt idx="62">
                  <c:v>90000</c:v>
                </c:pt>
                <c:pt idx="63">
                  <c:v>91428.57142857142</c:v>
                </c:pt>
                <c:pt idx="64">
                  <c:v>92857.14285714287</c:v>
                </c:pt>
                <c:pt idx="65">
                  <c:v>94285.71428571429</c:v>
                </c:pt>
                <c:pt idx="66">
                  <c:v>95714.28571428571</c:v>
                </c:pt>
                <c:pt idx="67">
                  <c:v>97142.85714285713</c:v>
                </c:pt>
                <c:pt idx="68">
                  <c:v>98571.42857142858</c:v>
                </c:pt>
                <c:pt idx="69">
                  <c:v>100000</c:v>
                </c:pt>
                <c:pt idx="70">
                  <c:v>101428.57142857142</c:v>
                </c:pt>
                <c:pt idx="71">
                  <c:v>102857.14285714287</c:v>
                </c:pt>
                <c:pt idx="72">
                  <c:v>104285.71428571429</c:v>
                </c:pt>
                <c:pt idx="73">
                  <c:v>105714.28571428571</c:v>
                </c:pt>
                <c:pt idx="74">
                  <c:v>107142.85714285713</c:v>
                </c:pt>
                <c:pt idx="75">
                  <c:v>108571.42857142858</c:v>
                </c:pt>
                <c:pt idx="76">
                  <c:v>110000</c:v>
                </c:pt>
                <c:pt idx="77">
                  <c:v>111428.57142857142</c:v>
                </c:pt>
                <c:pt idx="78">
                  <c:v>112857.14285714287</c:v>
                </c:pt>
                <c:pt idx="79">
                  <c:v>114285.71428571429</c:v>
                </c:pt>
                <c:pt idx="80">
                  <c:v>115714.28571428571</c:v>
                </c:pt>
                <c:pt idx="81">
                  <c:v>117142.85714285713</c:v>
                </c:pt>
                <c:pt idx="82">
                  <c:v>118571.42857142858</c:v>
                </c:pt>
                <c:pt idx="83">
                  <c:v>120000</c:v>
                </c:pt>
                <c:pt idx="84">
                  <c:v>121428.57142857142</c:v>
                </c:pt>
                <c:pt idx="85">
                  <c:v>122857.14285714287</c:v>
                </c:pt>
                <c:pt idx="86">
                  <c:v>124285.71428571429</c:v>
                </c:pt>
                <c:pt idx="87">
                  <c:v>125714.28571428571</c:v>
                </c:pt>
                <c:pt idx="88">
                  <c:v>127142.85714285713</c:v>
                </c:pt>
                <c:pt idx="89">
                  <c:v>128571.42857142858</c:v>
                </c:pt>
                <c:pt idx="90">
                  <c:v>130000</c:v>
                </c:pt>
                <c:pt idx="91">
                  <c:v>131428.57142857142</c:v>
                </c:pt>
                <c:pt idx="92">
                  <c:v>132857.14285714287</c:v>
                </c:pt>
                <c:pt idx="93">
                  <c:v>134285.71428571429</c:v>
                </c:pt>
                <c:pt idx="94">
                  <c:v>135714.28571428571</c:v>
                </c:pt>
                <c:pt idx="95">
                  <c:v>137142.85714285713</c:v>
                </c:pt>
                <c:pt idx="96">
                  <c:v>138571.42857142858</c:v>
                </c:pt>
                <c:pt idx="97">
                  <c:v>140000</c:v>
                </c:pt>
                <c:pt idx="98">
                  <c:v>141428.57142857142</c:v>
                </c:pt>
                <c:pt idx="99">
                  <c:v>142857.14285714287</c:v>
                </c:pt>
                <c:pt idx="100">
                  <c:v>144285.71428571429</c:v>
                </c:pt>
                <c:pt idx="101">
                  <c:v>145714.28571428571</c:v>
                </c:pt>
                <c:pt idx="102">
                  <c:v>147142.85714285713</c:v>
                </c:pt>
                <c:pt idx="103">
                  <c:v>148571.42857142858</c:v>
                </c:pt>
                <c:pt idx="104">
                  <c:v>150000</c:v>
                </c:pt>
                <c:pt idx="105">
                  <c:v>151428.57142857142</c:v>
                </c:pt>
                <c:pt idx="106">
                  <c:v>152857.14285714287</c:v>
                </c:pt>
                <c:pt idx="107">
                  <c:v>154285.71428571429</c:v>
                </c:pt>
                <c:pt idx="108">
                  <c:v>155714.28571428571</c:v>
                </c:pt>
                <c:pt idx="109">
                  <c:v>157142.85714285713</c:v>
                </c:pt>
                <c:pt idx="110">
                  <c:v>158571.42857142858</c:v>
                </c:pt>
                <c:pt idx="111">
                  <c:v>160000</c:v>
                </c:pt>
                <c:pt idx="112">
                  <c:v>161428.57142857142</c:v>
                </c:pt>
                <c:pt idx="113">
                  <c:v>162857.14285714284</c:v>
                </c:pt>
                <c:pt idx="114">
                  <c:v>164285.71428571426</c:v>
                </c:pt>
                <c:pt idx="115">
                  <c:v>165714.28571428574</c:v>
                </c:pt>
                <c:pt idx="116">
                  <c:v>167142.85714285716</c:v>
                </c:pt>
                <c:pt idx="117">
                  <c:v>168571.42857142858</c:v>
                </c:pt>
                <c:pt idx="118">
                  <c:v>170000</c:v>
                </c:pt>
                <c:pt idx="119">
                  <c:v>171428.57142857142</c:v>
                </c:pt>
                <c:pt idx="120">
                  <c:v>172857.14285714284</c:v>
                </c:pt>
                <c:pt idx="121">
                  <c:v>174285.71428571426</c:v>
                </c:pt>
                <c:pt idx="122">
                  <c:v>175714.28571428574</c:v>
                </c:pt>
                <c:pt idx="123">
                  <c:v>177142.85714285716</c:v>
                </c:pt>
                <c:pt idx="124">
                  <c:v>178571.42857142858</c:v>
                </c:pt>
                <c:pt idx="125">
                  <c:v>180000</c:v>
                </c:pt>
                <c:pt idx="126">
                  <c:v>181428.57142857142</c:v>
                </c:pt>
                <c:pt idx="127">
                  <c:v>182857.14285714284</c:v>
                </c:pt>
                <c:pt idx="128">
                  <c:v>184285.71428571426</c:v>
                </c:pt>
                <c:pt idx="129">
                  <c:v>185714.28571428574</c:v>
                </c:pt>
                <c:pt idx="130">
                  <c:v>187142.85714285716</c:v>
                </c:pt>
                <c:pt idx="131">
                  <c:v>188571.42857142858</c:v>
                </c:pt>
                <c:pt idx="132">
                  <c:v>190000</c:v>
                </c:pt>
                <c:pt idx="133">
                  <c:v>191428.57142857142</c:v>
                </c:pt>
                <c:pt idx="134">
                  <c:v>192857.14285714284</c:v>
                </c:pt>
                <c:pt idx="135">
                  <c:v>194285.71428571426</c:v>
                </c:pt>
                <c:pt idx="136">
                  <c:v>195714.28571428574</c:v>
                </c:pt>
                <c:pt idx="137">
                  <c:v>197142.85714285716</c:v>
                </c:pt>
                <c:pt idx="138">
                  <c:v>198571.42857142858</c:v>
                </c:pt>
                <c:pt idx="139">
                  <c:v>200000</c:v>
                </c:pt>
                <c:pt idx="140">
                  <c:v>201428.57142857142</c:v>
                </c:pt>
                <c:pt idx="141">
                  <c:v>202857.14285714284</c:v>
                </c:pt>
                <c:pt idx="142">
                  <c:v>204285.71428571426</c:v>
                </c:pt>
                <c:pt idx="143">
                  <c:v>205714.28571428574</c:v>
                </c:pt>
                <c:pt idx="144">
                  <c:v>207142.85714285716</c:v>
                </c:pt>
                <c:pt idx="145">
                  <c:v>208571.42857142858</c:v>
                </c:pt>
                <c:pt idx="146">
                  <c:v>210000</c:v>
                </c:pt>
                <c:pt idx="147">
                  <c:v>211428.57142857142</c:v>
                </c:pt>
                <c:pt idx="148">
                  <c:v>212857.14285714284</c:v>
                </c:pt>
                <c:pt idx="149">
                  <c:v>214285.71428571426</c:v>
                </c:pt>
                <c:pt idx="150">
                  <c:v>215714.28571428574</c:v>
                </c:pt>
                <c:pt idx="151">
                  <c:v>217142.85714285716</c:v>
                </c:pt>
                <c:pt idx="152">
                  <c:v>218571.42857142858</c:v>
                </c:pt>
                <c:pt idx="153">
                  <c:v>220000</c:v>
                </c:pt>
                <c:pt idx="154">
                  <c:v>221428.57142857142</c:v>
                </c:pt>
                <c:pt idx="155">
                  <c:v>222857.14285714284</c:v>
                </c:pt>
                <c:pt idx="156">
                  <c:v>224285.71428571426</c:v>
                </c:pt>
                <c:pt idx="157">
                  <c:v>225714.28571428574</c:v>
                </c:pt>
                <c:pt idx="158">
                  <c:v>227142.85714285716</c:v>
                </c:pt>
                <c:pt idx="159">
                  <c:v>228571.42857142858</c:v>
                </c:pt>
                <c:pt idx="160">
                  <c:v>230000</c:v>
                </c:pt>
                <c:pt idx="161">
                  <c:v>231428.57142857142</c:v>
                </c:pt>
                <c:pt idx="162">
                  <c:v>232857.14285714284</c:v>
                </c:pt>
                <c:pt idx="163">
                  <c:v>234285.71428571426</c:v>
                </c:pt>
                <c:pt idx="164">
                  <c:v>235714.28571428574</c:v>
                </c:pt>
                <c:pt idx="165">
                  <c:v>237142.85714285716</c:v>
                </c:pt>
                <c:pt idx="166">
                  <c:v>238571.42857142858</c:v>
                </c:pt>
                <c:pt idx="167">
                  <c:v>240000</c:v>
                </c:pt>
                <c:pt idx="168">
                  <c:v>241428.57142857142</c:v>
                </c:pt>
                <c:pt idx="169">
                  <c:v>242857.14285714284</c:v>
                </c:pt>
                <c:pt idx="170">
                  <c:v>244285.71428571426</c:v>
                </c:pt>
                <c:pt idx="171">
                  <c:v>245714.28571428574</c:v>
                </c:pt>
                <c:pt idx="172">
                  <c:v>247142.85714285716</c:v>
                </c:pt>
                <c:pt idx="173">
                  <c:v>248571.42857142858</c:v>
                </c:pt>
                <c:pt idx="174">
                  <c:v>250000</c:v>
                </c:pt>
                <c:pt idx="175">
                  <c:v>251428.57142857142</c:v>
                </c:pt>
                <c:pt idx="176">
                  <c:v>252857.14285714284</c:v>
                </c:pt>
                <c:pt idx="177">
                  <c:v>254285.71428571426</c:v>
                </c:pt>
                <c:pt idx="178">
                  <c:v>255714.28571428574</c:v>
                </c:pt>
                <c:pt idx="179">
                  <c:v>257142.85714285716</c:v>
                </c:pt>
                <c:pt idx="180">
                  <c:v>258571.42857142858</c:v>
                </c:pt>
                <c:pt idx="181">
                  <c:v>260000</c:v>
                </c:pt>
                <c:pt idx="182">
                  <c:v>261428.57142857142</c:v>
                </c:pt>
                <c:pt idx="183">
                  <c:v>262857.14285714284</c:v>
                </c:pt>
                <c:pt idx="184">
                  <c:v>264285.71428571426</c:v>
                </c:pt>
                <c:pt idx="185">
                  <c:v>265714.28571428574</c:v>
                </c:pt>
                <c:pt idx="186">
                  <c:v>267142.85714285716</c:v>
                </c:pt>
                <c:pt idx="187">
                  <c:v>268571.42857142858</c:v>
                </c:pt>
                <c:pt idx="188">
                  <c:v>270000</c:v>
                </c:pt>
                <c:pt idx="189">
                  <c:v>271428.57142857142</c:v>
                </c:pt>
                <c:pt idx="190">
                  <c:v>272857.14285714284</c:v>
                </c:pt>
                <c:pt idx="191">
                  <c:v>274285.71428571426</c:v>
                </c:pt>
                <c:pt idx="192">
                  <c:v>275714.28571428574</c:v>
                </c:pt>
                <c:pt idx="193">
                  <c:v>277142.85714285716</c:v>
                </c:pt>
                <c:pt idx="194">
                  <c:v>278571.42857142858</c:v>
                </c:pt>
                <c:pt idx="195">
                  <c:v>280000</c:v>
                </c:pt>
                <c:pt idx="196">
                  <c:v>281428.57142857142</c:v>
                </c:pt>
                <c:pt idx="197">
                  <c:v>282857.14285714284</c:v>
                </c:pt>
                <c:pt idx="198">
                  <c:v>284285.71428571426</c:v>
                </c:pt>
                <c:pt idx="199">
                  <c:v>285714.28571428574</c:v>
                </c:pt>
                <c:pt idx="200">
                  <c:v>287142.85714285716</c:v>
                </c:pt>
                <c:pt idx="201">
                  <c:v>288571.42857142858</c:v>
                </c:pt>
                <c:pt idx="202">
                  <c:v>290000</c:v>
                </c:pt>
                <c:pt idx="203">
                  <c:v>291428.57142857142</c:v>
                </c:pt>
                <c:pt idx="204">
                  <c:v>292857.14285714284</c:v>
                </c:pt>
                <c:pt idx="205">
                  <c:v>294285.71428571426</c:v>
                </c:pt>
                <c:pt idx="206">
                  <c:v>295714.28571428574</c:v>
                </c:pt>
                <c:pt idx="207">
                  <c:v>297142.85714285716</c:v>
                </c:pt>
                <c:pt idx="208">
                  <c:v>298571.42857142858</c:v>
                </c:pt>
                <c:pt idx="209">
                  <c:v>300000</c:v>
                </c:pt>
                <c:pt idx="210">
                  <c:v>301428.57142857142</c:v>
                </c:pt>
                <c:pt idx="211">
                  <c:v>302857.14285714284</c:v>
                </c:pt>
                <c:pt idx="212">
                  <c:v>304285.71428571426</c:v>
                </c:pt>
                <c:pt idx="213">
                  <c:v>305714.28571428574</c:v>
                </c:pt>
                <c:pt idx="214">
                  <c:v>307142.85714285716</c:v>
                </c:pt>
                <c:pt idx="215">
                  <c:v>308571.42857142858</c:v>
                </c:pt>
                <c:pt idx="216">
                  <c:v>310000</c:v>
                </c:pt>
                <c:pt idx="217">
                  <c:v>311428.57142857142</c:v>
                </c:pt>
                <c:pt idx="218">
                  <c:v>312857.14285714284</c:v>
                </c:pt>
                <c:pt idx="219">
                  <c:v>314285.71428571426</c:v>
                </c:pt>
                <c:pt idx="220">
                  <c:v>315714.28571428574</c:v>
                </c:pt>
                <c:pt idx="221">
                  <c:v>317142.85714285716</c:v>
                </c:pt>
                <c:pt idx="222">
                  <c:v>318571.42857142858</c:v>
                </c:pt>
                <c:pt idx="223">
                  <c:v>320000</c:v>
                </c:pt>
                <c:pt idx="224">
                  <c:v>321428.57142857148</c:v>
                </c:pt>
                <c:pt idx="225">
                  <c:v>322857.14285714284</c:v>
                </c:pt>
                <c:pt idx="226">
                  <c:v>324285.71428571432</c:v>
                </c:pt>
                <c:pt idx="227">
                  <c:v>325714.28571428568</c:v>
                </c:pt>
                <c:pt idx="228">
                  <c:v>327142.85714285716</c:v>
                </c:pt>
                <c:pt idx="229">
                  <c:v>328571.42857142852</c:v>
                </c:pt>
                <c:pt idx="230">
                  <c:v>330000</c:v>
                </c:pt>
                <c:pt idx="231">
                  <c:v>331428.57142857148</c:v>
                </c:pt>
                <c:pt idx="232">
                  <c:v>332857.14285714284</c:v>
                </c:pt>
                <c:pt idx="233">
                  <c:v>334285.71428571432</c:v>
                </c:pt>
                <c:pt idx="234">
                  <c:v>335714.28571428568</c:v>
                </c:pt>
                <c:pt idx="235">
                  <c:v>337142.85714285716</c:v>
                </c:pt>
                <c:pt idx="236">
                  <c:v>338571.42857142852</c:v>
                </c:pt>
                <c:pt idx="237">
                  <c:v>340000</c:v>
                </c:pt>
                <c:pt idx="238">
                  <c:v>341428.57142857148</c:v>
                </c:pt>
                <c:pt idx="239">
                  <c:v>342857.14285714284</c:v>
                </c:pt>
                <c:pt idx="240">
                  <c:v>344285.71428571432</c:v>
                </c:pt>
                <c:pt idx="241">
                  <c:v>345714.28571428568</c:v>
                </c:pt>
                <c:pt idx="242">
                  <c:v>347142.85714285716</c:v>
                </c:pt>
                <c:pt idx="243">
                  <c:v>348571.42857142852</c:v>
                </c:pt>
                <c:pt idx="244">
                  <c:v>350000</c:v>
                </c:pt>
                <c:pt idx="245">
                  <c:v>351428.57142857148</c:v>
                </c:pt>
                <c:pt idx="246">
                  <c:v>352857.14285714284</c:v>
                </c:pt>
                <c:pt idx="247">
                  <c:v>354285.71428571432</c:v>
                </c:pt>
                <c:pt idx="248">
                  <c:v>355714.28571428568</c:v>
                </c:pt>
                <c:pt idx="249">
                  <c:v>357142.85714285716</c:v>
                </c:pt>
                <c:pt idx="250">
                  <c:v>358571.42857142852</c:v>
                </c:pt>
                <c:pt idx="251">
                  <c:v>360000</c:v>
                </c:pt>
                <c:pt idx="252">
                  <c:v>361428.57142857148</c:v>
                </c:pt>
                <c:pt idx="253">
                  <c:v>362857.14285714284</c:v>
                </c:pt>
                <c:pt idx="254">
                  <c:v>364285.71428571432</c:v>
                </c:pt>
                <c:pt idx="255">
                  <c:v>365714.28571428568</c:v>
                </c:pt>
                <c:pt idx="256">
                  <c:v>367142.85714285716</c:v>
                </c:pt>
                <c:pt idx="257">
                  <c:v>368571.42857142852</c:v>
                </c:pt>
                <c:pt idx="258">
                  <c:v>370000</c:v>
                </c:pt>
                <c:pt idx="259">
                  <c:v>371428.57142857148</c:v>
                </c:pt>
                <c:pt idx="260">
                  <c:v>372857.14285714284</c:v>
                </c:pt>
                <c:pt idx="261">
                  <c:v>374285.71428571432</c:v>
                </c:pt>
                <c:pt idx="262">
                  <c:v>375714.28571428568</c:v>
                </c:pt>
                <c:pt idx="263">
                  <c:v>377142.85714285716</c:v>
                </c:pt>
                <c:pt idx="264">
                  <c:v>378571.42857142852</c:v>
                </c:pt>
                <c:pt idx="265">
                  <c:v>380000</c:v>
                </c:pt>
                <c:pt idx="266">
                  <c:v>381428.57142857148</c:v>
                </c:pt>
                <c:pt idx="267">
                  <c:v>382857.14285714284</c:v>
                </c:pt>
                <c:pt idx="268">
                  <c:v>384285.71428571432</c:v>
                </c:pt>
                <c:pt idx="269">
                  <c:v>385714.28571428568</c:v>
                </c:pt>
                <c:pt idx="270">
                  <c:v>387142.85714285716</c:v>
                </c:pt>
                <c:pt idx="271">
                  <c:v>388571.42857142852</c:v>
                </c:pt>
                <c:pt idx="272">
                  <c:v>390000</c:v>
                </c:pt>
                <c:pt idx="273">
                  <c:v>391428.57142857148</c:v>
                </c:pt>
                <c:pt idx="274">
                  <c:v>392857.14285714284</c:v>
                </c:pt>
                <c:pt idx="275">
                  <c:v>394285.71428571432</c:v>
                </c:pt>
                <c:pt idx="276">
                  <c:v>395714.28571428568</c:v>
                </c:pt>
                <c:pt idx="277">
                  <c:v>397142.85714285716</c:v>
                </c:pt>
                <c:pt idx="278">
                  <c:v>398571.42857142852</c:v>
                </c:pt>
                <c:pt idx="279">
                  <c:v>400000</c:v>
                </c:pt>
                <c:pt idx="280">
                  <c:v>401428.57142857148</c:v>
                </c:pt>
                <c:pt idx="281">
                  <c:v>402857.14285714284</c:v>
                </c:pt>
                <c:pt idx="282">
                  <c:v>404285.71428571432</c:v>
                </c:pt>
                <c:pt idx="283">
                  <c:v>405714.28571428568</c:v>
                </c:pt>
                <c:pt idx="284">
                  <c:v>407142.85714285716</c:v>
                </c:pt>
                <c:pt idx="285">
                  <c:v>408571.42857142852</c:v>
                </c:pt>
                <c:pt idx="286">
                  <c:v>410000</c:v>
                </c:pt>
                <c:pt idx="287">
                  <c:v>411428.57142857148</c:v>
                </c:pt>
                <c:pt idx="288">
                  <c:v>412857.14285714284</c:v>
                </c:pt>
                <c:pt idx="289">
                  <c:v>414285.71428571432</c:v>
                </c:pt>
                <c:pt idx="290">
                  <c:v>415714.28571428568</c:v>
                </c:pt>
                <c:pt idx="291">
                  <c:v>417142.85714285716</c:v>
                </c:pt>
                <c:pt idx="292">
                  <c:v>418571.42857142852</c:v>
                </c:pt>
                <c:pt idx="293">
                  <c:v>420000</c:v>
                </c:pt>
                <c:pt idx="294">
                  <c:v>421428.57142857148</c:v>
                </c:pt>
                <c:pt idx="295">
                  <c:v>422857.14285714284</c:v>
                </c:pt>
                <c:pt idx="296">
                  <c:v>424285.71428571432</c:v>
                </c:pt>
                <c:pt idx="297">
                  <c:v>425714.28571428568</c:v>
                </c:pt>
                <c:pt idx="298">
                  <c:v>427142.85714285716</c:v>
                </c:pt>
                <c:pt idx="299">
                  <c:v>428571.42857142852</c:v>
                </c:pt>
                <c:pt idx="300">
                  <c:v>430000</c:v>
                </c:pt>
                <c:pt idx="301">
                  <c:v>431428.57142857148</c:v>
                </c:pt>
                <c:pt idx="302">
                  <c:v>432857.14285714284</c:v>
                </c:pt>
                <c:pt idx="303">
                  <c:v>434285.71428571432</c:v>
                </c:pt>
                <c:pt idx="304">
                  <c:v>435714.28571428568</c:v>
                </c:pt>
                <c:pt idx="305">
                  <c:v>437142.85714285716</c:v>
                </c:pt>
                <c:pt idx="306">
                  <c:v>438571.42857142852</c:v>
                </c:pt>
                <c:pt idx="307">
                  <c:v>440000</c:v>
                </c:pt>
                <c:pt idx="308">
                  <c:v>441428.57142857148</c:v>
                </c:pt>
                <c:pt idx="309">
                  <c:v>442857.14285714284</c:v>
                </c:pt>
                <c:pt idx="310">
                  <c:v>444285.71428571432</c:v>
                </c:pt>
                <c:pt idx="311">
                  <c:v>445714.28571428568</c:v>
                </c:pt>
                <c:pt idx="312">
                  <c:v>447142.85714285716</c:v>
                </c:pt>
                <c:pt idx="313">
                  <c:v>448571.42857142852</c:v>
                </c:pt>
                <c:pt idx="314">
                  <c:v>450000</c:v>
                </c:pt>
                <c:pt idx="315">
                  <c:v>451428.57142857148</c:v>
                </c:pt>
                <c:pt idx="316">
                  <c:v>452857.14285714284</c:v>
                </c:pt>
                <c:pt idx="317">
                  <c:v>454285.71428571432</c:v>
                </c:pt>
                <c:pt idx="318">
                  <c:v>455714.28571428568</c:v>
                </c:pt>
                <c:pt idx="319">
                  <c:v>457142.85714285716</c:v>
                </c:pt>
                <c:pt idx="320">
                  <c:v>458571.42857142852</c:v>
                </c:pt>
                <c:pt idx="321">
                  <c:v>460000</c:v>
                </c:pt>
                <c:pt idx="322">
                  <c:v>461428.57142857148</c:v>
                </c:pt>
                <c:pt idx="323">
                  <c:v>462857.14285714284</c:v>
                </c:pt>
                <c:pt idx="324">
                  <c:v>464285.71428571432</c:v>
                </c:pt>
                <c:pt idx="325">
                  <c:v>465714.28571428568</c:v>
                </c:pt>
                <c:pt idx="326">
                  <c:v>467142.85714285716</c:v>
                </c:pt>
                <c:pt idx="327">
                  <c:v>468571.42857142852</c:v>
                </c:pt>
                <c:pt idx="328">
                  <c:v>470000</c:v>
                </c:pt>
                <c:pt idx="329">
                  <c:v>471428.57142857148</c:v>
                </c:pt>
                <c:pt idx="330">
                  <c:v>472857.14285714284</c:v>
                </c:pt>
                <c:pt idx="331">
                  <c:v>474285.71428571432</c:v>
                </c:pt>
                <c:pt idx="332">
                  <c:v>475714.28571428568</c:v>
                </c:pt>
                <c:pt idx="333">
                  <c:v>477142.85714285716</c:v>
                </c:pt>
                <c:pt idx="334">
                  <c:v>478571.42857142852</c:v>
                </c:pt>
                <c:pt idx="335">
                  <c:v>480000</c:v>
                </c:pt>
                <c:pt idx="336">
                  <c:v>481428.57142857148</c:v>
                </c:pt>
                <c:pt idx="337">
                  <c:v>482857.14285714284</c:v>
                </c:pt>
                <c:pt idx="338">
                  <c:v>484285.71428571432</c:v>
                </c:pt>
                <c:pt idx="339">
                  <c:v>485714.28571428568</c:v>
                </c:pt>
                <c:pt idx="340">
                  <c:v>487142.85714285716</c:v>
                </c:pt>
                <c:pt idx="341">
                  <c:v>488571.42857142852</c:v>
                </c:pt>
                <c:pt idx="342">
                  <c:v>490000</c:v>
                </c:pt>
                <c:pt idx="343">
                  <c:v>491428.57142857148</c:v>
                </c:pt>
                <c:pt idx="344">
                  <c:v>492857.14285714284</c:v>
                </c:pt>
                <c:pt idx="345">
                  <c:v>494285.71428571432</c:v>
                </c:pt>
                <c:pt idx="346">
                  <c:v>495714.28571428568</c:v>
                </c:pt>
                <c:pt idx="347">
                  <c:v>497142.85714285716</c:v>
                </c:pt>
                <c:pt idx="348">
                  <c:v>498571.42857142852</c:v>
                </c:pt>
                <c:pt idx="349">
                  <c:v>500000</c:v>
                </c:pt>
                <c:pt idx="350">
                  <c:v>501428.57142857148</c:v>
                </c:pt>
                <c:pt idx="351">
                  <c:v>502857.14285714284</c:v>
                </c:pt>
                <c:pt idx="352">
                  <c:v>504285.71428571432</c:v>
                </c:pt>
                <c:pt idx="353">
                  <c:v>505714.28571428568</c:v>
                </c:pt>
                <c:pt idx="354">
                  <c:v>507142.85714285716</c:v>
                </c:pt>
                <c:pt idx="355">
                  <c:v>508571.42857142852</c:v>
                </c:pt>
                <c:pt idx="356">
                  <c:v>510000</c:v>
                </c:pt>
                <c:pt idx="357">
                  <c:v>511428.57142857148</c:v>
                </c:pt>
                <c:pt idx="358">
                  <c:v>512857.14285714284</c:v>
                </c:pt>
                <c:pt idx="359">
                  <c:v>514285.71428571432</c:v>
                </c:pt>
                <c:pt idx="360">
                  <c:v>515714.28571428568</c:v>
                </c:pt>
                <c:pt idx="361">
                  <c:v>517142.85714285716</c:v>
                </c:pt>
                <c:pt idx="362">
                  <c:v>518571.42857142852</c:v>
                </c:pt>
                <c:pt idx="363">
                  <c:v>520000</c:v>
                </c:pt>
                <c:pt idx="364">
                  <c:v>521428.57142857148</c:v>
                </c:pt>
                <c:pt idx="365">
                  <c:v>522857.14285714284</c:v>
                </c:pt>
                <c:pt idx="366">
                  <c:v>524285.71428571432</c:v>
                </c:pt>
                <c:pt idx="367">
                  <c:v>525714.28571428568</c:v>
                </c:pt>
                <c:pt idx="368">
                  <c:v>527142.85714285716</c:v>
                </c:pt>
                <c:pt idx="369">
                  <c:v>528571.42857142852</c:v>
                </c:pt>
                <c:pt idx="370">
                  <c:v>530000</c:v>
                </c:pt>
                <c:pt idx="371">
                  <c:v>531428.57142857148</c:v>
                </c:pt>
                <c:pt idx="372">
                  <c:v>532857.14285714284</c:v>
                </c:pt>
                <c:pt idx="373">
                  <c:v>534285.71428571432</c:v>
                </c:pt>
                <c:pt idx="374">
                  <c:v>535714.28571428568</c:v>
                </c:pt>
                <c:pt idx="375">
                  <c:v>537142.85714285716</c:v>
                </c:pt>
                <c:pt idx="376">
                  <c:v>538571.42857142852</c:v>
                </c:pt>
                <c:pt idx="377">
                  <c:v>540000</c:v>
                </c:pt>
                <c:pt idx="378">
                  <c:v>541428.57142857148</c:v>
                </c:pt>
                <c:pt idx="379">
                  <c:v>542857.14285714284</c:v>
                </c:pt>
                <c:pt idx="380">
                  <c:v>544285.71428571432</c:v>
                </c:pt>
                <c:pt idx="381">
                  <c:v>545714.28571428568</c:v>
                </c:pt>
                <c:pt idx="382">
                  <c:v>547142.85714285716</c:v>
                </c:pt>
                <c:pt idx="383">
                  <c:v>548571.42857142852</c:v>
                </c:pt>
                <c:pt idx="384">
                  <c:v>550000</c:v>
                </c:pt>
                <c:pt idx="385">
                  <c:v>551428.57142857148</c:v>
                </c:pt>
                <c:pt idx="386">
                  <c:v>552857.14285714284</c:v>
                </c:pt>
                <c:pt idx="387">
                  <c:v>554285.71428571432</c:v>
                </c:pt>
                <c:pt idx="388">
                  <c:v>555714.28571428568</c:v>
                </c:pt>
                <c:pt idx="389">
                  <c:v>557142.85714285716</c:v>
                </c:pt>
                <c:pt idx="390">
                  <c:v>558571.42857142852</c:v>
                </c:pt>
                <c:pt idx="391">
                  <c:v>560000</c:v>
                </c:pt>
                <c:pt idx="392">
                  <c:v>561428.57142857148</c:v>
                </c:pt>
                <c:pt idx="393">
                  <c:v>562857.14285714284</c:v>
                </c:pt>
                <c:pt idx="394">
                  <c:v>564285.71428571432</c:v>
                </c:pt>
                <c:pt idx="395">
                  <c:v>565714.28571428568</c:v>
                </c:pt>
                <c:pt idx="396">
                  <c:v>567142.85714285716</c:v>
                </c:pt>
                <c:pt idx="397">
                  <c:v>568571.42857142852</c:v>
                </c:pt>
                <c:pt idx="398">
                  <c:v>570000</c:v>
                </c:pt>
                <c:pt idx="399">
                  <c:v>571428.57142857148</c:v>
                </c:pt>
                <c:pt idx="400">
                  <c:v>572857.14285714284</c:v>
                </c:pt>
                <c:pt idx="401">
                  <c:v>574285.71428571432</c:v>
                </c:pt>
                <c:pt idx="402">
                  <c:v>575714.28571428568</c:v>
                </c:pt>
                <c:pt idx="403">
                  <c:v>577142.85714285716</c:v>
                </c:pt>
                <c:pt idx="404">
                  <c:v>578571.42857142852</c:v>
                </c:pt>
                <c:pt idx="405">
                  <c:v>580000</c:v>
                </c:pt>
                <c:pt idx="406">
                  <c:v>581428.57142857148</c:v>
                </c:pt>
                <c:pt idx="407">
                  <c:v>582857.14285714284</c:v>
                </c:pt>
                <c:pt idx="408">
                  <c:v>584285.71428571432</c:v>
                </c:pt>
                <c:pt idx="409">
                  <c:v>585714.28571428568</c:v>
                </c:pt>
                <c:pt idx="410">
                  <c:v>587142.85714285716</c:v>
                </c:pt>
                <c:pt idx="411">
                  <c:v>588571.42857142852</c:v>
                </c:pt>
                <c:pt idx="412">
                  <c:v>590000</c:v>
                </c:pt>
                <c:pt idx="413">
                  <c:v>591428.57142857148</c:v>
                </c:pt>
                <c:pt idx="414">
                  <c:v>592857.14285714284</c:v>
                </c:pt>
                <c:pt idx="415">
                  <c:v>594285.71428571432</c:v>
                </c:pt>
                <c:pt idx="416">
                  <c:v>595714.28571428568</c:v>
                </c:pt>
                <c:pt idx="417">
                  <c:v>597142.85714285716</c:v>
                </c:pt>
                <c:pt idx="418">
                  <c:v>598571.42857142852</c:v>
                </c:pt>
                <c:pt idx="419">
                  <c:v>600000</c:v>
                </c:pt>
                <c:pt idx="420">
                  <c:v>601428.57142857148</c:v>
                </c:pt>
                <c:pt idx="421">
                  <c:v>602857.14285714284</c:v>
                </c:pt>
                <c:pt idx="422">
                  <c:v>604285.71428571432</c:v>
                </c:pt>
                <c:pt idx="423">
                  <c:v>605714.28571428568</c:v>
                </c:pt>
                <c:pt idx="424">
                  <c:v>607142.85714285716</c:v>
                </c:pt>
                <c:pt idx="425">
                  <c:v>608571.42857142852</c:v>
                </c:pt>
                <c:pt idx="426">
                  <c:v>610000</c:v>
                </c:pt>
                <c:pt idx="427">
                  <c:v>611428.57142857148</c:v>
                </c:pt>
                <c:pt idx="428">
                  <c:v>612857.14285714284</c:v>
                </c:pt>
                <c:pt idx="429">
                  <c:v>614285.71428571432</c:v>
                </c:pt>
                <c:pt idx="430">
                  <c:v>615714.28571428568</c:v>
                </c:pt>
                <c:pt idx="431">
                  <c:v>617142.85714285716</c:v>
                </c:pt>
                <c:pt idx="432">
                  <c:v>618571.42857142852</c:v>
                </c:pt>
                <c:pt idx="433">
                  <c:v>620000</c:v>
                </c:pt>
                <c:pt idx="434">
                  <c:v>621428.57142857148</c:v>
                </c:pt>
                <c:pt idx="435">
                  <c:v>622857.14285714284</c:v>
                </c:pt>
                <c:pt idx="436">
                  <c:v>624285.71428571432</c:v>
                </c:pt>
                <c:pt idx="437">
                  <c:v>625714.28571428568</c:v>
                </c:pt>
                <c:pt idx="438">
                  <c:v>627142.85714285716</c:v>
                </c:pt>
                <c:pt idx="439">
                  <c:v>628571.42857142852</c:v>
                </c:pt>
                <c:pt idx="440">
                  <c:v>630000</c:v>
                </c:pt>
                <c:pt idx="441">
                  <c:v>631428.57142857148</c:v>
                </c:pt>
                <c:pt idx="442">
                  <c:v>632857.14285714284</c:v>
                </c:pt>
                <c:pt idx="443">
                  <c:v>634285.71428571432</c:v>
                </c:pt>
                <c:pt idx="444">
                  <c:v>635714.28571428568</c:v>
                </c:pt>
                <c:pt idx="445">
                  <c:v>637142.85714285716</c:v>
                </c:pt>
                <c:pt idx="446">
                  <c:v>638571.42857142852</c:v>
                </c:pt>
                <c:pt idx="447">
                  <c:v>640000</c:v>
                </c:pt>
                <c:pt idx="448">
                  <c:v>641428.57142857136</c:v>
                </c:pt>
                <c:pt idx="449">
                  <c:v>642857.14285714296</c:v>
                </c:pt>
                <c:pt idx="450">
                  <c:v>644285.71428571432</c:v>
                </c:pt>
                <c:pt idx="451">
                  <c:v>645714.28571428568</c:v>
                </c:pt>
                <c:pt idx="452">
                  <c:v>647142.85714285704</c:v>
                </c:pt>
                <c:pt idx="453">
                  <c:v>648571.42857142864</c:v>
                </c:pt>
                <c:pt idx="454">
                  <c:v>650000</c:v>
                </c:pt>
                <c:pt idx="455">
                  <c:v>651428.57142857136</c:v>
                </c:pt>
                <c:pt idx="456">
                  <c:v>652857.14285714296</c:v>
                </c:pt>
                <c:pt idx="457">
                  <c:v>654285.71428571432</c:v>
                </c:pt>
                <c:pt idx="458">
                  <c:v>655714.28571428568</c:v>
                </c:pt>
                <c:pt idx="459">
                  <c:v>657142.85714285704</c:v>
                </c:pt>
                <c:pt idx="460">
                  <c:v>658571.42857142864</c:v>
                </c:pt>
                <c:pt idx="461">
                  <c:v>660000</c:v>
                </c:pt>
                <c:pt idx="462">
                  <c:v>661428.57142857136</c:v>
                </c:pt>
                <c:pt idx="463">
                  <c:v>662857.14285714296</c:v>
                </c:pt>
                <c:pt idx="464">
                  <c:v>664285.71428571432</c:v>
                </c:pt>
                <c:pt idx="465">
                  <c:v>665714.28571428568</c:v>
                </c:pt>
                <c:pt idx="466">
                  <c:v>667142.85714285704</c:v>
                </c:pt>
                <c:pt idx="467">
                  <c:v>668571.42857142864</c:v>
                </c:pt>
                <c:pt idx="468">
                  <c:v>670000</c:v>
                </c:pt>
                <c:pt idx="469">
                  <c:v>671428.57142857136</c:v>
                </c:pt>
                <c:pt idx="470">
                  <c:v>672857.14285714296</c:v>
                </c:pt>
                <c:pt idx="471">
                  <c:v>674285.71428571432</c:v>
                </c:pt>
                <c:pt idx="472">
                  <c:v>675714.28571428568</c:v>
                </c:pt>
                <c:pt idx="473">
                  <c:v>677142.85714285704</c:v>
                </c:pt>
                <c:pt idx="474">
                  <c:v>678571.42857142864</c:v>
                </c:pt>
                <c:pt idx="475">
                  <c:v>680000</c:v>
                </c:pt>
                <c:pt idx="476">
                  <c:v>681428.57142857136</c:v>
                </c:pt>
                <c:pt idx="477">
                  <c:v>682857.14285714296</c:v>
                </c:pt>
                <c:pt idx="478">
                  <c:v>684285.71428571432</c:v>
                </c:pt>
                <c:pt idx="479">
                  <c:v>685714.28571428568</c:v>
                </c:pt>
                <c:pt idx="480">
                  <c:v>687142.85714285704</c:v>
                </c:pt>
                <c:pt idx="481">
                  <c:v>688571.42857142864</c:v>
                </c:pt>
                <c:pt idx="482">
                  <c:v>690000</c:v>
                </c:pt>
                <c:pt idx="483">
                  <c:v>691428.57142857136</c:v>
                </c:pt>
                <c:pt idx="484">
                  <c:v>692857.14285714296</c:v>
                </c:pt>
                <c:pt idx="485">
                  <c:v>694285.71428571432</c:v>
                </c:pt>
                <c:pt idx="486">
                  <c:v>695714.28571428568</c:v>
                </c:pt>
                <c:pt idx="487">
                  <c:v>697142.85714285704</c:v>
                </c:pt>
                <c:pt idx="488">
                  <c:v>698571.42857142864</c:v>
                </c:pt>
                <c:pt idx="489">
                  <c:v>700000</c:v>
                </c:pt>
                <c:pt idx="490">
                  <c:v>701428.57142857136</c:v>
                </c:pt>
                <c:pt idx="491">
                  <c:v>702857.14285714296</c:v>
                </c:pt>
                <c:pt idx="492">
                  <c:v>704285.71428571432</c:v>
                </c:pt>
                <c:pt idx="493">
                  <c:v>705714.28571428568</c:v>
                </c:pt>
                <c:pt idx="494">
                  <c:v>707142.85714285704</c:v>
                </c:pt>
                <c:pt idx="495">
                  <c:v>708571.42857142864</c:v>
                </c:pt>
                <c:pt idx="496">
                  <c:v>710000</c:v>
                </c:pt>
                <c:pt idx="497">
                  <c:v>711428.57142857136</c:v>
                </c:pt>
                <c:pt idx="498">
                  <c:v>712857.14285714296</c:v>
                </c:pt>
                <c:pt idx="499">
                  <c:v>714285.71428571432</c:v>
                </c:pt>
                <c:pt idx="500">
                  <c:v>715714.28571428568</c:v>
                </c:pt>
                <c:pt idx="501">
                  <c:v>717142.85714285704</c:v>
                </c:pt>
                <c:pt idx="502">
                  <c:v>718571.42857142864</c:v>
                </c:pt>
                <c:pt idx="503">
                  <c:v>720000</c:v>
                </c:pt>
                <c:pt idx="504">
                  <c:v>721428.57142857136</c:v>
                </c:pt>
                <c:pt idx="505">
                  <c:v>722857.14285714296</c:v>
                </c:pt>
                <c:pt idx="506">
                  <c:v>724285.71428571432</c:v>
                </c:pt>
                <c:pt idx="507">
                  <c:v>725714.28571428568</c:v>
                </c:pt>
                <c:pt idx="508">
                  <c:v>727142.85714285704</c:v>
                </c:pt>
                <c:pt idx="509">
                  <c:v>728571.42857142864</c:v>
                </c:pt>
                <c:pt idx="510">
                  <c:v>730000</c:v>
                </c:pt>
                <c:pt idx="511">
                  <c:v>731428.57142857136</c:v>
                </c:pt>
                <c:pt idx="512">
                  <c:v>732857.14285714296</c:v>
                </c:pt>
                <c:pt idx="513">
                  <c:v>734285.71428571432</c:v>
                </c:pt>
                <c:pt idx="514">
                  <c:v>735714.28571428568</c:v>
                </c:pt>
                <c:pt idx="515">
                  <c:v>737142.85714285704</c:v>
                </c:pt>
                <c:pt idx="516">
                  <c:v>738571.42857142864</c:v>
                </c:pt>
                <c:pt idx="517">
                  <c:v>740000</c:v>
                </c:pt>
                <c:pt idx="518">
                  <c:v>741428.57142857136</c:v>
                </c:pt>
                <c:pt idx="519">
                  <c:v>742857.14285714296</c:v>
                </c:pt>
                <c:pt idx="520">
                  <c:v>744285.71428571432</c:v>
                </c:pt>
                <c:pt idx="521">
                  <c:v>745714.28571428568</c:v>
                </c:pt>
                <c:pt idx="522">
                  <c:v>747142.85714285704</c:v>
                </c:pt>
                <c:pt idx="523">
                  <c:v>748571.42857142864</c:v>
                </c:pt>
                <c:pt idx="524">
                  <c:v>750000</c:v>
                </c:pt>
                <c:pt idx="525">
                  <c:v>751428.57142857136</c:v>
                </c:pt>
                <c:pt idx="526">
                  <c:v>752857.14285714296</c:v>
                </c:pt>
                <c:pt idx="527">
                  <c:v>754285.71428571432</c:v>
                </c:pt>
                <c:pt idx="528">
                  <c:v>755714.28571428568</c:v>
                </c:pt>
                <c:pt idx="529">
                  <c:v>757142.85714285704</c:v>
                </c:pt>
                <c:pt idx="530">
                  <c:v>758571.42857142864</c:v>
                </c:pt>
                <c:pt idx="531">
                  <c:v>760000</c:v>
                </c:pt>
                <c:pt idx="532">
                  <c:v>761428.57142857136</c:v>
                </c:pt>
                <c:pt idx="533">
                  <c:v>762857.14285714296</c:v>
                </c:pt>
                <c:pt idx="534">
                  <c:v>764285.71428571432</c:v>
                </c:pt>
                <c:pt idx="535">
                  <c:v>765714.28571428568</c:v>
                </c:pt>
                <c:pt idx="536">
                  <c:v>767142.85714285704</c:v>
                </c:pt>
                <c:pt idx="537">
                  <c:v>768571.42857142864</c:v>
                </c:pt>
                <c:pt idx="538">
                  <c:v>770000</c:v>
                </c:pt>
                <c:pt idx="539">
                  <c:v>771428.57142857136</c:v>
                </c:pt>
                <c:pt idx="540">
                  <c:v>772857.14285714296</c:v>
                </c:pt>
                <c:pt idx="541">
                  <c:v>774285.71428571432</c:v>
                </c:pt>
                <c:pt idx="542">
                  <c:v>775714.28571428568</c:v>
                </c:pt>
                <c:pt idx="543">
                  <c:v>777142.85714285704</c:v>
                </c:pt>
                <c:pt idx="544">
                  <c:v>778571.42857142864</c:v>
                </c:pt>
                <c:pt idx="545">
                  <c:v>780000</c:v>
                </c:pt>
                <c:pt idx="546">
                  <c:v>781428.57142857136</c:v>
                </c:pt>
                <c:pt idx="547">
                  <c:v>782857.14285714296</c:v>
                </c:pt>
                <c:pt idx="548">
                  <c:v>784285.71428571432</c:v>
                </c:pt>
                <c:pt idx="549">
                  <c:v>785714.28571428568</c:v>
                </c:pt>
                <c:pt idx="550">
                  <c:v>787142.85714285704</c:v>
                </c:pt>
                <c:pt idx="551">
                  <c:v>788571.42857142864</c:v>
                </c:pt>
                <c:pt idx="552">
                  <c:v>790000</c:v>
                </c:pt>
                <c:pt idx="553">
                  <c:v>791428.57142857136</c:v>
                </c:pt>
                <c:pt idx="554">
                  <c:v>792857.14285714296</c:v>
                </c:pt>
                <c:pt idx="555">
                  <c:v>794285.71428571432</c:v>
                </c:pt>
                <c:pt idx="556">
                  <c:v>795714.28571428568</c:v>
                </c:pt>
                <c:pt idx="557">
                  <c:v>797142.85714285704</c:v>
                </c:pt>
                <c:pt idx="558">
                  <c:v>798571.42857142864</c:v>
                </c:pt>
                <c:pt idx="559">
                  <c:v>800000</c:v>
                </c:pt>
                <c:pt idx="560">
                  <c:v>801428.57142857136</c:v>
                </c:pt>
                <c:pt idx="561">
                  <c:v>802857.14285714296</c:v>
                </c:pt>
                <c:pt idx="562">
                  <c:v>804285.71428571432</c:v>
                </c:pt>
                <c:pt idx="563">
                  <c:v>805714.28571428568</c:v>
                </c:pt>
                <c:pt idx="564">
                  <c:v>807142.85714285704</c:v>
                </c:pt>
                <c:pt idx="565">
                  <c:v>808571.42857142864</c:v>
                </c:pt>
                <c:pt idx="566">
                  <c:v>810000</c:v>
                </c:pt>
                <c:pt idx="567">
                  <c:v>811428.57142857136</c:v>
                </c:pt>
                <c:pt idx="568">
                  <c:v>812857.14285714296</c:v>
                </c:pt>
                <c:pt idx="569">
                  <c:v>814285.71428571432</c:v>
                </c:pt>
                <c:pt idx="570">
                  <c:v>815714.28571428568</c:v>
                </c:pt>
                <c:pt idx="571">
                  <c:v>817142.85714285704</c:v>
                </c:pt>
                <c:pt idx="572">
                  <c:v>818571.42857142864</c:v>
                </c:pt>
                <c:pt idx="573">
                  <c:v>820000</c:v>
                </c:pt>
                <c:pt idx="574">
                  <c:v>821428.57142857136</c:v>
                </c:pt>
                <c:pt idx="575">
                  <c:v>822857.14285714296</c:v>
                </c:pt>
                <c:pt idx="576">
                  <c:v>824285.71428571432</c:v>
                </c:pt>
                <c:pt idx="577">
                  <c:v>825714.28571428568</c:v>
                </c:pt>
                <c:pt idx="578">
                  <c:v>827142.85714285704</c:v>
                </c:pt>
                <c:pt idx="579">
                  <c:v>828571.42857142864</c:v>
                </c:pt>
                <c:pt idx="580">
                  <c:v>830000</c:v>
                </c:pt>
                <c:pt idx="581">
                  <c:v>831428.57142857136</c:v>
                </c:pt>
                <c:pt idx="582">
                  <c:v>832857.14285714296</c:v>
                </c:pt>
                <c:pt idx="583">
                  <c:v>834285.71428571432</c:v>
                </c:pt>
                <c:pt idx="584">
                  <c:v>835714.28571428568</c:v>
                </c:pt>
                <c:pt idx="585">
                  <c:v>837142.85714285704</c:v>
                </c:pt>
                <c:pt idx="586">
                  <c:v>838571.42857142864</c:v>
                </c:pt>
                <c:pt idx="587">
                  <c:v>840000</c:v>
                </c:pt>
                <c:pt idx="588">
                  <c:v>841428.57142857136</c:v>
                </c:pt>
                <c:pt idx="589">
                  <c:v>842857.14285714296</c:v>
                </c:pt>
                <c:pt idx="590">
                  <c:v>844285.71428571432</c:v>
                </c:pt>
                <c:pt idx="591">
                  <c:v>845714.28571428568</c:v>
                </c:pt>
                <c:pt idx="592">
                  <c:v>847142.85714285704</c:v>
                </c:pt>
                <c:pt idx="593">
                  <c:v>848571.42857142864</c:v>
                </c:pt>
                <c:pt idx="594">
                  <c:v>850000</c:v>
                </c:pt>
                <c:pt idx="595">
                  <c:v>851428.57142857136</c:v>
                </c:pt>
                <c:pt idx="596">
                  <c:v>852857.14285714296</c:v>
                </c:pt>
                <c:pt idx="597">
                  <c:v>854285.71428571432</c:v>
                </c:pt>
                <c:pt idx="598">
                  <c:v>855714.28571428568</c:v>
                </c:pt>
                <c:pt idx="599">
                  <c:v>857142.85714285704</c:v>
                </c:pt>
                <c:pt idx="600">
                  <c:v>858571.42857142864</c:v>
                </c:pt>
                <c:pt idx="601">
                  <c:v>860000</c:v>
                </c:pt>
                <c:pt idx="602">
                  <c:v>861428.57142857136</c:v>
                </c:pt>
                <c:pt idx="603">
                  <c:v>862857.14285714296</c:v>
                </c:pt>
                <c:pt idx="604">
                  <c:v>864285.71428571432</c:v>
                </c:pt>
                <c:pt idx="605">
                  <c:v>865714.28571428568</c:v>
                </c:pt>
                <c:pt idx="606">
                  <c:v>867142.85714285704</c:v>
                </c:pt>
                <c:pt idx="607">
                  <c:v>868571.42857142864</c:v>
                </c:pt>
                <c:pt idx="608">
                  <c:v>870000</c:v>
                </c:pt>
                <c:pt idx="609">
                  <c:v>871428.57142857136</c:v>
                </c:pt>
                <c:pt idx="610">
                  <c:v>872857.14285714296</c:v>
                </c:pt>
                <c:pt idx="611">
                  <c:v>874285.71428571432</c:v>
                </c:pt>
                <c:pt idx="612">
                  <c:v>875714.28571428568</c:v>
                </c:pt>
                <c:pt idx="613">
                  <c:v>877142.85714285704</c:v>
                </c:pt>
                <c:pt idx="614">
                  <c:v>878571.42857142864</c:v>
                </c:pt>
                <c:pt idx="615">
                  <c:v>880000</c:v>
                </c:pt>
                <c:pt idx="616">
                  <c:v>881428.57142857136</c:v>
                </c:pt>
                <c:pt idx="617">
                  <c:v>882857.14285714296</c:v>
                </c:pt>
                <c:pt idx="618">
                  <c:v>884285.71428571432</c:v>
                </c:pt>
                <c:pt idx="619">
                  <c:v>885714.28571428568</c:v>
                </c:pt>
                <c:pt idx="620">
                  <c:v>887142.85714285704</c:v>
                </c:pt>
                <c:pt idx="621">
                  <c:v>888571.42857142864</c:v>
                </c:pt>
                <c:pt idx="622">
                  <c:v>890000</c:v>
                </c:pt>
                <c:pt idx="623">
                  <c:v>891428.57142857136</c:v>
                </c:pt>
                <c:pt idx="624">
                  <c:v>892857.14285714296</c:v>
                </c:pt>
                <c:pt idx="625">
                  <c:v>894285.71428571432</c:v>
                </c:pt>
                <c:pt idx="626">
                  <c:v>895714.28571428568</c:v>
                </c:pt>
                <c:pt idx="627">
                  <c:v>897142.85714285704</c:v>
                </c:pt>
                <c:pt idx="628">
                  <c:v>898571.42857142864</c:v>
                </c:pt>
                <c:pt idx="629">
                  <c:v>900000</c:v>
                </c:pt>
                <c:pt idx="630">
                  <c:v>901428.57142857136</c:v>
                </c:pt>
                <c:pt idx="631">
                  <c:v>902857.14285714296</c:v>
                </c:pt>
                <c:pt idx="632">
                  <c:v>904285.71428571432</c:v>
                </c:pt>
                <c:pt idx="633">
                  <c:v>905714.28571428568</c:v>
                </c:pt>
                <c:pt idx="634">
                  <c:v>907142.85714285704</c:v>
                </c:pt>
                <c:pt idx="635">
                  <c:v>908571.42857142864</c:v>
                </c:pt>
                <c:pt idx="636">
                  <c:v>910000</c:v>
                </c:pt>
                <c:pt idx="637">
                  <c:v>911428.57142857136</c:v>
                </c:pt>
                <c:pt idx="638">
                  <c:v>912857.14285714296</c:v>
                </c:pt>
                <c:pt idx="639">
                  <c:v>914285.71428571432</c:v>
                </c:pt>
                <c:pt idx="640">
                  <c:v>915714.28571428568</c:v>
                </c:pt>
                <c:pt idx="641">
                  <c:v>917142.85714285704</c:v>
                </c:pt>
                <c:pt idx="642">
                  <c:v>918571.42857142864</c:v>
                </c:pt>
                <c:pt idx="643">
                  <c:v>920000</c:v>
                </c:pt>
                <c:pt idx="644">
                  <c:v>921428.57142857136</c:v>
                </c:pt>
                <c:pt idx="645">
                  <c:v>922857.14285714296</c:v>
                </c:pt>
                <c:pt idx="646">
                  <c:v>924285.71428571432</c:v>
                </c:pt>
                <c:pt idx="647">
                  <c:v>925714.28571428568</c:v>
                </c:pt>
                <c:pt idx="648">
                  <c:v>927142.85714285704</c:v>
                </c:pt>
                <c:pt idx="649">
                  <c:v>928571.42857142864</c:v>
                </c:pt>
                <c:pt idx="650">
                  <c:v>930000</c:v>
                </c:pt>
                <c:pt idx="651">
                  <c:v>931428.57142857136</c:v>
                </c:pt>
                <c:pt idx="652">
                  <c:v>932857.14285714296</c:v>
                </c:pt>
                <c:pt idx="653">
                  <c:v>934285.71428571432</c:v>
                </c:pt>
                <c:pt idx="654">
                  <c:v>935714.28571428568</c:v>
                </c:pt>
                <c:pt idx="655">
                  <c:v>937142.85714285704</c:v>
                </c:pt>
                <c:pt idx="656">
                  <c:v>938571.42857142864</c:v>
                </c:pt>
                <c:pt idx="657">
                  <c:v>940000</c:v>
                </c:pt>
                <c:pt idx="658">
                  <c:v>941428.57142857136</c:v>
                </c:pt>
                <c:pt idx="659">
                  <c:v>942857.14285714296</c:v>
                </c:pt>
                <c:pt idx="660">
                  <c:v>944285.71428571432</c:v>
                </c:pt>
                <c:pt idx="661">
                  <c:v>945714.28571428568</c:v>
                </c:pt>
                <c:pt idx="662">
                  <c:v>947142.85714285704</c:v>
                </c:pt>
                <c:pt idx="663">
                  <c:v>948571.42857142864</c:v>
                </c:pt>
                <c:pt idx="664">
                  <c:v>950000</c:v>
                </c:pt>
                <c:pt idx="665">
                  <c:v>951428.57142857136</c:v>
                </c:pt>
                <c:pt idx="666">
                  <c:v>952857.14285714296</c:v>
                </c:pt>
                <c:pt idx="667">
                  <c:v>954285.71428571432</c:v>
                </c:pt>
                <c:pt idx="668">
                  <c:v>955714.28571428568</c:v>
                </c:pt>
                <c:pt idx="669">
                  <c:v>957142.85714285704</c:v>
                </c:pt>
                <c:pt idx="670">
                  <c:v>958571.42857142864</c:v>
                </c:pt>
                <c:pt idx="671">
                  <c:v>960000</c:v>
                </c:pt>
                <c:pt idx="672">
                  <c:v>961428.57142857136</c:v>
                </c:pt>
                <c:pt idx="673">
                  <c:v>962857.14285714296</c:v>
                </c:pt>
                <c:pt idx="674">
                  <c:v>964285.71428571432</c:v>
                </c:pt>
                <c:pt idx="675">
                  <c:v>965714.28571428568</c:v>
                </c:pt>
                <c:pt idx="676">
                  <c:v>967142.85714285704</c:v>
                </c:pt>
                <c:pt idx="677">
                  <c:v>968571.42857142864</c:v>
                </c:pt>
                <c:pt idx="678">
                  <c:v>970000</c:v>
                </c:pt>
                <c:pt idx="679">
                  <c:v>971428.57142857136</c:v>
                </c:pt>
                <c:pt idx="680">
                  <c:v>972857.14285714296</c:v>
                </c:pt>
                <c:pt idx="681">
                  <c:v>974285.71428571432</c:v>
                </c:pt>
                <c:pt idx="682">
                  <c:v>975714.28571428568</c:v>
                </c:pt>
                <c:pt idx="683">
                  <c:v>977142.85714285704</c:v>
                </c:pt>
                <c:pt idx="684">
                  <c:v>978571.42857142864</c:v>
                </c:pt>
                <c:pt idx="685">
                  <c:v>980000</c:v>
                </c:pt>
                <c:pt idx="686">
                  <c:v>981428.57142857136</c:v>
                </c:pt>
                <c:pt idx="687">
                  <c:v>982857.14285714296</c:v>
                </c:pt>
                <c:pt idx="688">
                  <c:v>984285.71428571432</c:v>
                </c:pt>
                <c:pt idx="689">
                  <c:v>985714.28571428568</c:v>
                </c:pt>
                <c:pt idx="690">
                  <c:v>987142.85714285704</c:v>
                </c:pt>
                <c:pt idx="691">
                  <c:v>988571.42857142864</c:v>
                </c:pt>
                <c:pt idx="692">
                  <c:v>990000</c:v>
                </c:pt>
                <c:pt idx="693">
                  <c:v>991428.57142857136</c:v>
                </c:pt>
                <c:pt idx="694">
                  <c:v>992857.14285714296</c:v>
                </c:pt>
                <c:pt idx="695">
                  <c:v>994285.71428571432</c:v>
                </c:pt>
                <c:pt idx="696">
                  <c:v>995714.28571428568</c:v>
                </c:pt>
                <c:pt idx="697">
                  <c:v>997142.85714285704</c:v>
                </c:pt>
                <c:pt idx="698">
                  <c:v>998571.42857142864</c:v>
                </c:pt>
                <c:pt idx="699">
                  <c:v>1000000</c:v>
                </c:pt>
                <c:pt idx="700">
                  <c:v>1001428.5714285714</c:v>
                </c:pt>
                <c:pt idx="701">
                  <c:v>1002857.142857143</c:v>
                </c:pt>
                <c:pt idx="702">
                  <c:v>1004285.7142857143</c:v>
                </c:pt>
                <c:pt idx="703">
                  <c:v>1005714.2857142857</c:v>
                </c:pt>
                <c:pt idx="704">
                  <c:v>1007142.857142857</c:v>
                </c:pt>
                <c:pt idx="705">
                  <c:v>1008571.4285714286</c:v>
                </c:pt>
                <c:pt idx="706">
                  <c:v>1010000</c:v>
                </c:pt>
                <c:pt idx="707">
                  <c:v>1011428.5714285714</c:v>
                </c:pt>
                <c:pt idx="708">
                  <c:v>1012857.142857143</c:v>
                </c:pt>
                <c:pt idx="709">
                  <c:v>1014285.7142857143</c:v>
                </c:pt>
                <c:pt idx="710">
                  <c:v>1015714.2857142857</c:v>
                </c:pt>
                <c:pt idx="711">
                  <c:v>1017142.857142857</c:v>
                </c:pt>
                <c:pt idx="712">
                  <c:v>1018571.4285714286</c:v>
                </c:pt>
                <c:pt idx="713">
                  <c:v>1020000</c:v>
                </c:pt>
                <c:pt idx="714">
                  <c:v>1021428.5714285714</c:v>
                </c:pt>
                <c:pt idx="715">
                  <c:v>1022857.142857143</c:v>
                </c:pt>
                <c:pt idx="716">
                  <c:v>1024285.7142857143</c:v>
                </c:pt>
                <c:pt idx="717">
                  <c:v>1025714.2857142857</c:v>
                </c:pt>
                <c:pt idx="718">
                  <c:v>1027142.857142857</c:v>
                </c:pt>
                <c:pt idx="719">
                  <c:v>1028571.4285714286</c:v>
                </c:pt>
                <c:pt idx="720">
                  <c:v>1030000</c:v>
                </c:pt>
                <c:pt idx="721">
                  <c:v>1031428.5714285714</c:v>
                </c:pt>
                <c:pt idx="722">
                  <c:v>1032857.142857143</c:v>
                </c:pt>
                <c:pt idx="723">
                  <c:v>1034285.7142857143</c:v>
                </c:pt>
                <c:pt idx="724">
                  <c:v>1035714.2857142857</c:v>
                </c:pt>
                <c:pt idx="725">
                  <c:v>1037142.857142857</c:v>
                </c:pt>
                <c:pt idx="726">
                  <c:v>1038571.4285714286</c:v>
                </c:pt>
                <c:pt idx="727">
                  <c:v>1040000</c:v>
                </c:pt>
                <c:pt idx="728">
                  <c:v>1041428.5714285714</c:v>
                </c:pt>
                <c:pt idx="729">
                  <c:v>1042857.142857143</c:v>
                </c:pt>
                <c:pt idx="730">
                  <c:v>1044285.7142857143</c:v>
                </c:pt>
                <c:pt idx="731">
                  <c:v>1045714.2857142857</c:v>
                </c:pt>
                <c:pt idx="732">
                  <c:v>1047142.857142857</c:v>
                </c:pt>
                <c:pt idx="733">
                  <c:v>1048571.4285714286</c:v>
                </c:pt>
                <c:pt idx="734">
                  <c:v>1050000</c:v>
                </c:pt>
                <c:pt idx="735">
                  <c:v>1051428.5714285714</c:v>
                </c:pt>
                <c:pt idx="736">
                  <c:v>1052857.142857143</c:v>
                </c:pt>
                <c:pt idx="737">
                  <c:v>1054285.7142857143</c:v>
                </c:pt>
                <c:pt idx="738">
                  <c:v>1055714.2857142857</c:v>
                </c:pt>
                <c:pt idx="739">
                  <c:v>1057142.857142857</c:v>
                </c:pt>
                <c:pt idx="740">
                  <c:v>1058571.4285714286</c:v>
                </c:pt>
                <c:pt idx="741">
                  <c:v>1060000</c:v>
                </c:pt>
                <c:pt idx="742">
                  <c:v>1061428.5714285714</c:v>
                </c:pt>
                <c:pt idx="743">
                  <c:v>1062857.142857143</c:v>
                </c:pt>
                <c:pt idx="744">
                  <c:v>1064285.7142857143</c:v>
                </c:pt>
                <c:pt idx="745">
                  <c:v>1065714.2857142857</c:v>
                </c:pt>
                <c:pt idx="746">
                  <c:v>1067142.857142857</c:v>
                </c:pt>
                <c:pt idx="747">
                  <c:v>1068571.4285714286</c:v>
                </c:pt>
                <c:pt idx="748">
                  <c:v>1070000</c:v>
                </c:pt>
                <c:pt idx="749">
                  <c:v>1071428.5714285714</c:v>
                </c:pt>
                <c:pt idx="750">
                  <c:v>1072857.142857143</c:v>
                </c:pt>
                <c:pt idx="751">
                  <c:v>1074285.7142857143</c:v>
                </c:pt>
                <c:pt idx="752">
                  <c:v>1075714.2857142857</c:v>
                </c:pt>
                <c:pt idx="753">
                  <c:v>1077142.857142857</c:v>
                </c:pt>
                <c:pt idx="754">
                  <c:v>1078571.4285714286</c:v>
                </c:pt>
                <c:pt idx="755">
                  <c:v>1080000</c:v>
                </c:pt>
                <c:pt idx="756">
                  <c:v>1081428.5714285714</c:v>
                </c:pt>
                <c:pt idx="757">
                  <c:v>1082857.142857143</c:v>
                </c:pt>
                <c:pt idx="758">
                  <c:v>1084285.7142857143</c:v>
                </c:pt>
                <c:pt idx="759">
                  <c:v>1085714.2857142857</c:v>
                </c:pt>
                <c:pt idx="760">
                  <c:v>1087142.857142857</c:v>
                </c:pt>
                <c:pt idx="761">
                  <c:v>1088571.4285714286</c:v>
                </c:pt>
                <c:pt idx="762">
                  <c:v>1090000</c:v>
                </c:pt>
                <c:pt idx="763">
                  <c:v>1091428.5714285714</c:v>
                </c:pt>
                <c:pt idx="764">
                  <c:v>1092857.142857143</c:v>
                </c:pt>
                <c:pt idx="765">
                  <c:v>1094285.7142857143</c:v>
                </c:pt>
                <c:pt idx="766">
                  <c:v>1095714.2857142857</c:v>
                </c:pt>
                <c:pt idx="767">
                  <c:v>1097142.857142857</c:v>
                </c:pt>
                <c:pt idx="768">
                  <c:v>1098571.4285714286</c:v>
                </c:pt>
                <c:pt idx="769">
                  <c:v>1100000</c:v>
                </c:pt>
                <c:pt idx="770">
                  <c:v>1101428.5714285714</c:v>
                </c:pt>
                <c:pt idx="771">
                  <c:v>1102857.142857143</c:v>
                </c:pt>
                <c:pt idx="772">
                  <c:v>1104285.7142857143</c:v>
                </c:pt>
                <c:pt idx="773">
                  <c:v>1105714.2857142857</c:v>
                </c:pt>
                <c:pt idx="774">
                  <c:v>1107142.857142857</c:v>
                </c:pt>
                <c:pt idx="775">
                  <c:v>1108571.4285714286</c:v>
                </c:pt>
                <c:pt idx="776">
                  <c:v>1110000</c:v>
                </c:pt>
                <c:pt idx="777">
                  <c:v>1111428.5714285714</c:v>
                </c:pt>
                <c:pt idx="778">
                  <c:v>1112857.142857143</c:v>
                </c:pt>
                <c:pt idx="779">
                  <c:v>1114285.7142857143</c:v>
                </c:pt>
                <c:pt idx="780">
                  <c:v>1115714.2857142857</c:v>
                </c:pt>
                <c:pt idx="781">
                  <c:v>1117142.857142857</c:v>
                </c:pt>
                <c:pt idx="782">
                  <c:v>1118571.4285714286</c:v>
                </c:pt>
                <c:pt idx="783">
                  <c:v>1120000</c:v>
                </c:pt>
                <c:pt idx="784">
                  <c:v>1121428.5714285714</c:v>
                </c:pt>
                <c:pt idx="785">
                  <c:v>1122857.142857143</c:v>
                </c:pt>
                <c:pt idx="786">
                  <c:v>1124285.7142857143</c:v>
                </c:pt>
                <c:pt idx="787">
                  <c:v>1125714.2857142857</c:v>
                </c:pt>
                <c:pt idx="788">
                  <c:v>1127142.857142857</c:v>
                </c:pt>
                <c:pt idx="789">
                  <c:v>1128571.4285714286</c:v>
                </c:pt>
                <c:pt idx="790">
                  <c:v>1130000</c:v>
                </c:pt>
                <c:pt idx="791">
                  <c:v>1131428.5714285714</c:v>
                </c:pt>
                <c:pt idx="792">
                  <c:v>1132857.142857143</c:v>
                </c:pt>
                <c:pt idx="793">
                  <c:v>1134285.7142857143</c:v>
                </c:pt>
                <c:pt idx="794">
                  <c:v>1135714.2857142857</c:v>
                </c:pt>
                <c:pt idx="795">
                  <c:v>1137142.857142857</c:v>
                </c:pt>
                <c:pt idx="796">
                  <c:v>1138571.4285714286</c:v>
                </c:pt>
                <c:pt idx="797">
                  <c:v>1140000</c:v>
                </c:pt>
                <c:pt idx="798">
                  <c:v>1141428.5714285714</c:v>
                </c:pt>
                <c:pt idx="799">
                  <c:v>1142857.142857143</c:v>
                </c:pt>
                <c:pt idx="800">
                  <c:v>1144285.7142857143</c:v>
                </c:pt>
                <c:pt idx="801">
                  <c:v>1145714.2857142857</c:v>
                </c:pt>
                <c:pt idx="802">
                  <c:v>1147142.857142857</c:v>
                </c:pt>
                <c:pt idx="803">
                  <c:v>1148571.4285714286</c:v>
                </c:pt>
                <c:pt idx="804">
                  <c:v>1150000</c:v>
                </c:pt>
                <c:pt idx="805">
                  <c:v>1151428.5714285714</c:v>
                </c:pt>
                <c:pt idx="806">
                  <c:v>1152857.142857143</c:v>
                </c:pt>
                <c:pt idx="807">
                  <c:v>1154285.7142857143</c:v>
                </c:pt>
                <c:pt idx="808">
                  <c:v>1155714.2857142857</c:v>
                </c:pt>
                <c:pt idx="809">
                  <c:v>1157142.857142857</c:v>
                </c:pt>
                <c:pt idx="810">
                  <c:v>1158571.4285714286</c:v>
                </c:pt>
                <c:pt idx="811">
                  <c:v>1160000</c:v>
                </c:pt>
                <c:pt idx="812">
                  <c:v>1161428.5714285714</c:v>
                </c:pt>
                <c:pt idx="813">
                  <c:v>1162857.142857143</c:v>
                </c:pt>
                <c:pt idx="814">
                  <c:v>1164285.7142857143</c:v>
                </c:pt>
                <c:pt idx="815">
                  <c:v>1165714.2857142857</c:v>
                </c:pt>
                <c:pt idx="816">
                  <c:v>1167142.857142857</c:v>
                </c:pt>
                <c:pt idx="817">
                  <c:v>1168571.4285714286</c:v>
                </c:pt>
                <c:pt idx="818">
                  <c:v>1170000</c:v>
                </c:pt>
                <c:pt idx="819">
                  <c:v>1171428.5714285714</c:v>
                </c:pt>
                <c:pt idx="820">
                  <c:v>1172857.142857143</c:v>
                </c:pt>
                <c:pt idx="821">
                  <c:v>1174285.7142857143</c:v>
                </c:pt>
                <c:pt idx="822">
                  <c:v>1175714.2857142857</c:v>
                </c:pt>
                <c:pt idx="823">
                  <c:v>1177142.857142857</c:v>
                </c:pt>
                <c:pt idx="824">
                  <c:v>1178571.4285714286</c:v>
                </c:pt>
                <c:pt idx="825">
                  <c:v>1180000</c:v>
                </c:pt>
                <c:pt idx="826">
                  <c:v>1181428.5714285714</c:v>
                </c:pt>
                <c:pt idx="827">
                  <c:v>1182857.142857143</c:v>
                </c:pt>
                <c:pt idx="828">
                  <c:v>1184285.7142857143</c:v>
                </c:pt>
                <c:pt idx="829">
                  <c:v>1185714.2857142857</c:v>
                </c:pt>
                <c:pt idx="830">
                  <c:v>1187142.857142857</c:v>
                </c:pt>
                <c:pt idx="831">
                  <c:v>1188571.4285714286</c:v>
                </c:pt>
                <c:pt idx="832">
                  <c:v>1190000</c:v>
                </c:pt>
                <c:pt idx="833">
                  <c:v>1191428.5714285714</c:v>
                </c:pt>
                <c:pt idx="834">
                  <c:v>1192857.142857143</c:v>
                </c:pt>
                <c:pt idx="835">
                  <c:v>1194285.7142857143</c:v>
                </c:pt>
                <c:pt idx="836">
                  <c:v>1195714.2857142857</c:v>
                </c:pt>
                <c:pt idx="837">
                  <c:v>1197142.857142857</c:v>
                </c:pt>
                <c:pt idx="838">
                  <c:v>1198571.4285714286</c:v>
                </c:pt>
                <c:pt idx="839">
                  <c:v>1200000</c:v>
                </c:pt>
                <c:pt idx="840">
                  <c:v>1201428.5714285714</c:v>
                </c:pt>
                <c:pt idx="841">
                  <c:v>1202857.142857143</c:v>
                </c:pt>
                <c:pt idx="842">
                  <c:v>1204285.7142857143</c:v>
                </c:pt>
                <c:pt idx="843">
                  <c:v>1205714.2857142857</c:v>
                </c:pt>
                <c:pt idx="844">
                  <c:v>1207142.857142857</c:v>
                </c:pt>
                <c:pt idx="845">
                  <c:v>1208571.4285714286</c:v>
                </c:pt>
                <c:pt idx="846">
                  <c:v>1210000</c:v>
                </c:pt>
                <c:pt idx="847">
                  <c:v>1211428.5714285714</c:v>
                </c:pt>
                <c:pt idx="848">
                  <c:v>1212857.142857143</c:v>
                </c:pt>
                <c:pt idx="849">
                  <c:v>1214285.7142857143</c:v>
                </c:pt>
                <c:pt idx="850">
                  <c:v>1215714.2857142857</c:v>
                </c:pt>
                <c:pt idx="851">
                  <c:v>1217142.857142857</c:v>
                </c:pt>
                <c:pt idx="852">
                  <c:v>1218571.4285714286</c:v>
                </c:pt>
                <c:pt idx="853">
                  <c:v>1220000</c:v>
                </c:pt>
                <c:pt idx="854">
                  <c:v>1221428.5714285714</c:v>
                </c:pt>
                <c:pt idx="855">
                  <c:v>1222857.142857143</c:v>
                </c:pt>
                <c:pt idx="856">
                  <c:v>1224285.7142857143</c:v>
                </c:pt>
                <c:pt idx="857">
                  <c:v>1225714.2857142857</c:v>
                </c:pt>
                <c:pt idx="858">
                  <c:v>1227142.857142857</c:v>
                </c:pt>
                <c:pt idx="859">
                  <c:v>1228571.4285714286</c:v>
                </c:pt>
                <c:pt idx="860">
                  <c:v>1230000</c:v>
                </c:pt>
                <c:pt idx="861">
                  <c:v>1231428.5714285714</c:v>
                </c:pt>
                <c:pt idx="862">
                  <c:v>1232857.142857143</c:v>
                </c:pt>
                <c:pt idx="863">
                  <c:v>1234285.7142857143</c:v>
                </c:pt>
                <c:pt idx="864">
                  <c:v>1235714.2857142857</c:v>
                </c:pt>
                <c:pt idx="865">
                  <c:v>1237142.857142857</c:v>
                </c:pt>
                <c:pt idx="866">
                  <c:v>1238571.4285714286</c:v>
                </c:pt>
                <c:pt idx="867">
                  <c:v>1240000</c:v>
                </c:pt>
                <c:pt idx="868">
                  <c:v>1241428.5714285714</c:v>
                </c:pt>
                <c:pt idx="869">
                  <c:v>1242857.142857143</c:v>
                </c:pt>
                <c:pt idx="870">
                  <c:v>1244285.7142857143</c:v>
                </c:pt>
                <c:pt idx="871">
                  <c:v>1245714.2857142857</c:v>
                </c:pt>
                <c:pt idx="872">
                  <c:v>1247142.857142857</c:v>
                </c:pt>
                <c:pt idx="873">
                  <c:v>1248571.4285714286</c:v>
                </c:pt>
                <c:pt idx="874">
                  <c:v>1250000</c:v>
                </c:pt>
                <c:pt idx="875">
                  <c:v>1251428.5714285714</c:v>
                </c:pt>
                <c:pt idx="876">
                  <c:v>1252857.142857143</c:v>
                </c:pt>
                <c:pt idx="877">
                  <c:v>1254285.7142857143</c:v>
                </c:pt>
                <c:pt idx="878">
                  <c:v>1255714.2857142857</c:v>
                </c:pt>
                <c:pt idx="879">
                  <c:v>1257142.857142857</c:v>
                </c:pt>
                <c:pt idx="880">
                  <c:v>1258571.4285714286</c:v>
                </c:pt>
                <c:pt idx="881">
                  <c:v>1260000</c:v>
                </c:pt>
                <c:pt idx="882">
                  <c:v>1261428.5714285714</c:v>
                </c:pt>
                <c:pt idx="883">
                  <c:v>1262857.142857143</c:v>
                </c:pt>
                <c:pt idx="884">
                  <c:v>1264285.7142857143</c:v>
                </c:pt>
                <c:pt idx="885">
                  <c:v>1265714.2857142857</c:v>
                </c:pt>
                <c:pt idx="886">
                  <c:v>1267142.857142857</c:v>
                </c:pt>
                <c:pt idx="887">
                  <c:v>1268571.4285714286</c:v>
                </c:pt>
                <c:pt idx="888">
                  <c:v>1270000</c:v>
                </c:pt>
                <c:pt idx="889">
                  <c:v>1271428.5714285714</c:v>
                </c:pt>
                <c:pt idx="890">
                  <c:v>1272857.142857143</c:v>
                </c:pt>
                <c:pt idx="891">
                  <c:v>1274285.7142857143</c:v>
                </c:pt>
                <c:pt idx="892">
                  <c:v>1275714.2857142857</c:v>
                </c:pt>
                <c:pt idx="893">
                  <c:v>1277142.857142857</c:v>
                </c:pt>
                <c:pt idx="894">
                  <c:v>1278571.4285714286</c:v>
                </c:pt>
                <c:pt idx="895">
                  <c:v>1280000</c:v>
                </c:pt>
                <c:pt idx="896">
                  <c:v>1281428.5714285714</c:v>
                </c:pt>
                <c:pt idx="897">
                  <c:v>1282857.1428571427</c:v>
                </c:pt>
                <c:pt idx="898">
                  <c:v>1284285.7142857141</c:v>
                </c:pt>
                <c:pt idx="899">
                  <c:v>1285714.2857142859</c:v>
                </c:pt>
                <c:pt idx="900">
                  <c:v>1287142.8571428573</c:v>
                </c:pt>
                <c:pt idx="901">
                  <c:v>1288571.4285714286</c:v>
                </c:pt>
                <c:pt idx="902">
                  <c:v>1290000</c:v>
                </c:pt>
                <c:pt idx="903">
                  <c:v>1291428.5714285714</c:v>
                </c:pt>
                <c:pt idx="904">
                  <c:v>1292857.1428571427</c:v>
                </c:pt>
                <c:pt idx="905">
                  <c:v>1294285.7142857141</c:v>
                </c:pt>
                <c:pt idx="906">
                  <c:v>1295714.2857142859</c:v>
                </c:pt>
                <c:pt idx="907">
                  <c:v>1297142.8571428573</c:v>
                </c:pt>
                <c:pt idx="908">
                  <c:v>1298571.4285714286</c:v>
                </c:pt>
                <c:pt idx="909">
                  <c:v>1300000</c:v>
                </c:pt>
                <c:pt idx="910">
                  <c:v>1301428.5714285714</c:v>
                </c:pt>
                <c:pt idx="911">
                  <c:v>1302857.1428571427</c:v>
                </c:pt>
                <c:pt idx="912">
                  <c:v>1304285.7142857141</c:v>
                </c:pt>
                <c:pt idx="913">
                  <c:v>1305714.2857142859</c:v>
                </c:pt>
                <c:pt idx="914">
                  <c:v>1307142.8571428573</c:v>
                </c:pt>
                <c:pt idx="915">
                  <c:v>1308571.4285714286</c:v>
                </c:pt>
                <c:pt idx="916">
                  <c:v>1310000</c:v>
                </c:pt>
                <c:pt idx="917">
                  <c:v>1311428.5714285714</c:v>
                </c:pt>
                <c:pt idx="918">
                  <c:v>1312857.1428571427</c:v>
                </c:pt>
                <c:pt idx="919">
                  <c:v>1314285.7142857141</c:v>
                </c:pt>
                <c:pt idx="920">
                  <c:v>1315714.2857142859</c:v>
                </c:pt>
                <c:pt idx="921">
                  <c:v>1317142.8571428573</c:v>
                </c:pt>
                <c:pt idx="922">
                  <c:v>1318571.4285714286</c:v>
                </c:pt>
                <c:pt idx="923">
                  <c:v>1320000</c:v>
                </c:pt>
                <c:pt idx="924">
                  <c:v>1321428.5714285714</c:v>
                </c:pt>
                <c:pt idx="925">
                  <c:v>1322857.1428571427</c:v>
                </c:pt>
                <c:pt idx="926">
                  <c:v>1324285.7142857141</c:v>
                </c:pt>
                <c:pt idx="927">
                  <c:v>1325714.2857142859</c:v>
                </c:pt>
                <c:pt idx="928">
                  <c:v>1327142.8571428573</c:v>
                </c:pt>
                <c:pt idx="929">
                  <c:v>1328571.4285714286</c:v>
                </c:pt>
                <c:pt idx="930">
                  <c:v>1330000</c:v>
                </c:pt>
                <c:pt idx="931">
                  <c:v>1331428.5714285714</c:v>
                </c:pt>
                <c:pt idx="932">
                  <c:v>1332857.1428571427</c:v>
                </c:pt>
                <c:pt idx="933">
                  <c:v>1334285.7142857141</c:v>
                </c:pt>
                <c:pt idx="934">
                  <c:v>1335714.2857142859</c:v>
                </c:pt>
                <c:pt idx="935">
                  <c:v>1337142.8571428573</c:v>
                </c:pt>
                <c:pt idx="936">
                  <c:v>1338571.4285714286</c:v>
                </c:pt>
                <c:pt idx="937">
                  <c:v>1340000</c:v>
                </c:pt>
                <c:pt idx="938">
                  <c:v>1341428.5714285714</c:v>
                </c:pt>
                <c:pt idx="939">
                  <c:v>1342857.1428571427</c:v>
                </c:pt>
                <c:pt idx="940">
                  <c:v>1344285.7142857141</c:v>
                </c:pt>
                <c:pt idx="941">
                  <c:v>1345714.2857142859</c:v>
                </c:pt>
                <c:pt idx="942">
                  <c:v>1347142.8571428573</c:v>
                </c:pt>
                <c:pt idx="943">
                  <c:v>1348571.4285714286</c:v>
                </c:pt>
                <c:pt idx="944">
                  <c:v>1350000</c:v>
                </c:pt>
                <c:pt idx="945">
                  <c:v>1351428.5714285714</c:v>
                </c:pt>
                <c:pt idx="946">
                  <c:v>1352857.1428571427</c:v>
                </c:pt>
                <c:pt idx="947">
                  <c:v>1354285.7142857141</c:v>
                </c:pt>
                <c:pt idx="948">
                  <c:v>1355714.2857142859</c:v>
                </c:pt>
                <c:pt idx="949">
                  <c:v>1357142.8571428573</c:v>
                </c:pt>
                <c:pt idx="950">
                  <c:v>1358571.4285714286</c:v>
                </c:pt>
                <c:pt idx="951">
                  <c:v>1360000</c:v>
                </c:pt>
                <c:pt idx="952">
                  <c:v>1361428.5714285714</c:v>
                </c:pt>
                <c:pt idx="953">
                  <c:v>1362857.1428571427</c:v>
                </c:pt>
                <c:pt idx="954">
                  <c:v>1364285.7142857141</c:v>
                </c:pt>
                <c:pt idx="955">
                  <c:v>1365714.2857142859</c:v>
                </c:pt>
                <c:pt idx="956">
                  <c:v>1367142.8571428573</c:v>
                </c:pt>
                <c:pt idx="957">
                  <c:v>1368571.4285714286</c:v>
                </c:pt>
                <c:pt idx="958">
                  <c:v>1370000</c:v>
                </c:pt>
                <c:pt idx="959">
                  <c:v>1371428.5714285714</c:v>
                </c:pt>
                <c:pt idx="960">
                  <c:v>1372857.1428571427</c:v>
                </c:pt>
                <c:pt idx="961">
                  <c:v>1374285.7142857141</c:v>
                </c:pt>
                <c:pt idx="962">
                  <c:v>1375714.2857142859</c:v>
                </c:pt>
                <c:pt idx="963">
                  <c:v>1377142.8571428573</c:v>
                </c:pt>
                <c:pt idx="964">
                  <c:v>1378571.4285714286</c:v>
                </c:pt>
                <c:pt idx="965">
                  <c:v>1380000</c:v>
                </c:pt>
                <c:pt idx="966">
                  <c:v>1381428.5714285714</c:v>
                </c:pt>
                <c:pt idx="967">
                  <c:v>1382857.1428571427</c:v>
                </c:pt>
                <c:pt idx="968">
                  <c:v>1384285.7142857141</c:v>
                </c:pt>
                <c:pt idx="969">
                  <c:v>1385714.2857142859</c:v>
                </c:pt>
                <c:pt idx="970">
                  <c:v>1387142.8571428573</c:v>
                </c:pt>
                <c:pt idx="971">
                  <c:v>1388571.4285714286</c:v>
                </c:pt>
                <c:pt idx="972">
                  <c:v>1390000</c:v>
                </c:pt>
                <c:pt idx="973">
                  <c:v>1391428.5714285714</c:v>
                </c:pt>
                <c:pt idx="974">
                  <c:v>1392857.1428571427</c:v>
                </c:pt>
                <c:pt idx="975">
                  <c:v>1394285.7142857141</c:v>
                </c:pt>
                <c:pt idx="976">
                  <c:v>1395714.2857142859</c:v>
                </c:pt>
                <c:pt idx="977">
                  <c:v>1397142.8571428573</c:v>
                </c:pt>
                <c:pt idx="978">
                  <c:v>1398571.4285714286</c:v>
                </c:pt>
                <c:pt idx="979">
                  <c:v>1400000</c:v>
                </c:pt>
                <c:pt idx="980">
                  <c:v>1401428.5714285714</c:v>
                </c:pt>
                <c:pt idx="981">
                  <c:v>1402857.1428571427</c:v>
                </c:pt>
                <c:pt idx="982">
                  <c:v>1404285.7142857141</c:v>
                </c:pt>
                <c:pt idx="983">
                  <c:v>1405714.2857142859</c:v>
                </c:pt>
                <c:pt idx="984">
                  <c:v>1407142.8571428573</c:v>
                </c:pt>
                <c:pt idx="985">
                  <c:v>1408571.4285714286</c:v>
                </c:pt>
                <c:pt idx="986">
                  <c:v>1410000</c:v>
                </c:pt>
                <c:pt idx="987">
                  <c:v>1411428.5714285714</c:v>
                </c:pt>
                <c:pt idx="988">
                  <c:v>1412857.1428571427</c:v>
                </c:pt>
                <c:pt idx="989">
                  <c:v>1414285.7142857141</c:v>
                </c:pt>
                <c:pt idx="990">
                  <c:v>1415714.2857142859</c:v>
                </c:pt>
                <c:pt idx="991">
                  <c:v>1417142.8571428573</c:v>
                </c:pt>
                <c:pt idx="992">
                  <c:v>1418571.4285714286</c:v>
                </c:pt>
                <c:pt idx="993">
                  <c:v>1420000</c:v>
                </c:pt>
                <c:pt idx="994">
                  <c:v>1421428.5714285714</c:v>
                </c:pt>
                <c:pt idx="995">
                  <c:v>1422857.1428571427</c:v>
                </c:pt>
                <c:pt idx="996">
                  <c:v>1424285.7142857141</c:v>
                </c:pt>
                <c:pt idx="997">
                  <c:v>1425714.2857142859</c:v>
                </c:pt>
                <c:pt idx="998">
                  <c:v>1427142.8571428573</c:v>
                </c:pt>
                <c:pt idx="999">
                  <c:v>1428571.4285714286</c:v>
                </c:pt>
                <c:pt idx="1000">
                  <c:v>1430000</c:v>
                </c:pt>
                <c:pt idx="1001">
                  <c:v>1431428.5714285714</c:v>
                </c:pt>
                <c:pt idx="1002">
                  <c:v>1432857.1428571427</c:v>
                </c:pt>
                <c:pt idx="1003">
                  <c:v>1434285.7142857141</c:v>
                </c:pt>
                <c:pt idx="1004">
                  <c:v>1435714.2857142859</c:v>
                </c:pt>
                <c:pt idx="1005">
                  <c:v>1437142.8571428573</c:v>
                </c:pt>
                <c:pt idx="1006">
                  <c:v>1438571.4285714286</c:v>
                </c:pt>
                <c:pt idx="1007">
                  <c:v>1440000</c:v>
                </c:pt>
                <c:pt idx="1008">
                  <c:v>1441428.5714285714</c:v>
                </c:pt>
                <c:pt idx="1009">
                  <c:v>1442857.1428571427</c:v>
                </c:pt>
                <c:pt idx="1010">
                  <c:v>1444285.7142857141</c:v>
                </c:pt>
                <c:pt idx="1011">
                  <c:v>1445714.2857142859</c:v>
                </c:pt>
                <c:pt idx="1012">
                  <c:v>1447142.8571428573</c:v>
                </c:pt>
                <c:pt idx="1013">
                  <c:v>1448571.4285714286</c:v>
                </c:pt>
                <c:pt idx="1014">
                  <c:v>1450000</c:v>
                </c:pt>
                <c:pt idx="1015">
                  <c:v>1451428.5714285714</c:v>
                </c:pt>
                <c:pt idx="1016">
                  <c:v>1452857.1428571427</c:v>
                </c:pt>
                <c:pt idx="1017">
                  <c:v>1454285.7142857141</c:v>
                </c:pt>
                <c:pt idx="1018">
                  <c:v>1455714.2857142859</c:v>
                </c:pt>
                <c:pt idx="1019">
                  <c:v>1457142.8571428573</c:v>
                </c:pt>
                <c:pt idx="1020">
                  <c:v>1458571.4285714286</c:v>
                </c:pt>
                <c:pt idx="1021">
                  <c:v>1460000</c:v>
                </c:pt>
                <c:pt idx="1022">
                  <c:v>1461428.5714285714</c:v>
                </c:pt>
                <c:pt idx="1023">
                  <c:v>1462857.1428571427</c:v>
                </c:pt>
                <c:pt idx="1024">
                  <c:v>1464285.7142857141</c:v>
                </c:pt>
                <c:pt idx="1025">
                  <c:v>1465714.2857142859</c:v>
                </c:pt>
                <c:pt idx="1026">
                  <c:v>1467142.8571428573</c:v>
                </c:pt>
                <c:pt idx="1027">
                  <c:v>1468571.4285714286</c:v>
                </c:pt>
                <c:pt idx="1028">
                  <c:v>1470000</c:v>
                </c:pt>
                <c:pt idx="1029">
                  <c:v>1471428.5714285714</c:v>
                </c:pt>
                <c:pt idx="1030">
                  <c:v>1472857.1428571427</c:v>
                </c:pt>
                <c:pt idx="1031">
                  <c:v>1474285.7142857141</c:v>
                </c:pt>
                <c:pt idx="1032">
                  <c:v>1475714.2857142859</c:v>
                </c:pt>
                <c:pt idx="1033">
                  <c:v>1477142.8571428573</c:v>
                </c:pt>
                <c:pt idx="1034">
                  <c:v>1478571.4285714286</c:v>
                </c:pt>
                <c:pt idx="1035">
                  <c:v>1480000</c:v>
                </c:pt>
                <c:pt idx="1036">
                  <c:v>1481428.5714285714</c:v>
                </c:pt>
                <c:pt idx="1037">
                  <c:v>1482857.1428571427</c:v>
                </c:pt>
                <c:pt idx="1038">
                  <c:v>1484285.7142857141</c:v>
                </c:pt>
                <c:pt idx="1039">
                  <c:v>1485714.2857142859</c:v>
                </c:pt>
                <c:pt idx="1040">
                  <c:v>1487142.8571428573</c:v>
                </c:pt>
                <c:pt idx="1041">
                  <c:v>1488571.4285714286</c:v>
                </c:pt>
                <c:pt idx="1042">
                  <c:v>1490000</c:v>
                </c:pt>
                <c:pt idx="1043">
                  <c:v>1491428.5714285714</c:v>
                </c:pt>
                <c:pt idx="1044">
                  <c:v>1492857.1428571427</c:v>
                </c:pt>
                <c:pt idx="1045">
                  <c:v>1494285.7142857141</c:v>
                </c:pt>
                <c:pt idx="1046">
                  <c:v>1495714.2857142859</c:v>
                </c:pt>
                <c:pt idx="1047">
                  <c:v>1497142.8571428573</c:v>
                </c:pt>
                <c:pt idx="1048">
                  <c:v>1498571.4285714286</c:v>
                </c:pt>
                <c:pt idx="1049">
                  <c:v>1500000</c:v>
                </c:pt>
                <c:pt idx="1050">
                  <c:v>1501428.5714285714</c:v>
                </c:pt>
                <c:pt idx="1051">
                  <c:v>1502857.1428571427</c:v>
                </c:pt>
                <c:pt idx="1052">
                  <c:v>1504285.7142857141</c:v>
                </c:pt>
                <c:pt idx="1053">
                  <c:v>1505714.2857142859</c:v>
                </c:pt>
                <c:pt idx="1054">
                  <c:v>1507142.8571428573</c:v>
                </c:pt>
                <c:pt idx="1055">
                  <c:v>1508571.4285714286</c:v>
                </c:pt>
                <c:pt idx="1056">
                  <c:v>1510000</c:v>
                </c:pt>
                <c:pt idx="1057">
                  <c:v>1511428.5714285714</c:v>
                </c:pt>
                <c:pt idx="1058">
                  <c:v>1512857.1428571427</c:v>
                </c:pt>
                <c:pt idx="1059">
                  <c:v>1514285.7142857141</c:v>
                </c:pt>
                <c:pt idx="1060">
                  <c:v>1515714.2857142859</c:v>
                </c:pt>
                <c:pt idx="1061">
                  <c:v>1517142.8571428573</c:v>
                </c:pt>
                <c:pt idx="1062">
                  <c:v>1518571.4285714286</c:v>
                </c:pt>
                <c:pt idx="1063">
                  <c:v>1520000</c:v>
                </c:pt>
                <c:pt idx="1064">
                  <c:v>1521428.5714285714</c:v>
                </c:pt>
                <c:pt idx="1065">
                  <c:v>1522857.1428571427</c:v>
                </c:pt>
                <c:pt idx="1066">
                  <c:v>1524285.7142857141</c:v>
                </c:pt>
                <c:pt idx="1067">
                  <c:v>1525714.2857142859</c:v>
                </c:pt>
                <c:pt idx="1068">
                  <c:v>1527142.8571428573</c:v>
                </c:pt>
                <c:pt idx="1069">
                  <c:v>1528571.4285714286</c:v>
                </c:pt>
                <c:pt idx="1070">
                  <c:v>1530000</c:v>
                </c:pt>
                <c:pt idx="1071">
                  <c:v>1531428.5714285714</c:v>
                </c:pt>
                <c:pt idx="1072">
                  <c:v>1532857.1428571427</c:v>
                </c:pt>
                <c:pt idx="1073">
                  <c:v>1534285.7142857141</c:v>
                </c:pt>
                <c:pt idx="1074">
                  <c:v>1535714.2857142859</c:v>
                </c:pt>
                <c:pt idx="1075">
                  <c:v>1537142.8571428573</c:v>
                </c:pt>
                <c:pt idx="1076">
                  <c:v>1538571.4285714286</c:v>
                </c:pt>
                <c:pt idx="1077">
                  <c:v>1540000</c:v>
                </c:pt>
                <c:pt idx="1078">
                  <c:v>1541428.5714285714</c:v>
                </c:pt>
                <c:pt idx="1079">
                  <c:v>1542857.1428571427</c:v>
                </c:pt>
                <c:pt idx="1080">
                  <c:v>1544285.7142857141</c:v>
                </c:pt>
                <c:pt idx="1081">
                  <c:v>1545714.2857142859</c:v>
                </c:pt>
                <c:pt idx="1082">
                  <c:v>1547142.8571428573</c:v>
                </c:pt>
                <c:pt idx="1083">
                  <c:v>1548571.4285714286</c:v>
                </c:pt>
                <c:pt idx="1084">
                  <c:v>1550000</c:v>
                </c:pt>
                <c:pt idx="1085">
                  <c:v>1551428.5714285714</c:v>
                </c:pt>
                <c:pt idx="1086">
                  <c:v>1552857.1428571427</c:v>
                </c:pt>
                <c:pt idx="1087">
                  <c:v>1554285.7142857141</c:v>
                </c:pt>
                <c:pt idx="1088">
                  <c:v>1555714.2857142859</c:v>
                </c:pt>
                <c:pt idx="1089">
                  <c:v>1557142.8571428573</c:v>
                </c:pt>
                <c:pt idx="1090">
                  <c:v>1558571.4285714286</c:v>
                </c:pt>
                <c:pt idx="1091">
                  <c:v>1560000</c:v>
                </c:pt>
                <c:pt idx="1092">
                  <c:v>1561428.5714285714</c:v>
                </c:pt>
                <c:pt idx="1093">
                  <c:v>1562857.1428571427</c:v>
                </c:pt>
                <c:pt idx="1094">
                  <c:v>1564285.7142857141</c:v>
                </c:pt>
                <c:pt idx="1095">
                  <c:v>1565714.2857142859</c:v>
                </c:pt>
                <c:pt idx="1096">
                  <c:v>1567142.8571428573</c:v>
                </c:pt>
                <c:pt idx="1097">
                  <c:v>1568571.4285714286</c:v>
                </c:pt>
                <c:pt idx="1098">
                  <c:v>1570000</c:v>
                </c:pt>
                <c:pt idx="1099">
                  <c:v>1571428.5714285714</c:v>
                </c:pt>
                <c:pt idx="1100">
                  <c:v>1572857.1428571427</c:v>
                </c:pt>
                <c:pt idx="1101">
                  <c:v>1574285.7142857141</c:v>
                </c:pt>
                <c:pt idx="1102">
                  <c:v>1575714.2857142859</c:v>
                </c:pt>
                <c:pt idx="1103">
                  <c:v>1577142.8571428573</c:v>
                </c:pt>
                <c:pt idx="1104">
                  <c:v>1578571.4285714286</c:v>
                </c:pt>
                <c:pt idx="1105">
                  <c:v>1580000</c:v>
                </c:pt>
                <c:pt idx="1106">
                  <c:v>1581428.5714285714</c:v>
                </c:pt>
                <c:pt idx="1107">
                  <c:v>1582857.1428571427</c:v>
                </c:pt>
                <c:pt idx="1108">
                  <c:v>1584285.7142857141</c:v>
                </c:pt>
                <c:pt idx="1109">
                  <c:v>1585714.2857142859</c:v>
                </c:pt>
                <c:pt idx="1110">
                  <c:v>1587142.8571428573</c:v>
                </c:pt>
                <c:pt idx="1111">
                  <c:v>1588571.4285714286</c:v>
                </c:pt>
                <c:pt idx="1112">
                  <c:v>1590000</c:v>
                </c:pt>
                <c:pt idx="1113">
                  <c:v>1591428.5714285714</c:v>
                </c:pt>
                <c:pt idx="1114">
                  <c:v>1592857.1428571427</c:v>
                </c:pt>
                <c:pt idx="1115">
                  <c:v>1594285.7142857141</c:v>
                </c:pt>
                <c:pt idx="1116">
                  <c:v>1595714.2857142859</c:v>
                </c:pt>
                <c:pt idx="1117">
                  <c:v>1597142.8571428573</c:v>
                </c:pt>
                <c:pt idx="1118">
                  <c:v>1598571.4285714286</c:v>
                </c:pt>
                <c:pt idx="1119">
                  <c:v>1600000</c:v>
                </c:pt>
                <c:pt idx="1120">
                  <c:v>1601428.5714285714</c:v>
                </c:pt>
                <c:pt idx="1121">
                  <c:v>1602857.1428571427</c:v>
                </c:pt>
                <c:pt idx="1122">
                  <c:v>1604285.7142857141</c:v>
                </c:pt>
                <c:pt idx="1123">
                  <c:v>1605714.2857142859</c:v>
                </c:pt>
                <c:pt idx="1124">
                  <c:v>1607142.8571428573</c:v>
                </c:pt>
                <c:pt idx="1125">
                  <c:v>1608571.4285714286</c:v>
                </c:pt>
                <c:pt idx="1126">
                  <c:v>1610000</c:v>
                </c:pt>
                <c:pt idx="1127">
                  <c:v>1611428.5714285714</c:v>
                </c:pt>
                <c:pt idx="1128">
                  <c:v>1612857.1428571427</c:v>
                </c:pt>
                <c:pt idx="1129">
                  <c:v>1614285.7142857141</c:v>
                </c:pt>
                <c:pt idx="1130">
                  <c:v>1615714.2857142859</c:v>
                </c:pt>
                <c:pt idx="1131">
                  <c:v>1617142.8571428573</c:v>
                </c:pt>
                <c:pt idx="1132">
                  <c:v>1618571.4285714286</c:v>
                </c:pt>
                <c:pt idx="1133">
                  <c:v>1620000</c:v>
                </c:pt>
                <c:pt idx="1134">
                  <c:v>1621428.5714285714</c:v>
                </c:pt>
                <c:pt idx="1135">
                  <c:v>1622857.1428571427</c:v>
                </c:pt>
                <c:pt idx="1136">
                  <c:v>1624285.7142857141</c:v>
                </c:pt>
                <c:pt idx="1137">
                  <c:v>1625714.2857142859</c:v>
                </c:pt>
                <c:pt idx="1138">
                  <c:v>1627142.8571428573</c:v>
                </c:pt>
                <c:pt idx="1139">
                  <c:v>1628571.4285714286</c:v>
                </c:pt>
                <c:pt idx="1140">
                  <c:v>1630000</c:v>
                </c:pt>
                <c:pt idx="1141">
                  <c:v>1631428.5714285714</c:v>
                </c:pt>
                <c:pt idx="1142">
                  <c:v>1632857.1428571427</c:v>
                </c:pt>
                <c:pt idx="1143">
                  <c:v>1634285.7142857141</c:v>
                </c:pt>
                <c:pt idx="1144">
                  <c:v>1635714.2857142859</c:v>
                </c:pt>
                <c:pt idx="1145">
                  <c:v>1637142.8571428573</c:v>
                </c:pt>
                <c:pt idx="1146">
                  <c:v>1638571.4285714286</c:v>
                </c:pt>
                <c:pt idx="1147">
                  <c:v>1640000</c:v>
                </c:pt>
                <c:pt idx="1148">
                  <c:v>1641428.5714285714</c:v>
                </c:pt>
                <c:pt idx="1149">
                  <c:v>1642857.1428571427</c:v>
                </c:pt>
                <c:pt idx="1150">
                  <c:v>1644285.7142857141</c:v>
                </c:pt>
                <c:pt idx="1151">
                  <c:v>1645714.2857142859</c:v>
                </c:pt>
                <c:pt idx="1152">
                  <c:v>1647142.8571428573</c:v>
                </c:pt>
                <c:pt idx="1153">
                  <c:v>1648571.4285714286</c:v>
                </c:pt>
                <c:pt idx="1154">
                  <c:v>1650000</c:v>
                </c:pt>
                <c:pt idx="1155">
                  <c:v>1651428.5714285714</c:v>
                </c:pt>
                <c:pt idx="1156">
                  <c:v>1652857.1428571427</c:v>
                </c:pt>
                <c:pt idx="1157">
                  <c:v>1654285.7142857141</c:v>
                </c:pt>
                <c:pt idx="1158">
                  <c:v>1655714.2857142859</c:v>
                </c:pt>
                <c:pt idx="1159">
                  <c:v>1657142.8571428573</c:v>
                </c:pt>
                <c:pt idx="1160">
                  <c:v>1658571.4285714286</c:v>
                </c:pt>
                <c:pt idx="1161">
                  <c:v>1660000</c:v>
                </c:pt>
                <c:pt idx="1162">
                  <c:v>1661428.5714285714</c:v>
                </c:pt>
                <c:pt idx="1163">
                  <c:v>1662857.1428571427</c:v>
                </c:pt>
                <c:pt idx="1164">
                  <c:v>1664285.7142857141</c:v>
                </c:pt>
                <c:pt idx="1165">
                  <c:v>1665714.2857142859</c:v>
                </c:pt>
                <c:pt idx="1166">
                  <c:v>1667142.8571428573</c:v>
                </c:pt>
                <c:pt idx="1167">
                  <c:v>1668571.4285714286</c:v>
                </c:pt>
                <c:pt idx="1168">
                  <c:v>1670000</c:v>
                </c:pt>
                <c:pt idx="1169">
                  <c:v>1671428.5714285714</c:v>
                </c:pt>
                <c:pt idx="1170">
                  <c:v>1672857.1428571427</c:v>
                </c:pt>
                <c:pt idx="1171">
                  <c:v>1674285.7142857141</c:v>
                </c:pt>
                <c:pt idx="1172">
                  <c:v>1675714.2857142859</c:v>
                </c:pt>
                <c:pt idx="1173">
                  <c:v>1677142.8571428573</c:v>
                </c:pt>
                <c:pt idx="1174">
                  <c:v>1678571.4285714286</c:v>
                </c:pt>
                <c:pt idx="1175">
                  <c:v>1680000</c:v>
                </c:pt>
                <c:pt idx="1176">
                  <c:v>1681428.5714285714</c:v>
                </c:pt>
                <c:pt idx="1177">
                  <c:v>1682857.1428571427</c:v>
                </c:pt>
                <c:pt idx="1178">
                  <c:v>1684285.7142857141</c:v>
                </c:pt>
                <c:pt idx="1179">
                  <c:v>1685714.2857142859</c:v>
                </c:pt>
                <c:pt idx="1180">
                  <c:v>1687142.8571428573</c:v>
                </c:pt>
                <c:pt idx="1181">
                  <c:v>1688571.4285714286</c:v>
                </c:pt>
                <c:pt idx="1182">
                  <c:v>1690000</c:v>
                </c:pt>
                <c:pt idx="1183">
                  <c:v>1691428.5714285714</c:v>
                </c:pt>
                <c:pt idx="1184">
                  <c:v>1692857.1428571427</c:v>
                </c:pt>
                <c:pt idx="1185">
                  <c:v>1694285.7142857141</c:v>
                </c:pt>
                <c:pt idx="1186">
                  <c:v>1695714.2857142859</c:v>
                </c:pt>
                <c:pt idx="1187">
                  <c:v>1697142.8571428573</c:v>
                </c:pt>
                <c:pt idx="1188">
                  <c:v>1698571.4285714286</c:v>
                </c:pt>
                <c:pt idx="1189">
                  <c:v>1700000</c:v>
                </c:pt>
                <c:pt idx="1190">
                  <c:v>1701428.5714285714</c:v>
                </c:pt>
                <c:pt idx="1191">
                  <c:v>1702857.1428571427</c:v>
                </c:pt>
                <c:pt idx="1192">
                  <c:v>1704285.7142857141</c:v>
                </c:pt>
                <c:pt idx="1193">
                  <c:v>1705714.2857142859</c:v>
                </c:pt>
                <c:pt idx="1194">
                  <c:v>1707142.8571428573</c:v>
                </c:pt>
                <c:pt idx="1195">
                  <c:v>1708571.4285714286</c:v>
                </c:pt>
                <c:pt idx="1196">
                  <c:v>1710000</c:v>
                </c:pt>
                <c:pt idx="1197">
                  <c:v>1711428.5714285714</c:v>
                </c:pt>
                <c:pt idx="1198">
                  <c:v>1712857.1428571427</c:v>
                </c:pt>
                <c:pt idx="1199">
                  <c:v>1714285.7142857141</c:v>
                </c:pt>
                <c:pt idx="1200">
                  <c:v>1715714.2857142859</c:v>
                </c:pt>
                <c:pt idx="1201">
                  <c:v>1717142.8571428573</c:v>
                </c:pt>
                <c:pt idx="1202">
                  <c:v>1718571.4285714286</c:v>
                </c:pt>
                <c:pt idx="1203">
                  <c:v>1720000</c:v>
                </c:pt>
                <c:pt idx="1204">
                  <c:v>1721428.5714285714</c:v>
                </c:pt>
                <c:pt idx="1205">
                  <c:v>1722857.1428571427</c:v>
                </c:pt>
                <c:pt idx="1206">
                  <c:v>1724285.7142857141</c:v>
                </c:pt>
                <c:pt idx="1207">
                  <c:v>1725714.2857142859</c:v>
                </c:pt>
                <c:pt idx="1208">
                  <c:v>1727142.8571428573</c:v>
                </c:pt>
                <c:pt idx="1209">
                  <c:v>1728571.4285714286</c:v>
                </c:pt>
                <c:pt idx="1210">
                  <c:v>1730000</c:v>
                </c:pt>
                <c:pt idx="1211">
                  <c:v>1731428.5714285714</c:v>
                </c:pt>
                <c:pt idx="1212">
                  <c:v>1732857.1428571427</c:v>
                </c:pt>
                <c:pt idx="1213">
                  <c:v>1734285.7142857141</c:v>
                </c:pt>
                <c:pt idx="1214">
                  <c:v>1735714.2857142859</c:v>
                </c:pt>
                <c:pt idx="1215">
                  <c:v>1737142.8571428573</c:v>
                </c:pt>
                <c:pt idx="1216">
                  <c:v>1738571.4285714286</c:v>
                </c:pt>
                <c:pt idx="1217">
                  <c:v>1740000</c:v>
                </c:pt>
                <c:pt idx="1218">
                  <c:v>1741428.5714285714</c:v>
                </c:pt>
                <c:pt idx="1219">
                  <c:v>1742857.1428571427</c:v>
                </c:pt>
                <c:pt idx="1220">
                  <c:v>1744285.7142857141</c:v>
                </c:pt>
                <c:pt idx="1221">
                  <c:v>1745714.2857142859</c:v>
                </c:pt>
                <c:pt idx="1222">
                  <c:v>1747142.8571428573</c:v>
                </c:pt>
                <c:pt idx="1223">
                  <c:v>1748571.4285714286</c:v>
                </c:pt>
                <c:pt idx="1224">
                  <c:v>1750000</c:v>
                </c:pt>
              </c:numCache>
            </c:numRef>
          </c:xVal>
          <c:yVal>
            <c:numRef>
              <c:f>'2.1.2(b)'!$A$3:$A$1227</c:f>
              <c:numCache>
                <c:formatCode>General</c:formatCode>
                <c:ptCount val="1225"/>
                <c:pt idx="0">
                  <c:v>35</c:v>
                </c:pt>
                <c:pt idx="1">
                  <c:v>35</c:v>
                </c:pt>
                <c:pt idx="2">
                  <c:v>35</c:v>
                </c:pt>
                <c:pt idx="3">
                  <c:v>35</c:v>
                </c:pt>
                <c:pt idx="4">
                  <c:v>35</c:v>
                </c:pt>
                <c:pt idx="5">
                  <c:v>35</c:v>
                </c:pt>
                <c:pt idx="6">
                  <c:v>35</c:v>
                </c:pt>
                <c:pt idx="7">
                  <c:v>35</c:v>
                </c:pt>
                <c:pt idx="8">
                  <c:v>35</c:v>
                </c:pt>
                <c:pt idx="9">
                  <c:v>35</c:v>
                </c:pt>
                <c:pt idx="10">
                  <c:v>35</c:v>
                </c:pt>
                <c:pt idx="11">
                  <c:v>35</c:v>
                </c:pt>
                <c:pt idx="12">
                  <c:v>35</c:v>
                </c:pt>
                <c:pt idx="13">
                  <c:v>35</c:v>
                </c:pt>
                <c:pt idx="14">
                  <c:v>35</c:v>
                </c:pt>
                <c:pt idx="15">
                  <c:v>35</c:v>
                </c:pt>
                <c:pt idx="16">
                  <c:v>35</c:v>
                </c:pt>
                <c:pt idx="17">
                  <c:v>35</c:v>
                </c:pt>
                <c:pt idx="18">
                  <c:v>35</c:v>
                </c:pt>
                <c:pt idx="19">
                  <c:v>35</c:v>
                </c:pt>
                <c:pt idx="20">
                  <c:v>35</c:v>
                </c:pt>
                <c:pt idx="21">
                  <c:v>35</c:v>
                </c:pt>
                <c:pt idx="22">
                  <c:v>35</c:v>
                </c:pt>
                <c:pt idx="23">
                  <c:v>35</c:v>
                </c:pt>
                <c:pt idx="24">
                  <c:v>35</c:v>
                </c:pt>
                <c:pt idx="25">
                  <c:v>35</c:v>
                </c:pt>
                <c:pt idx="26">
                  <c:v>35</c:v>
                </c:pt>
                <c:pt idx="27">
                  <c:v>35</c:v>
                </c:pt>
                <c:pt idx="28">
                  <c:v>35</c:v>
                </c:pt>
                <c:pt idx="29">
                  <c:v>35</c:v>
                </c:pt>
                <c:pt idx="30">
                  <c:v>35</c:v>
                </c:pt>
                <c:pt idx="31">
                  <c:v>35</c:v>
                </c:pt>
                <c:pt idx="32">
                  <c:v>35</c:v>
                </c:pt>
                <c:pt idx="33">
                  <c:v>35</c:v>
                </c:pt>
                <c:pt idx="34">
                  <c:v>35</c:v>
                </c:pt>
                <c:pt idx="35">
                  <c:v>35</c:v>
                </c:pt>
                <c:pt idx="36">
                  <c:v>35</c:v>
                </c:pt>
                <c:pt idx="37">
                  <c:v>35</c:v>
                </c:pt>
                <c:pt idx="38">
                  <c:v>35</c:v>
                </c:pt>
                <c:pt idx="39">
                  <c:v>35</c:v>
                </c:pt>
                <c:pt idx="40">
                  <c:v>35</c:v>
                </c:pt>
                <c:pt idx="41">
                  <c:v>35</c:v>
                </c:pt>
                <c:pt idx="42">
                  <c:v>35</c:v>
                </c:pt>
                <c:pt idx="43">
                  <c:v>35</c:v>
                </c:pt>
                <c:pt idx="44">
                  <c:v>35</c:v>
                </c:pt>
                <c:pt idx="45">
                  <c:v>35</c:v>
                </c:pt>
                <c:pt idx="46">
                  <c:v>35</c:v>
                </c:pt>
                <c:pt idx="47">
                  <c:v>35</c:v>
                </c:pt>
                <c:pt idx="48">
                  <c:v>35</c:v>
                </c:pt>
                <c:pt idx="49">
                  <c:v>35</c:v>
                </c:pt>
                <c:pt idx="50">
                  <c:v>35</c:v>
                </c:pt>
                <c:pt idx="51">
                  <c:v>35</c:v>
                </c:pt>
                <c:pt idx="52">
                  <c:v>35</c:v>
                </c:pt>
                <c:pt idx="53">
                  <c:v>35</c:v>
                </c:pt>
                <c:pt idx="54">
                  <c:v>35</c:v>
                </c:pt>
                <c:pt idx="55">
                  <c:v>35</c:v>
                </c:pt>
                <c:pt idx="56">
                  <c:v>35</c:v>
                </c:pt>
                <c:pt idx="57">
                  <c:v>35</c:v>
                </c:pt>
                <c:pt idx="58">
                  <c:v>35</c:v>
                </c:pt>
                <c:pt idx="59">
                  <c:v>35</c:v>
                </c:pt>
                <c:pt idx="60">
                  <c:v>35</c:v>
                </c:pt>
                <c:pt idx="61">
                  <c:v>35</c:v>
                </c:pt>
                <c:pt idx="62">
                  <c:v>35</c:v>
                </c:pt>
                <c:pt idx="63">
                  <c:v>35</c:v>
                </c:pt>
                <c:pt idx="64">
                  <c:v>35</c:v>
                </c:pt>
                <c:pt idx="65">
                  <c:v>35</c:v>
                </c:pt>
                <c:pt idx="66">
                  <c:v>35</c:v>
                </c:pt>
                <c:pt idx="67">
                  <c:v>35</c:v>
                </c:pt>
                <c:pt idx="68">
                  <c:v>35</c:v>
                </c:pt>
                <c:pt idx="69">
                  <c:v>35</c:v>
                </c:pt>
                <c:pt idx="70">
                  <c:v>35</c:v>
                </c:pt>
                <c:pt idx="71">
                  <c:v>35</c:v>
                </c:pt>
                <c:pt idx="72">
                  <c:v>35</c:v>
                </c:pt>
                <c:pt idx="73">
                  <c:v>35</c:v>
                </c:pt>
                <c:pt idx="74">
                  <c:v>35</c:v>
                </c:pt>
                <c:pt idx="75">
                  <c:v>35</c:v>
                </c:pt>
                <c:pt idx="76">
                  <c:v>35</c:v>
                </c:pt>
                <c:pt idx="77">
                  <c:v>35</c:v>
                </c:pt>
                <c:pt idx="78">
                  <c:v>35</c:v>
                </c:pt>
                <c:pt idx="79">
                  <c:v>35</c:v>
                </c:pt>
                <c:pt idx="80">
                  <c:v>35</c:v>
                </c:pt>
                <c:pt idx="81">
                  <c:v>35</c:v>
                </c:pt>
                <c:pt idx="82">
                  <c:v>35</c:v>
                </c:pt>
                <c:pt idx="83">
                  <c:v>35</c:v>
                </c:pt>
                <c:pt idx="84">
                  <c:v>35</c:v>
                </c:pt>
                <c:pt idx="85">
                  <c:v>35</c:v>
                </c:pt>
                <c:pt idx="86">
                  <c:v>35</c:v>
                </c:pt>
                <c:pt idx="87">
                  <c:v>35</c:v>
                </c:pt>
                <c:pt idx="88">
                  <c:v>35</c:v>
                </c:pt>
                <c:pt idx="89">
                  <c:v>35</c:v>
                </c:pt>
                <c:pt idx="90">
                  <c:v>35</c:v>
                </c:pt>
                <c:pt idx="91">
                  <c:v>35</c:v>
                </c:pt>
                <c:pt idx="92">
                  <c:v>35</c:v>
                </c:pt>
                <c:pt idx="93">
                  <c:v>35</c:v>
                </c:pt>
                <c:pt idx="94">
                  <c:v>35</c:v>
                </c:pt>
                <c:pt idx="95">
                  <c:v>35</c:v>
                </c:pt>
                <c:pt idx="96">
                  <c:v>35</c:v>
                </c:pt>
                <c:pt idx="97">
                  <c:v>35</c:v>
                </c:pt>
                <c:pt idx="98">
                  <c:v>35</c:v>
                </c:pt>
                <c:pt idx="99">
                  <c:v>35</c:v>
                </c:pt>
                <c:pt idx="100">
                  <c:v>35</c:v>
                </c:pt>
                <c:pt idx="101">
                  <c:v>35</c:v>
                </c:pt>
                <c:pt idx="102">
                  <c:v>35</c:v>
                </c:pt>
                <c:pt idx="103">
                  <c:v>35</c:v>
                </c:pt>
                <c:pt idx="104">
                  <c:v>35</c:v>
                </c:pt>
                <c:pt idx="105">
                  <c:v>35</c:v>
                </c:pt>
                <c:pt idx="106">
                  <c:v>35</c:v>
                </c:pt>
                <c:pt idx="107">
                  <c:v>35</c:v>
                </c:pt>
                <c:pt idx="108">
                  <c:v>35</c:v>
                </c:pt>
                <c:pt idx="109">
                  <c:v>35</c:v>
                </c:pt>
                <c:pt idx="110">
                  <c:v>35</c:v>
                </c:pt>
                <c:pt idx="111">
                  <c:v>35</c:v>
                </c:pt>
                <c:pt idx="112">
                  <c:v>35</c:v>
                </c:pt>
                <c:pt idx="113">
                  <c:v>35</c:v>
                </c:pt>
                <c:pt idx="114">
                  <c:v>35</c:v>
                </c:pt>
                <c:pt idx="115">
                  <c:v>35</c:v>
                </c:pt>
                <c:pt idx="116">
                  <c:v>35</c:v>
                </c:pt>
                <c:pt idx="117">
                  <c:v>35</c:v>
                </c:pt>
                <c:pt idx="118">
                  <c:v>35</c:v>
                </c:pt>
                <c:pt idx="119">
                  <c:v>35</c:v>
                </c:pt>
                <c:pt idx="120">
                  <c:v>35</c:v>
                </c:pt>
                <c:pt idx="121">
                  <c:v>35</c:v>
                </c:pt>
                <c:pt idx="122">
                  <c:v>35</c:v>
                </c:pt>
                <c:pt idx="123">
                  <c:v>35</c:v>
                </c:pt>
                <c:pt idx="124">
                  <c:v>35</c:v>
                </c:pt>
                <c:pt idx="125">
                  <c:v>35</c:v>
                </c:pt>
                <c:pt idx="126">
                  <c:v>35</c:v>
                </c:pt>
                <c:pt idx="127">
                  <c:v>35</c:v>
                </c:pt>
                <c:pt idx="128">
                  <c:v>35</c:v>
                </c:pt>
                <c:pt idx="129">
                  <c:v>35</c:v>
                </c:pt>
                <c:pt idx="130">
                  <c:v>35</c:v>
                </c:pt>
                <c:pt idx="131">
                  <c:v>35</c:v>
                </c:pt>
                <c:pt idx="132">
                  <c:v>35</c:v>
                </c:pt>
                <c:pt idx="133">
                  <c:v>35</c:v>
                </c:pt>
                <c:pt idx="134">
                  <c:v>35</c:v>
                </c:pt>
                <c:pt idx="135">
                  <c:v>35</c:v>
                </c:pt>
                <c:pt idx="136">
                  <c:v>35</c:v>
                </c:pt>
                <c:pt idx="137">
                  <c:v>35</c:v>
                </c:pt>
                <c:pt idx="138">
                  <c:v>35</c:v>
                </c:pt>
                <c:pt idx="139">
                  <c:v>35</c:v>
                </c:pt>
                <c:pt idx="140">
                  <c:v>35</c:v>
                </c:pt>
                <c:pt idx="141">
                  <c:v>35</c:v>
                </c:pt>
                <c:pt idx="142">
                  <c:v>35</c:v>
                </c:pt>
                <c:pt idx="143">
                  <c:v>35</c:v>
                </c:pt>
                <c:pt idx="144">
                  <c:v>35</c:v>
                </c:pt>
                <c:pt idx="145">
                  <c:v>35</c:v>
                </c:pt>
                <c:pt idx="146">
                  <c:v>35</c:v>
                </c:pt>
                <c:pt idx="147">
                  <c:v>35</c:v>
                </c:pt>
                <c:pt idx="148">
                  <c:v>35</c:v>
                </c:pt>
                <c:pt idx="149">
                  <c:v>35</c:v>
                </c:pt>
                <c:pt idx="150">
                  <c:v>35</c:v>
                </c:pt>
                <c:pt idx="151">
                  <c:v>35</c:v>
                </c:pt>
                <c:pt idx="152">
                  <c:v>35</c:v>
                </c:pt>
                <c:pt idx="153">
                  <c:v>35</c:v>
                </c:pt>
                <c:pt idx="154">
                  <c:v>35</c:v>
                </c:pt>
                <c:pt idx="155">
                  <c:v>35</c:v>
                </c:pt>
                <c:pt idx="156">
                  <c:v>35</c:v>
                </c:pt>
                <c:pt idx="157">
                  <c:v>35</c:v>
                </c:pt>
                <c:pt idx="158">
                  <c:v>35</c:v>
                </c:pt>
                <c:pt idx="159">
                  <c:v>35</c:v>
                </c:pt>
                <c:pt idx="160">
                  <c:v>35</c:v>
                </c:pt>
                <c:pt idx="161">
                  <c:v>35</c:v>
                </c:pt>
                <c:pt idx="162">
                  <c:v>35</c:v>
                </c:pt>
                <c:pt idx="163">
                  <c:v>35</c:v>
                </c:pt>
                <c:pt idx="164">
                  <c:v>35</c:v>
                </c:pt>
                <c:pt idx="165">
                  <c:v>35</c:v>
                </c:pt>
                <c:pt idx="166">
                  <c:v>35</c:v>
                </c:pt>
                <c:pt idx="167">
                  <c:v>35</c:v>
                </c:pt>
                <c:pt idx="168">
                  <c:v>35</c:v>
                </c:pt>
                <c:pt idx="169">
                  <c:v>35</c:v>
                </c:pt>
                <c:pt idx="170">
                  <c:v>35</c:v>
                </c:pt>
                <c:pt idx="171">
                  <c:v>35</c:v>
                </c:pt>
                <c:pt idx="172">
                  <c:v>35</c:v>
                </c:pt>
                <c:pt idx="173">
                  <c:v>35</c:v>
                </c:pt>
                <c:pt idx="174">
                  <c:v>35</c:v>
                </c:pt>
                <c:pt idx="175">
                  <c:v>35</c:v>
                </c:pt>
                <c:pt idx="176">
                  <c:v>35</c:v>
                </c:pt>
                <c:pt idx="177">
                  <c:v>35</c:v>
                </c:pt>
                <c:pt idx="178">
                  <c:v>35</c:v>
                </c:pt>
                <c:pt idx="179">
                  <c:v>35</c:v>
                </c:pt>
                <c:pt idx="180">
                  <c:v>35</c:v>
                </c:pt>
                <c:pt idx="181">
                  <c:v>35</c:v>
                </c:pt>
                <c:pt idx="182">
                  <c:v>35</c:v>
                </c:pt>
                <c:pt idx="183">
                  <c:v>35</c:v>
                </c:pt>
                <c:pt idx="184">
                  <c:v>35</c:v>
                </c:pt>
                <c:pt idx="185">
                  <c:v>35</c:v>
                </c:pt>
                <c:pt idx="186">
                  <c:v>35</c:v>
                </c:pt>
                <c:pt idx="187">
                  <c:v>35</c:v>
                </c:pt>
                <c:pt idx="188">
                  <c:v>35</c:v>
                </c:pt>
                <c:pt idx="189">
                  <c:v>35</c:v>
                </c:pt>
                <c:pt idx="190">
                  <c:v>35</c:v>
                </c:pt>
                <c:pt idx="191">
                  <c:v>35</c:v>
                </c:pt>
                <c:pt idx="192">
                  <c:v>35</c:v>
                </c:pt>
                <c:pt idx="193">
                  <c:v>35</c:v>
                </c:pt>
                <c:pt idx="194">
                  <c:v>35</c:v>
                </c:pt>
                <c:pt idx="195">
                  <c:v>35</c:v>
                </c:pt>
                <c:pt idx="196">
                  <c:v>35</c:v>
                </c:pt>
                <c:pt idx="197">
                  <c:v>35</c:v>
                </c:pt>
                <c:pt idx="198">
                  <c:v>35</c:v>
                </c:pt>
                <c:pt idx="199">
                  <c:v>35</c:v>
                </c:pt>
                <c:pt idx="200">
                  <c:v>35</c:v>
                </c:pt>
                <c:pt idx="201">
                  <c:v>35</c:v>
                </c:pt>
                <c:pt idx="202">
                  <c:v>35</c:v>
                </c:pt>
                <c:pt idx="203">
                  <c:v>35</c:v>
                </c:pt>
                <c:pt idx="204">
                  <c:v>35</c:v>
                </c:pt>
                <c:pt idx="205">
                  <c:v>35</c:v>
                </c:pt>
                <c:pt idx="206">
                  <c:v>35</c:v>
                </c:pt>
                <c:pt idx="207">
                  <c:v>35</c:v>
                </c:pt>
                <c:pt idx="208">
                  <c:v>35</c:v>
                </c:pt>
                <c:pt idx="209">
                  <c:v>35</c:v>
                </c:pt>
                <c:pt idx="210">
                  <c:v>35</c:v>
                </c:pt>
                <c:pt idx="211">
                  <c:v>35</c:v>
                </c:pt>
                <c:pt idx="212">
                  <c:v>35</c:v>
                </c:pt>
                <c:pt idx="213">
                  <c:v>35</c:v>
                </c:pt>
                <c:pt idx="214">
                  <c:v>35</c:v>
                </c:pt>
                <c:pt idx="215">
                  <c:v>35</c:v>
                </c:pt>
                <c:pt idx="216">
                  <c:v>35</c:v>
                </c:pt>
                <c:pt idx="217">
                  <c:v>35</c:v>
                </c:pt>
                <c:pt idx="218">
                  <c:v>35</c:v>
                </c:pt>
                <c:pt idx="219">
                  <c:v>35</c:v>
                </c:pt>
                <c:pt idx="220">
                  <c:v>35</c:v>
                </c:pt>
                <c:pt idx="221">
                  <c:v>35</c:v>
                </c:pt>
                <c:pt idx="222">
                  <c:v>35</c:v>
                </c:pt>
                <c:pt idx="223">
                  <c:v>35</c:v>
                </c:pt>
                <c:pt idx="224">
                  <c:v>35</c:v>
                </c:pt>
                <c:pt idx="225">
                  <c:v>35</c:v>
                </c:pt>
                <c:pt idx="226">
                  <c:v>35</c:v>
                </c:pt>
                <c:pt idx="227">
                  <c:v>35</c:v>
                </c:pt>
                <c:pt idx="228">
                  <c:v>35</c:v>
                </c:pt>
                <c:pt idx="229">
                  <c:v>35</c:v>
                </c:pt>
                <c:pt idx="230">
                  <c:v>35</c:v>
                </c:pt>
                <c:pt idx="231">
                  <c:v>35</c:v>
                </c:pt>
                <c:pt idx="232">
                  <c:v>35</c:v>
                </c:pt>
                <c:pt idx="233">
                  <c:v>35</c:v>
                </c:pt>
                <c:pt idx="234">
                  <c:v>35</c:v>
                </c:pt>
                <c:pt idx="235">
                  <c:v>35</c:v>
                </c:pt>
                <c:pt idx="236">
                  <c:v>35</c:v>
                </c:pt>
                <c:pt idx="237">
                  <c:v>35</c:v>
                </c:pt>
                <c:pt idx="238">
                  <c:v>35</c:v>
                </c:pt>
                <c:pt idx="239">
                  <c:v>35</c:v>
                </c:pt>
                <c:pt idx="240">
                  <c:v>35</c:v>
                </c:pt>
                <c:pt idx="241">
                  <c:v>35</c:v>
                </c:pt>
                <c:pt idx="242">
                  <c:v>35</c:v>
                </c:pt>
                <c:pt idx="243">
                  <c:v>35</c:v>
                </c:pt>
                <c:pt idx="244">
                  <c:v>35</c:v>
                </c:pt>
                <c:pt idx="245">
                  <c:v>35</c:v>
                </c:pt>
                <c:pt idx="246">
                  <c:v>35</c:v>
                </c:pt>
                <c:pt idx="247">
                  <c:v>35</c:v>
                </c:pt>
                <c:pt idx="248">
                  <c:v>35</c:v>
                </c:pt>
                <c:pt idx="249">
                  <c:v>35</c:v>
                </c:pt>
                <c:pt idx="250">
                  <c:v>35</c:v>
                </c:pt>
                <c:pt idx="251">
                  <c:v>35</c:v>
                </c:pt>
                <c:pt idx="252">
                  <c:v>35</c:v>
                </c:pt>
                <c:pt idx="253">
                  <c:v>35</c:v>
                </c:pt>
                <c:pt idx="254">
                  <c:v>35</c:v>
                </c:pt>
                <c:pt idx="255">
                  <c:v>35</c:v>
                </c:pt>
                <c:pt idx="256">
                  <c:v>35</c:v>
                </c:pt>
                <c:pt idx="257">
                  <c:v>35</c:v>
                </c:pt>
                <c:pt idx="258">
                  <c:v>35</c:v>
                </c:pt>
                <c:pt idx="259">
                  <c:v>35</c:v>
                </c:pt>
                <c:pt idx="260">
                  <c:v>35</c:v>
                </c:pt>
                <c:pt idx="261">
                  <c:v>35</c:v>
                </c:pt>
                <c:pt idx="262">
                  <c:v>35</c:v>
                </c:pt>
                <c:pt idx="263">
                  <c:v>35</c:v>
                </c:pt>
                <c:pt idx="264">
                  <c:v>35</c:v>
                </c:pt>
                <c:pt idx="265">
                  <c:v>35</c:v>
                </c:pt>
                <c:pt idx="266">
                  <c:v>35</c:v>
                </c:pt>
                <c:pt idx="267">
                  <c:v>35</c:v>
                </c:pt>
                <c:pt idx="268">
                  <c:v>35</c:v>
                </c:pt>
                <c:pt idx="269">
                  <c:v>35</c:v>
                </c:pt>
                <c:pt idx="270">
                  <c:v>35</c:v>
                </c:pt>
                <c:pt idx="271">
                  <c:v>35</c:v>
                </c:pt>
                <c:pt idx="272">
                  <c:v>35</c:v>
                </c:pt>
                <c:pt idx="273">
                  <c:v>35</c:v>
                </c:pt>
                <c:pt idx="274">
                  <c:v>35</c:v>
                </c:pt>
                <c:pt idx="275">
                  <c:v>35</c:v>
                </c:pt>
                <c:pt idx="276">
                  <c:v>35</c:v>
                </c:pt>
                <c:pt idx="277">
                  <c:v>35</c:v>
                </c:pt>
                <c:pt idx="278">
                  <c:v>35</c:v>
                </c:pt>
                <c:pt idx="279">
                  <c:v>35</c:v>
                </c:pt>
                <c:pt idx="280">
                  <c:v>35</c:v>
                </c:pt>
                <c:pt idx="281">
                  <c:v>35</c:v>
                </c:pt>
                <c:pt idx="282">
                  <c:v>35</c:v>
                </c:pt>
                <c:pt idx="283">
                  <c:v>35</c:v>
                </c:pt>
                <c:pt idx="284">
                  <c:v>35</c:v>
                </c:pt>
                <c:pt idx="285">
                  <c:v>35</c:v>
                </c:pt>
                <c:pt idx="286">
                  <c:v>35</c:v>
                </c:pt>
                <c:pt idx="287">
                  <c:v>35</c:v>
                </c:pt>
                <c:pt idx="288">
                  <c:v>35</c:v>
                </c:pt>
                <c:pt idx="289">
                  <c:v>35</c:v>
                </c:pt>
                <c:pt idx="290">
                  <c:v>35</c:v>
                </c:pt>
                <c:pt idx="291">
                  <c:v>35</c:v>
                </c:pt>
                <c:pt idx="292">
                  <c:v>35</c:v>
                </c:pt>
                <c:pt idx="293">
                  <c:v>35</c:v>
                </c:pt>
                <c:pt idx="294">
                  <c:v>35</c:v>
                </c:pt>
                <c:pt idx="295">
                  <c:v>35</c:v>
                </c:pt>
                <c:pt idx="296">
                  <c:v>35</c:v>
                </c:pt>
                <c:pt idx="297">
                  <c:v>35</c:v>
                </c:pt>
                <c:pt idx="298">
                  <c:v>35</c:v>
                </c:pt>
                <c:pt idx="299">
                  <c:v>35</c:v>
                </c:pt>
                <c:pt idx="300">
                  <c:v>35</c:v>
                </c:pt>
                <c:pt idx="301">
                  <c:v>35</c:v>
                </c:pt>
                <c:pt idx="302">
                  <c:v>35</c:v>
                </c:pt>
                <c:pt idx="303">
                  <c:v>35</c:v>
                </c:pt>
                <c:pt idx="304">
                  <c:v>35</c:v>
                </c:pt>
                <c:pt idx="305">
                  <c:v>35</c:v>
                </c:pt>
                <c:pt idx="306">
                  <c:v>35</c:v>
                </c:pt>
                <c:pt idx="307">
                  <c:v>35</c:v>
                </c:pt>
                <c:pt idx="308">
                  <c:v>35</c:v>
                </c:pt>
                <c:pt idx="309">
                  <c:v>35</c:v>
                </c:pt>
                <c:pt idx="310">
                  <c:v>35</c:v>
                </c:pt>
                <c:pt idx="311">
                  <c:v>35</c:v>
                </c:pt>
                <c:pt idx="312">
                  <c:v>35</c:v>
                </c:pt>
                <c:pt idx="313">
                  <c:v>35</c:v>
                </c:pt>
                <c:pt idx="314">
                  <c:v>35</c:v>
                </c:pt>
                <c:pt idx="315">
                  <c:v>35</c:v>
                </c:pt>
                <c:pt idx="316">
                  <c:v>35</c:v>
                </c:pt>
                <c:pt idx="317">
                  <c:v>35</c:v>
                </c:pt>
                <c:pt idx="318">
                  <c:v>35</c:v>
                </c:pt>
                <c:pt idx="319">
                  <c:v>35</c:v>
                </c:pt>
                <c:pt idx="320">
                  <c:v>35</c:v>
                </c:pt>
                <c:pt idx="321">
                  <c:v>35</c:v>
                </c:pt>
                <c:pt idx="322">
                  <c:v>35</c:v>
                </c:pt>
                <c:pt idx="323">
                  <c:v>35</c:v>
                </c:pt>
                <c:pt idx="324">
                  <c:v>35</c:v>
                </c:pt>
                <c:pt idx="325">
                  <c:v>35</c:v>
                </c:pt>
                <c:pt idx="326">
                  <c:v>35</c:v>
                </c:pt>
                <c:pt idx="327">
                  <c:v>35</c:v>
                </c:pt>
                <c:pt idx="328">
                  <c:v>35</c:v>
                </c:pt>
                <c:pt idx="329">
                  <c:v>35</c:v>
                </c:pt>
                <c:pt idx="330">
                  <c:v>35</c:v>
                </c:pt>
                <c:pt idx="331">
                  <c:v>35</c:v>
                </c:pt>
                <c:pt idx="332">
                  <c:v>35</c:v>
                </c:pt>
                <c:pt idx="333">
                  <c:v>35</c:v>
                </c:pt>
                <c:pt idx="334">
                  <c:v>35</c:v>
                </c:pt>
                <c:pt idx="335">
                  <c:v>35</c:v>
                </c:pt>
                <c:pt idx="336">
                  <c:v>35</c:v>
                </c:pt>
                <c:pt idx="337">
                  <c:v>35</c:v>
                </c:pt>
                <c:pt idx="338">
                  <c:v>35</c:v>
                </c:pt>
                <c:pt idx="339">
                  <c:v>35</c:v>
                </c:pt>
                <c:pt idx="340">
                  <c:v>35</c:v>
                </c:pt>
                <c:pt idx="341">
                  <c:v>35</c:v>
                </c:pt>
                <c:pt idx="342">
                  <c:v>35</c:v>
                </c:pt>
                <c:pt idx="343">
                  <c:v>35</c:v>
                </c:pt>
                <c:pt idx="344">
                  <c:v>35</c:v>
                </c:pt>
                <c:pt idx="345">
                  <c:v>35</c:v>
                </c:pt>
                <c:pt idx="346">
                  <c:v>35</c:v>
                </c:pt>
                <c:pt idx="347">
                  <c:v>35</c:v>
                </c:pt>
                <c:pt idx="348">
                  <c:v>35</c:v>
                </c:pt>
                <c:pt idx="349">
                  <c:v>35</c:v>
                </c:pt>
                <c:pt idx="350">
                  <c:v>35</c:v>
                </c:pt>
                <c:pt idx="351">
                  <c:v>35</c:v>
                </c:pt>
                <c:pt idx="352">
                  <c:v>35</c:v>
                </c:pt>
                <c:pt idx="353">
                  <c:v>35</c:v>
                </c:pt>
                <c:pt idx="354">
                  <c:v>35</c:v>
                </c:pt>
                <c:pt idx="355">
                  <c:v>35</c:v>
                </c:pt>
                <c:pt idx="356">
                  <c:v>35</c:v>
                </c:pt>
                <c:pt idx="357">
                  <c:v>35</c:v>
                </c:pt>
                <c:pt idx="358">
                  <c:v>35</c:v>
                </c:pt>
                <c:pt idx="359">
                  <c:v>35</c:v>
                </c:pt>
                <c:pt idx="360">
                  <c:v>35</c:v>
                </c:pt>
                <c:pt idx="361">
                  <c:v>35</c:v>
                </c:pt>
                <c:pt idx="362">
                  <c:v>35</c:v>
                </c:pt>
                <c:pt idx="363">
                  <c:v>35</c:v>
                </c:pt>
                <c:pt idx="364">
                  <c:v>35</c:v>
                </c:pt>
                <c:pt idx="365">
                  <c:v>35</c:v>
                </c:pt>
                <c:pt idx="366">
                  <c:v>35</c:v>
                </c:pt>
                <c:pt idx="367">
                  <c:v>35</c:v>
                </c:pt>
                <c:pt idx="368">
                  <c:v>35</c:v>
                </c:pt>
                <c:pt idx="369">
                  <c:v>35</c:v>
                </c:pt>
                <c:pt idx="370">
                  <c:v>35</c:v>
                </c:pt>
                <c:pt idx="371">
                  <c:v>35</c:v>
                </c:pt>
                <c:pt idx="372">
                  <c:v>35</c:v>
                </c:pt>
                <c:pt idx="373">
                  <c:v>35</c:v>
                </c:pt>
                <c:pt idx="374">
                  <c:v>35</c:v>
                </c:pt>
                <c:pt idx="375">
                  <c:v>35</c:v>
                </c:pt>
                <c:pt idx="376">
                  <c:v>35</c:v>
                </c:pt>
                <c:pt idx="377">
                  <c:v>35</c:v>
                </c:pt>
                <c:pt idx="378">
                  <c:v>35</c:v>
                </c:pt>
                <c:pt idx="379">
                  <c:v>35</c:v>
                </c:pt>
                <c:pt idx="380">
                  <c:v>35</c:v>
                </c:pt>
                <c:pt idx="381">
                  <c:v>35</c:v>
                </c:pt>
                <c:pt idx="382">
                  <c:v>35</c:v>
                </c:pt>
                <c:pt idx="383">
                  <c:v>35</c:v>
                </c:pt>
                <c:pt idx="384">
                  <c:v>35</c:v>
                </c:pt>
                <c:pt idx="385">
                  <c:v>35</c:v>
                </c:pt>
                <c:pt idx="386">
                  <c:v>35</c:v>
                </c:pt>
                <c:pt idx="387">
                  <c:v>35</c:v>
                </c:pt>
                <c:pt idx="388">
                  <c:v>35</c:v>
                </c:pt>
                <c:pt idx="389">
                  <c:v>35</c:v>
                </c:pt>
                <c:pt idx="390">
                  <c:v>35</c:v>
                </c:pt>
                <c:pt idx="391">
                  <c:v>35</c:v>
                </c:pt>
                <c:pt idx="392">
                  <c:v>35</c:v>
                </c:pt>
                <c:pt idx="393">
                  <c:v>35</c:v>
                </c:pt>
                <c:pt idx="394">
                  <c:v>35</c:v>
                </c:pt>
                <c:pt idx="395">
                  <c:v>35</c:v>
                </c:pt>
                <c:pt idx="396">
                  <c:v>35</c:v>
                </c:pt>
                <c:pt idx="397">
                  <c:v>35</c:v>
                </c:pt>
                <c:pt idx="398">
                  <c:v>35</c:v>
                </c:pt>
                <c:pt idx="399">
                  <c:v>35</c:v>
                </c:pt>
                <c:pt idx="400">
                  <c:v>35</c:v>
                </c:pt>
                <c:pt idx="401">
                  <c:v>35</c:v>
                </c:pt>
                <c:pt idx="402">
                  <c:v>35</c:v>
                </c:pt>
                <c:pt idx="403">
                  <c:v>35</c:v>
                </c:pt>
                <c:pt idx="404">
                  <c:v>35</c:v>
                </c:pt>
                <c:pt idx="405">
                  <c:v>35</c:v>
                </c:pt>
                <c:pt idx="406">
                  <c:v>35</c:v>
                </c:pt>
                <c:pt idx="407">
                  <c:v>35</c:v>
                </c:pt>
                <c:pt idx="408">
                  <c:v>35</c:v>
                </c:pt>
                <c:pt idx="409">
                  <c:v>35</c:v>
                </c:pt>
                <c:pt idx="410">
                  <c:v>35</c:v>
                </c:pt>
                <c:pt idx="411">
                  <c:v>35</c:v>
                </c:pt>
                <c:pt idx="412">
                  <c:v>35</c:v>
                </c:pt>
                <c:pt idx="413">
                  <c:v>35</c:v>
                </c:pt>
                <c:pt idx="414">
                  <c:v>35</c:v>
                </c:pt>
                <c:pt idx="415">
                  <c:v>35</c:v>
                </c:pt>
                <c:pt idx="416">
                  <c:v>35</c:v>
                </c:pt>
                <c:pt idx="417">
                  <c:v>35</c:v>
                </c:pt>
                <c:pt idx="418">
                  <c:v>35</c:v>
                </c:pt>
                <c:pt idx="419">
                  <c:v>35</c:v>
                </c:pt>
                <c:pt idx="420">
                  <c:v>35</c:v>
                </c:pt>
                <c:pt idx="421">
                  <c:v>35</c:v>
                </c:pt>
                <c:pt idx="422">
                  <c:v>35</c:v>
                </c:pt>
                <c:pt idx="423">
                  <c:v>35</c:v>
                </c:pt>
                <c:pt idx="424">
                  <c:v>35</c:v>
                </c:pt>
                <c:pt idx="425">
                  <c:v>35</c:v>
                </c:pt>
                <c:pt idx="426">
                  <c:v>35</c:v>
                </c:pt>
                <c:pt idx="427">
                  <c:v>35</c:v>
                </c:pt>
                <c:pt idx="428">
                  <c:v>35</c:v>
                </c:pt>
                <c:pt idx="429">
                  <c:v>35</c:v>
                </c:pt>
                <c:pt idx="430">
                  <c:v>35</c:v>
                </c:pt>
                <c:pt idx="431">
                  <c:v>35</c:v>
                </c:pt>
                <c:pt idx="432">
                  <c:v>35</c:v>
                </c:pt>
                <c:pt idx="433">
                  <c:v>35</c:v>
                </c:pt>
                <c:pt idx="434">
                  <c:v>35</c:v>
                </c:pt>
                <c:pt idx="435">
                  <c:v>35</c:v>
                </c:pt>
                <c:pt idx="436">
                  <c:v>35</c:v>
                </c:pt>
                <c:pt idx="437">
                  <c:v>35</c:v>
                </c:pt>
                <c:pt idx="438">
                  <c:v>35</c:v>
                </c:pt>
                <c:pt idx="439">
                  <c:v>35</c:v>
                </c:pt>
                <c:pt idx="440">
                  <c:v>35</c:v>
                </c:pt>
                <c:pt idx="441">
                  <c:v>35</c:v>
                </c:pt>
                <c:pt idx="442">
                  <c:v>35</c:v>
                </c:pt>
                <c:pt idx="443">
                  <c:v>35</c:v>
                </c:pt>
                <c:pt idx="444">
                  <c:v>35</c:v>
                </c:pt>
                <c:pt idx="445">
                  <c:v>35</c:v>
                </c:pt>
                <c:pt idx="446">
                  <c:v>35</c:v>
                </c:pt>
                <c:pt idx="447">
                  <c:v>35</c:v>
                </c:pt>
                <c:pt idx="448">
                  <c:v>35</c:v>
                </c:pt>
                <c:pt idx="449">
                  <c:v>35</c:v>
                </c:pt>
                <c:pt idx="450">
                  <c:v>35</c:v>
                </c:pt>
                <c:pt idx="451">
                  <c:v>35</c:v>
                </c:pt>
                <c:pt idx="452">
                  <c:v>35</c:v>
                </c:pt>
                <c:pt idx="453">
                  <c:v>35</c:v>
                </c:pt>
                <c:pt idx="454">
                  <c:v>35</c:v>
                </c:pt>
                <c:pt idx="455">
                  <c:v>35</c:v>
                </c:pt>
                <c:pt idx="456">
                  <c:v>35</c:v>
                </c:pt>
                <c:pt idx="457">
                  <c:v>35</c:v>
                </c:pt>
                <c:pt idx="458">
                  <c:v>35</c:v>
                </c:pt>
                <c:pt idx="459">
                  <c:v>35</c:v>
                </c:pt>
                <c:pt idx="460">
                  <c:v>35</c:v>
                </c:pt>
                <c:pt idx="461">
                  <c:v>35</c:v>
                </c:pt>
                <c:pt idx="462">
                  <c:v>35</c:v>
                </c:pt>
                <c:pt idx="463">
                  <c:v>35</c:v>
                </c:pt>
                <c:pt idx="464">
                  <c:v>35</c:v>
                </c:pt>
                <c:pt idx="465">
                  <c:v>35</c:v>
                </c:pt>
                <c:pt idx="466">
                  <c:v>35</c:v>
                </c:pt>
                <c:pt idx="467">
                  <c:v>35</c:v>
                </c:pt>
                <c:pt idx="468">
                  <c:v>35</c:v>
                </c:pt>
                <c:pt idx="469">
                  <c:v>35</c:v>
                </c:pt>
                <c:pt idx="470">
                  <c:v>35</c:v>
                </c:pt>
                <c:pt idx="471">
                  <c:v>35</c:v>
                </c:pt>
                <c:pt idx="472">
                  <c:v>35</c:v>
                </c:pt>
                <c:pt idx="473">
                  <c:v>35</c:v>
                </c:pt>
                <c:pt idx="474">
                  <c:v>35</c:v>
                </c:pt>
                <c:pt idx="475">
                  <c:v>35</c:v>
                </c:pt>
                <c:pt idx="476">
                  <c:v>35</c:v>
                </c:pt>
                <c:pt idx="477">
                  <c:v>35</c:v>
                </c:pt>
                <c:pt idx="478">
                  <c:v>35</c:v>
                </c:pt>
                <c:pt idx="479">
                  <c:v>35</c:v>
                </c:pt>
                <c:pt idx="480">
                  <c:v>35</c:v>
                </c:pt>
                <c:pt idx="481">
                  <c:v>35</c:v>
                </c:pt>
                <c:pt idx="482">
                  <c:v>35</c:v>
                </c:pt>
                <c:pt idx="483">
                  <c:v>35</c:v>
                </c:pt>
                <c:pt idx="484">
                  <c:v>35</c:v>
                </c:pt>
                <c:pt idx="485">
                  <c:v>35</c:v>
                </c:pt>
                <c:pt idx="486">
                  <c:v>35</c:v>
                </c:pt>
                <c:pt idx="487">
                  <c:v>35</c:v>
                </c:pt>
                <c:pt idx="488">
                  <c:v>35</c:v>
                </c:pt>
                <c:pt idx="489">
                  <c:v>35</c:v>
                </c:pt>
                <c:pt idx="490">
                  <c:v>35</c:v>
                </c:pt>
                <c:pt idx="491">
                  <c:v>35</c:v>
                </c:pt>
                <c:pt idx="492">
                  <c:v>35</c:v>
                </c:pt>
                <c:pt idx="493">
                  <c:v>35</c:v>
                </c:pt>
                <c:pt idx="494">
                  <c:v>35</c:v>
                </c:pt>
                <c:pt idx="495">
                  <c:v>35</c:v>
                </c:pt>
                <c:pt idx="496">
                  <c:v>35</c:v>
                </c:pt>
                <c:pt idx="497">
                  <c:v>35</c:v>
                </c:pt>
                <c:pt idx="498">
                  <c:v>35</c:v>
                </c:pt>
                <c:pt idx="499">
                  <c:v>35</c:v>
                </c:pt>
                <c:pt idx="500">
                  <c:v>35</c:v>
                </c:pt>
                <c:pt idx="501">
                  <c:v>35</c:v>
                </c:pt>
                <c:pt idx="502">
                  <c:v>35</c:v>
                </c:pt>
                <c:pt idx="503">
                  <c:v>35</c:v>
                </c:pt>
                <c:pt idx="504">
                  <c:v>35</c:v>
                </c:pt>
                <c:pt idx="505">
                  <c:v>35</c:v>
                </c:pt>
                <c:pt idx="506">
                  <c:v>35</c:v>
                </c:pt>
                <c:pt idx="507">
                  <c:v>35</c:v>
                </c:pt>
                <c:pt idx="508">
                  <c:v>35</c:v>
                </c:pt>
                <c:pt idx="509">
                  <c:v>35</c:v>
                </c:pt>
                <c:pt idx="510">
                  <c:v>35</c:v>
                </c:pt>
                <c:pt idx="511">
                  <c:v>35</c:v>
                </c:pt>
                <c:pt idx="512">
                  <c:v>35</c:v>
                </c:pt>
                <c:pt idx="513">
                  <c:v>35</c:v>
                </c:pt>
                <c:pt idx="514">
                  <c:v>35</c:v>
                </c:pt>
                <c:pt idx="515">
                  <c:v>35</c:v>
                </c:pt>
                <c:pt idx="516">
                  <c:v>35</c:v>
                </c:pt>
                <c:pt idx="517">
                  <c:v>35</c:v>
                </c:pt>
                <c:pt idx="518">
                  <c:v>35</c:v>
                </c:pt>
                <c:pt idx="519">
                  <c:v>35</c:v>
                </c:pt>
                <c:pt idx="520">
                  <c:v>35</c:v>
                </c:pt>
                <c:pt idx="521">
                  <c:v>35</c:v>
                </c:pt>
                <c:pt idx="522">
                  <c:v>35</c:v>
                </c:pt>
                <c:pt idx="523">
                  <c:v>35</c:v>
                </c:pt>
                <c:pt idx="524">
                  <c:v>35</c:v>
                </c:pt>
                <c:pt idx="525">
                  <c:v>35</c:v>
                </c:pt>
                <c:pt idx="526">
                  <c:v>35</c:v>
                </c:pt>
                <c:pt idx="527">
                  <c:v>35</c:v>
                </c:pt>
                <c:pt idx="528">
                  <c:v>35</c:v>
                </c:pt>
                <c:pt idx="529">
                  <c:v>35</c:v>
                </c:pt>
                <c:pt idx="530">
                  <c:v>35</c:v>
                </c:pt>
                <c:pt idx="531">
                  <c:v>35</c:v>
                </c:pt>
                <c:pt idx="532">
                  <c:v>35</c:v>
                </c:pt>
                <c:pt idx="533">
                  <c:v>35</c:v>
                </c:pt>
                <c:pt idx="534">
                  <c:v>35</c:v>
                </c:pt>
                <c:pt idx="535">
                  <c:v>35</c:v>
                </c:pt>
                <c:pt idx="536">
                  <c:v>35</c:v>
                </c:pt>
                <c:pt idx="537">
                  <c:v>35</c:v>
                </c:pt>
                <c:pt idx="538">
                  <c:v>35</c:v>
                </c:pt>
                <c:pt idx="539">
                  <c:v>35</c:v>
                </c:pt>
                <c:pt idx="540">
                  <c:v>35</c:v>
                </c:pt>
                <c:pt idx="541">
                  <c:v>35</c:v>
                </c:pt>
                <c:pt idx="542">
                  <c:v>35</c:v>
                </c:pt>
                <c:pt idx="543">
                  <c:v>35</c:v>
                </c:pt>
                <c:pt idx="544">
                  <c:v>35</c:v>
                </c:pt>
                <c:pt idx="545">
                  <c:v>35</c:v>
                </c:pt>
                <c:pt idx="546">
                  <c:v>35</c:v>
                </c:pt>
                <c:pt idx="547">
                  <c:v>35</c:v>
                </c:pt>
                <c:pt idx="548">
                  <c:v>35</c:v>
                </c:pt>
                <c:pt idx="549">
                  <c:v>35</c:v>
                </c:pt>
                <c:pt idx="550">
                  <c:v>35</c:v>
                </c:pt>
                <c:pt idx="551">
                  <c:v>35</c:v>
                </c:pt>
                <c:pt idx="552">
                  <c:v>35</c:v>
                </c:pt>
                <c:pt idx="553">
                  <c:v>35</c:v>
                </c:pt>
                <c:pt idx="554">
                  <c:v>35</c:v>
                </c:pt>
                <c:pt idx="555">
                  <c:v>35</c:v>
                </c:pt>
                <c:pt idx="556">
                  <c:v>35</c:v>
                </c:pt>
                <c:pt idx="557">
                  <c:v>35</c:v>
                </c:pt>
                <c:pt idx="558">
                  <c:v>35</c:v>
                </c:pt>
                <c:pt idx="559">
                  <c:v>35</c:v>
                </c:pt>
                <c:pt idx="560">
                  <c:v>35</c:v>
                </c:pt>
                <c:pt idx="561">
                  <c:v>35</c:v>
                </c:pt>
                <c:pt idx="562">
                  <c:v>35</c:v>
                </c:pt>
                <c:pt idx="563">
                  <c:v>35</c:v>
                </c:pt>
                <c:pt idx="564">
                  <c:v>35</c:v>
                </c:pt>
                <c:pt idx="565">
                  <c:v>35</c:v>
                </c:pt>
                <c:pt idx="566">
                  <c:v>35</c:v>
                </c:pt>
                <c:pt idx="567">
                  <c:v>35</c:v>
                </c:pt>
                <c:pt idx="568">
                  <c:v>35</c:v>
                </c:pt>
                <c:pt idx="569">
                  <c:v>35</c:v>
                </c:pt>
                <c:pt idx="570">
                  <c:v>35</c:v>
                </c:pt>
                <c:pt idx="571">
                  <c:v>35</c:v>
                </c:pt>
                <c:pt idx="572">
                  <c:v>35</c:v>
                </c:pt>
                <c:pt idx="573">
                  <c:v>35</c:v>
                </c:pt>
                <c:pt idx="574">
                  <c:v>35</c:v>
                </c:pt>
                <c:pt idx="575">
                  <c:v>35</c:v>
                </c:pt>
                <c:pt idx="576">
                  <c:v>35</c:v>
                </c:pt>
                <c:pt idx="577">
                  <c:v>35</c:v>
                </c:pt>
                <c:pt idx="578">
                  <c:v>35</c:v>
                </c:pt>
                <c:pt idx="579">
                  <c:v>35</c:v>
                </c:pt>
                <c:pt idx="580">
                  <c:v>35</c:v>
                </c:pt>
                <c:pt idx="581">
                  <c:v>35</c:v>
                </c:pt>
                <c:pt idx="582">
                  <c:v>35</c:v>
                </c:pt>
                <c:pt idx="583">
                  <c:v>35</c:v>
                </c:pt>
                <c:pt idx="584">
                  <c:v>35</c:v>
                </c:pt>
                <c:pt idx="585">
                  <c:v>35</c:v>
                </c:pt>
                <c:pt idx="586">
                  <c:v>35</c:v>
                </c:pt>
                <c:pt idx="587">
                  <c:v>35</c:v>
                </c:pt>
                <c:pt idx="588">
                  <c:v>35</c:v>
                </c:pt>
                <c:pt idx="589">
                  <c:v>35</c:v>
                </c:pt>
                <c:pt idx="590">
                  <c:v>35</c:v>
                </c:pt>
                <c:pt idx="591">
                  <c:v>35</c:v>
                </c:pt>
                <c:pt idx="592">
                  <c:v>35</c:v>
                </c:pt>
                <c:pt idx="593">
                  <c:v>35</c:v>
                </c:pt>
                <c:pt idx="594">
                  <c:v>35</c:v>
                </c:pt>
                <c:pt idx="595">
                  <c:v>35</c:v>
                </c:pt>
                <c:pt idx="596">
                  <c:v>35</c:v>
                </c:pt>
                <c:pt idx="597">
                  <c:v>35</c:v>
                </c:pt>
                <c:pt idx="598">
                  <c:v>35</c:v>
                </c:pt>
                <c:pt idx="599">
                  <c:v>35</c:v>
                </c:pt>
                <c:pt idx="600">
                  <c:v>35</c:v>
                </c:pt>
                <c:pt idx="601">
                  <c:v>35</c:v>
                </c:pt>
                <c:pt idx="602">
                  <c:v>35</c:v>
                </c:pt>
                <c:pt idx="603">
                  <c:v>35</c:v>
                </c:pt>
                <c:pt idx="604">
                  <c:v>35</c:v>
                </c:pt>
                <c:pt idx="605">
                  <c:v>35</c:v>
                </c:pt>
                <c:pt idx="606">
                  <c:v>35</c:v>
                </c:pt>
                <c:pt idx="607">
                  <c:v>35</c:v>
                </c:pt>
                <c:pt idx="608">
                  <c:v>35</c:v>
                </c:pt>
                <c:pt idx="609">
                  <c:v>35</c:v>
                </c:pt>
                <c:pt idx="610">
                  <c:v>35</c:v>
                </c:pt>
                <c:pt idx="611">
                  <c:v>35</c:v>
                </c:pt>
                <c:pt idx="612">
                  <c:v>35</c:v>
                </c:pt>
                <c:pt idx="613">
                  <c:v>35</c:v>
                </c:pt>
                <c:pt idx="614">
                  <c:v>35</c:v>
                </c:pt>
                <c:pt idx="615">
                  <c:v>35</c:v>
                </c:pt>
                <c:pt idx="616">
                  <c:v>35</c:v>
                </c:pt>
                <c:pt idx="617">
                  <c:v>35</c:v>
                </c:pt>
                <c:pt idx="618">
                  <c:v>35</c:v>
                </c:pt>
                <c:pt idx="619">
                  <c:v>35</c:v>
                </c:pt>
                <c:pt idx="620">
                  <c:v>35</c:v>
                </c:pt>
                <c:pt idx="621">
                  <c:v>35</c:v>
                </c:pt>
                <c:pt idx="622">
                  <c:v>35</c:v>
                </c:pt>
                <c:pt idx="623">
                  <c:v>35</c:v>
                </c:pt>
                <c:pt idx="624">
                  <c:v>35</c:v>
                </c:pt>
                <c:pt idx="625">
                  <c:v>35</c:v>
                </c:pt>
                <c:pt idx="626">
                  <c:v>35</c:v>
                </c:pt>
                <c:pt idx="627">
                  <c:v>35</c:v>
                </c:pt>
                <c:pt idx="628">
                  <c:v>35</c:v>
                </c:pt>
                <c:pt idx="629">
                  <c:v>35</c:v>
                </c:pt>
                <c:pt idx="630">
                  <c:v>35</c:v>
                </c:pt>
                <c:pt idx="631">
                  <c:v>35</c:v>
                </c:pt>
                <c:pt idx="632">
                  <c:v>35</c:v>
                </c:pt>
                <c:pt idx="633">
                  <c:v>35</c:v>
                </c:pt>
                <c:pt idx="634">
                  <c:v>35</c:v>
                </c:pt>
                <c:pt idx="635">
                  <c:v>35</c:v>
                </c:pt>
                <c:pt idx="636">
                  <c:v>35</c:v>
                </c:pt>
                <c:pt idx="637">
                  <c:v>35</c:v>
                </c:pt>
                <c:pt idx="638">
                  <c:v>35</c:v>
                </c:pt>
                <c:pt idx="639">
                  <c:v>35</c:v>
                </c:pt>
                <c:pt idx="640">
                  <c:v>35</c:v>
                </c:pt>
                <c:pt idx="641">
                  <c:v>35</c:v>
                </c:pt>
                <c:pt idx="642">
                  <c:v>35</c:v>
                </c:pt>
                <c:pt idx="643">
                  <c:v>35</c:v>
                </c:pt>
                <c:pt idx="644">
                  <c:v>35</c:v>
                </c:pt>
                <c:pt idx="645">
                  <c:v>35</c:v>
                </c:pt>
                <c:pt idx="646">
                  <c:v>35</c:v>
                </c:pt>
                <c:pt idx="647">
                  <c:v>35</c:v>
                </c:pt>
                <c:pt idx="648">
                  <c:v>35</c:v>
                </c:pt>
                <c:pt idx="649">
                  <c:v>35</c:v>
                </c:pt>
                <c:pt idx="650">
                  <c:v>35</c:v>
                </c:pt>
                <c:pt idx="651">
                  <c:v>35</c:v>
                </c:pt>
                <c:pt idx="652">
                  <c:v>35</c:v>
                </c:pt>
                <c:pt idx="653">
                  <c:v>35</c:v>
                </c:pt>
                <c:pt idx="654">
                  <c:v>35</c:v>
                </c:pt>
                <c:pt idx="655">
                  <c:v>35</c:v>
                </c:pt>
                <c:pt idx="656">
                  <c:v>35</c:v>
                </c:pt>
                <c:pt idx="657">
                  <c:v>35</c:v>
                </c:pt>
                <c:pt idx="658">
                  <c:v>35</c:v>
                </c:pt>
                <c:pt idx="659">
                  <c:v>35</c:v>
                </c:pt>
                <c:pt idx="660">
                  <c:v>35</c:v>
                </c:pt>
                <c:pt idx="661">
                  <c:v>35</c:v>
                </c:pt>
                <c:pt idx="662">
                  <c:v>35</c:v>
                </c:pt>
                <c:pt idx="663">
                  <c:v>35</c:v>
                </c:pt>
                <c:pt idx="664">
                  <c:v>35</c:v>
                </c:pt>
                <c:pt idx="665">
                  <c:v>35</c:v>
                </c:pt>
                <c:pt idx="666">
                  <c:v>35</c:v>
                </c:pt>
                <c:pt idx="667">
                  <c:v>35</c:v>
                </c:pt>
                <c:pt idx="668">
                  <c:v>35</c:v>
                </c:pt>
                <c:pt idx="669">
                  <c:v>35</c:v>
                </c:pt>
                <c:pt idx="670">
                  <c:v>35</c:v>
                </c:pt>
                <c:pt idx="671">
                  <c:v>35</c:v>
                </c:pt>
                <c:pt idx="672">
                  <c:v>35</c:v>
                </c:pt>
                <c:pt idx="673">
                  <c:v>35</c:v>
                </c:pt>
                <c:pt idx="674">
                  <c:v>35</c:v>
                </c:pt>
                <c:pt idx="675">
                  <c:v>35</c:v>
                </c:pt>
                <c:pt idx="676">
                  <c:v>35</c:v>
                </c:pt>
                <c:pt idx="677">
                  <c:v>35</c:v>
                </c:pt>
                <c:pt idx="678">
                  <c:v>35</c:v>
                </c:pt>
                <c:pt idx="679">
                  <c:v>35</c:v>
                </c:pt>
                <c:pt idx="680">
                  <c:v>35</c:v>
                </c:pt>
                <c:pt idx="681">
                  <c:v>35</c:v>
                </c:pt>
                <c:pt idx="682">
                  <c:v>35</c:v>
                </c:pt>
                <c:pt idx="683">
                  <c:v>35</c:v>
                </c:pt>
                <c:pt idx="684">
                  <c:v>35</c:v>
                </c:pt>
                <c:pt idx="685">
                  <c:v>35</c:v>
                </c:pt>
                <c:pt idx="686">
                  <c:v>35</c:v>
                </c:pt>
                <c:pt idx="687">
                  <c:v>35</c:v>
                </c:pt>
                <c:pt idx="688">
                  <c:v>35</c:v>
                </c:pt>
                <c:pt idx="689">
                  <c:v>35</c:v>
                </c:pt>
                <c:pt idx="690">
                  <c:v>35</c:v>
                </c:pt>
                <c:pt idx="691">
                  <c:v>35</c:v>
                </c:pt>
                <c:pt idx="692">
                  <c:v>35</c:v>
                </c:pt>
                <c:pt idx="693">
                  <c:v>35</c:v>
                </c:pt>
                <c:pt idx="694">
                  <c:v>35</c:v>
                </c:pt>
                <c:pt idx="695">
                  <c:v>35</c:v>
                </c:pt>
                <c:pt idx="696">
                  <c:v>35</c:v>
                </c:pt>
                <c:pt idx="697">
                  <c:v>35</c:v>
                </c:pt>
                <c:pt idx="698">
                  <c:v>35</c:v>
                </c:pt>
                <c:pt idx="699">
                  <c:v>35</c:v>
                </c:pt>
                <c:pt idx="700">
                  <c:v>35</c:v>
                </c:pt>
                <c:pt idx="701">
                  <c:v>35</c:v>
                </c:pt>
                <c:pt idx="702">
                  <c:v>35</c:v>
                </c:pt>
                <c:pt idx="703">
                  <c:v>35</c:v>
                </c:pt>
                <c:pt idx="704">
                  <c:v>35</c:v>
                </c:pt>
                <c:pt idx="705">
                  <c:v>35</c:v>
                </c:pt>
                <c:pt idx="706">
                  <c:v>35</c:v>
                </c:pt>
                <c:pt idx="707">
                  <c:v>35</c:v>
                </c:pt>
                <c:pt idx="708">
                  <c:v>35</c:v>
                </c:pt>
                <c:pt idx="709">
                  <c:v>35</c:v>
                </c:pt>
                <c:pt idx="710">
                  <c:v>35</c:v>
                </c:pt>
                <c:pt idx="711">
                  <c:v>35</c:v>
                </c:pt>
                <c:pt idx="712">
                  <c:v>35</c:v>
                </c:pt>
                <c:pt idx="713">
                  <c:v>35</c:v>
                </c:pt>
                <c:pt idx="714">
                  <c:v>35</c:v>
                </c:pt>
                <c:pt idx="715">
                  <c:v>35</c:v>
                </c:pt>
                <c:pt idx="716">
                  <c:v>35</c:v>
                </c:pt>
                <c:pt idx="717">
                  <c:v>35</c:v>
                </c:pt>
                <c:pt idx="718">
                  <c:v>35</c:v>
                </c:pt>
                <c:pt idx="719">
                  <c:v>35</c:v>
                </c:pt>
                <c:pt idx="720">
                  <c:v>35</c:v>
                </c:pt>
                <c:pt idx="721">
                  <c:v>35</c:v>
                </c:pt>
                <c:pt idx="722">
                  <c:v>35</c:v>
                </c:pt>
                <c:pt idx="723">
                  <c:v>35</c:v>
                </c:pt>
                <c:pt idx="724">
                  <c:v>35</c:v>
                </c:pt>
                <c:pt idx="725">
                  <c:v>35</c:v>
                </c:pt>
                <c:pt idx="726">
                  <c:v>35</c:v>
                </c:pt>
                <c:pt idx="727">
                  <c:v>35</c:v>
                </c:pt>
                <c:pt idx="728">
                  <c:v>35</c:v>
                </c:pt>
                <c:pt idx="729">
                  <c:v>35</c:v>
                </c:pt>
                <c:pt idx="730">
                  <c:v>35</c:v>
                </c:pt>
                <c:pt idx="731">
                  <c:v>35</c:v>
                </c:pt>
                <c:pt idx="732">
                  <c:v>35</c:v>
                </c:pt>
                <c:pt idx="733">
                  <c:v>35</c:v>
                </c:pt>
                <c:pt idx="734">
                  <c:v>35</c:v>
                </c:pt>
                <c:pt idx="735">
                  <c:v>35</c:v>
                </c:pt>
                <c:pt idx="736">
                  <c:v>35</c:v>
                </c:pt>
                <c:pt idx="737">
                  <c:v>35</c:v>
                </c:pt>
                <c:pt idx="738">
                  <c:v>35</c:v>
                </c:pt>
                <c:pt idx="739">
                  <c:v>35</c:v>
                </c:pt>
                <c:pt idx="740">
                  <c:v>35</c:v>
                </c:pt>
                <c:pt idx="741">
                  <c:v>35</c:v>
                </c:pt>
                <c:pt idx="742">
                  <c:v>35</c:v>
                </c:pt>
                <c:pt idx="743">
                  <c:v>35</c:v>
                </c:pt>
                <c:pt idx="744">
                  <c:v>35</c:v>
                </c:pt>
                <c:pt idx="745">
                  <c:v>35</c:v>
                </c:pt>
                <c:pt idx="746">
                  <c:v>35</c:v>
                </c:pt>
                <c:pt idx="747">
                  <c:v>35</c:v>
                </c:pt>
                <c:pt idx="748">
                  <c:v>35</c:v>
                </c:pt>
                <c:pt idx="749">
                  <c:v>35</c:v>
                </c:pt>
                <c:pt idx="750">
                  <c:v>35</c:v>
                </c:pt>
                <c:pt idx="751">
                  <c:v>35</c:v>
                </c:pt>
                <c:pt idx="752">
                  <c:v>35</c:v>
                </c:pt>
                <c:pt idx="753">
                  <c:v>35</c:v>
                </c:pt>
                <c:pt idx="754">
                  <c:v>35</c:v>
                </c:pt>
                <c:pt idx="755">
                  <c:v>35</c:v>
                </c:pt>
                <c:pt idx="756">
                  <c:v>35</c:v>
                </c:pt>
                <c:pt idx="757">
                  <c:v>35</c:v>
                </c:pt>
                <c:pt idx="758">
                  <c:v>35</c:v>
                </c:pt>
                <c:pt idx="759">
                  <c:v>35</c:v>
                </c:pt>
                <c:pt idx="760">
                  <c:v>35</c:v>
                </c:pt>
                <c:pt idx="761">
                  <c:v>35</c:v>
                </c:pt>
                <c:pt idx="762">
                  <c:v>35</c:v>
                </c:pt>
                <c:pt idx="763">
                  <c:v>35</c:v>
                </c:pt>
                <c:pt idx="764">
                  <c:v>35</c:v>
                </c:pt>
                <c:pt idx="765">
                  <c:v>35</c:v>
                </c:pt>
                <c:pt idx="766">
                  <c:v>35</c:v>
                </c:pt>
                <c:pt idx="767">
                  <c:v>35</c:v>
                </c:pt>
                <c:pt idx="768">
                  <c:v>35</c:v>
                </c:pt>
                <c:pt idx="769">
                  <c:v>35</c:v>
                </c:pt>
                <c:pt idx="770">
                  <c:v>35</c:v>
                </c:pt>
                <c:pt idx="771">
                  <c:v>35</c:v>
                </c:pt>
                <c:pt idx="772">
                  <c:v>35</c:v>
                </c:pt>
                <c:pt idx="773">
                  <c:v>35</c:v>
                </c:pt>
                <c:pt idx="774">
                  <c:v>35</c:v>
                </c:pt>
                <c:pt idx="775">
                  <c:v>35</c:v>
                </c:pt>
                <c:pt idx="776">
                  <c:v>35</c:v>
                </c:pt>
                <c:pt idx="777">
                  <c:v>35</c:v>
                </c:pt>
                <c:pt idx="778">
                  <c:v>35</c:v>
                </c:pt>
                <c:pt idx="779">
                  <c:v>35</c:v>
                </c:pt>
                <c:pt idx="780">
                  <c:v>35</c:v>
                </c:pt>
                <c:pt idx="781">
                  <c:v>35</c:v>
                </c:pt>
                <c:pt idx="782">
                  <c:v>35</c:v>
                </c:pt>
                <c:pt idx="783">
                  <c:v>35</c:v>
                </c:pt>
                <c:pt idx="784">
                  <c:v>35</c:v>
                </c:pt>
                <c:pt idx="785">
                  <c:v>35</c:v>
                </c:pt>
                <c:pt idx="786">
                  <c:v>35</c:v>
                </c:pt>
                <c:pt idx="787">
                  <c:v>35</c:v>
                </c:pt>
                <c:pt idx="788">
                  <c:v>35</c:v>
                </c:pt>
                <c:pt idx="789">
                  <c:v>35</c:v>
                </c:pt>
                <c:pt idx="790">
                  <c:v>35</c:v>
                </c:pt>
                <c:pt idx="791">
                  <c:v>35</c:v>
                </c:pt>
                <c:pt idx="792">
                  <c:v>35</c:v>
                </c:pt>
                <c:pt idx="793">
                  <c:v>35</c:v>
                </c:pt>
                <c:pt idx="794">
                  <c:v>35</c:v>
                </c:pt>
                <c:pt idx="795">
                  <c:v>35</c:v>
                </c:pt>
                <c:pt idx="796">
                  <c:v>35</c:v>
                </c:pt>
                <c:pt idx="797">
                  <c:v>35</c:v>
                </c:pt>
                <c:pt idx="798">
                  <c:v>35</c:v>
                </c:pt>
                <c:pt idx="799">
                  <c:v>35</c:v>
                </c:pt>
                <c:pt idx="800">
                  <c:v>35</c:v>
                </c:pt>
                <c:pt idx="801">
                  <c:v>35</c:v>
                </c:pt>
                <c:pt idx="802">
                  <c:v>35</c:v>
                </c:pt>
                <c:pt idx="803">
                  <c:v>35</c:v>
                </c:pt>
                <c:pt idx="804">
                  <c:v>35</c:v>
                </c:pt>
                <c:pt idx="805">
                  <c:v>35</c:v>
                </c:pt>
                <c:pt idx="806">
                  <c:v>35</c:v>
                </c:pt>
                <c:pt idx="807">
                  <c:v>35</c:v>
                </c:pt>
                <c:pt idx="808">
                  <c:v>35</c:v>
                </c:pt>
                <c:pt idx="809">
                  <c:v>35</c:v>
                </c:pt>
                <c:pt idx="810">
                  <c:v>35</c:v>
                </c:pt>
                <c:pt idx="811">
                  <c:v>35</c:v>
                </c:pt>
                <c:pt idx="812">
                  <c:v>35</c:v>
                </c:pt>
                <c:pt idx="813">
                  <c:v>35</c:v>
                </c:pt>
                <c:pt idx="814">
                  <c:v>35</c:v>
                </c:pt>
                <c:pt idx="815">
                  <c:v>35</c:v>
                </c:pt>
                <c:pt idx="816">
                  <c:v>35</c:v>
                </c:pt>
                <c:pt idx="817">
                  <c:v>35</c:v>
                </c:pt>
                <c:pt idx="818">
                  <c:v>35</c:v>
                </c:pt>
                <c:pt idx="819">
                  <c:v>35</c:v>
                </c:pt>
                <c:pt idx="820">
                  <c:v>35</c:v>
                </c:pt>
                <c:pt idx="821">
                  <c:v>35</c:v>
                </c:pt>
                <c:pt idx="822">
                  <c:v>35</c:v>
                </c:pt>
                <c:pt idx="823">
                  <c:v>35</c:v>
                </c:pt>
                <c:pt idx="824">
                  <c:v>35</c:v>
                </c:pt>
                <c:pt idx="825">
                  <c:v>35</c:v>
                </c:pt>
                <c:pt idx="826">
                  <c:v>35</c:v>
                </c:pt>
                <c:pt idx="827">
                  <c:v>35</c:v>
                </c:pt>
                <c:pt idx="828">
                  <c:v>35</c:v>
                </c:pt>
                <c:pt idx="829">
                  <c:v>35</c:v>
                </c:pt>
                <c:pt idx="830">
                  <c:v>35</c:v>
                </c:pt>
                <c:pt idx="831">
                  <c:v>35</c:v>
                </c:pt>
                <c:pt idx="832">
                  <c:v>35</c:v>
                </c:pt>
                <c:pt idx="833">
                  <c:v>35</c:v>
                </c:pt>
                <c:pt idx="834">
                  <c:v>35</c:v>
                </c:pt>
                <c:pt idx="835">
                  <c:v>35</c:v>
                </c:pt>
                <c:pt idx="836">
                  <c:v>35</c:v>
                </c:pt>
                <c:pt idx="837">
                  <c:v>35</c:v>
                </c:pt>
                <c:pt idx="838">
                  <c:v>35</c:v>
                </c:pt>
                <c:pt idx="839">
                  <c:v>35</c:v>
                </c:pt>
                <c:pt idx="840">
                  <c:v>35</c:v>
                </c:pt>
                <c:pt idx="841">
                  <c:v>35</c:v>
                </c:pt>
                <c:pt idx="842">
                  <c:v>35</c:v>
                </c:pt>
                <c:pt idx="843">
                  <c:v>35</c:v>
                </c:pt>
                <c:pt idx="844">
                  <c:v>35</c:v>
                </c:pt>
                <c:pt idx="845">
                  <c:v>35</c:v>
                </c:pt>
                <c:pt idx="846">
                  <c:v>35</c:v>
                </c:pt>
                <c:pt idx="847">
                  <c:v>35</c:v>
                </c:pt>
                <c:pt idx="848">
                  <c:v>35</c:v>
                </c:pt>
                <c:pt idx="849">
                  <c:v>35</c:v>
                </c:pt>
                <c:pt idx="850">
                  <c:v>35</c:v>
                </c:pt>
                <c:pt idx="851">
                  <c:v>35</c:v>
                </c:pt>
                <c:pt idx="852">
                  <c:v>35</c:v>
                </c:pt>
                <c:pt idx="853">
                  <c:v>35</c:v>
                </c:pt>
                <c:pt idx="854">
                  <c:v>35</c:v>
                </c:pt>
                <c:pt idx="855">
                  <c:v>35</c:v>
                </c:pt>
                <c:pt idx="856">
                  <c:v>35</c:v>
                </c:pt>
                <c:pt idx="857">
                  <c:v>35</c:v>
                </c:pt>
                <c:pt idx="858">
                  <c:v>35</c:v>
                </c:pt>
                <c:pt idx="859">
                  <c:v>35</c:v>
                </c:pt>
                <c:pt idx="860">
                  <c:v>35</c:v>
                </c:pt>
                <c:pt idx="861">
                  <c:v>35</c:v>
                </c:pt>
                <c:pt idx="862">
                  <c:v>35</c:v>
                </c:pt>
                <c:pt idx="863">
                  <c:v>35</c:v>
                </c:pt>
                <c:pt idx="864">
                  <c:v>35</c:v>
                </c:pt>
                <c:pt idx="865">
                  <c:v>35</c:v>
                </c:pt>
                <c:pt idx="866">
                  <c:v>35</c:v>
                </c:pt>
                <c:pt idx="867">
                  <c:v>35</c:v>
                </c:pt>
                <c:pt idx="868">
                  <c:v>35</c:v>
                </c:pt>
                <c:pt idx="869">
                  <c:v>35</c:v>
                </c:pt>
                <c:pt idx="870">
                  <c:v>35</c:v>
                </c:pt>
                <c:pt idx="871">
                  <c:v>35</c:v>
                </c:pt>
                <c:pt idx="872">
                  <c:v>35</c:v>
                </c:pt>
                <c:pt idx="873">
                  <c:v>35</c:v>
                </c:pt>
                <c:pt idx="874">
                  <c:v>35</c:v>
                </c:pt>
                <c:pt idx="875">
                  <c:v>35</c:v>
                </c:pt>
                <c:pt idx="876">
                  <c:v>35</c:v>
                </c:pt>
                <c:pt idx="877">
                  <c:v>35</c:v>
                </c:pt>
                <c:pt idx="878">
                  <c:v>35</c:v>
                </c:pt>
                <c:pt idx="879">
                  <c:v>35</c:v>
                </c:pt>
                <c:pt idx="880">
                  <c:v>35</c:v>
                </c:pt>
                <c:pt idx="881">
                  <c:v>35</c:v>
                </c:pt>
                <c:pt idx="882">
                  <c:v>35</c:v>
                </c:pt>
                <c:pt idx="883">
                  <c:v>35</c:v>
                </c:pt>
                <c:pt idx="884">
                  <c:v>35</c:v>
                </c:pt>
                <c:pt idx="885">
                  <c:v>35</c:v>
                </c:pt>
                <c:pt idx="886">
                  <c:v>35</c:v>
                </c:pt>
                <c:pt idx="887">
                  <c:v>35</c:v>
                </c:pt>
                <c:pt idx="888">
                  <c:v>35</c:v>
                </c:pt>
                <c:pt idx="889">
                  <c:v>35</c:v>
                </c:pt>
                <c:pt idx="890">
                  <c:v>35</c:v>
                </c:pt>
                <c:pt idx="891">
                  <c:v>35</c:v>
                </c:pt>
                <c:pt idx="892">
                  <c:v>35</c:v>
                </c:pt>
                <c:pt idx="893">
                  <c:v>35</c:v>
                </c:pt>
                <c:pt idx="894">
                  <c:v>35</c:v>
                </c:pt>
                <c:pt idx="895">
                  <c:v>35</c:v>
                </c:pt>
                <c:pt idx="896">
                  <c:v>35</c:v>
                </c:pt>
                <c:pt idx="897">
                  <c:v>35</c:v>
                </c:pt>
                <c:pt idx="898">
                  <c:v>35</c:v>
                </c:pt>
                <c:pt idx="899">
                  <c:v>35</c:v>
                </c:pt>
                <c:pt idx="900">
                  <c:v>35</c:v>
                </c:pt>
                <c:pt idx="901">
                  <c:v>35</c:v>
                </c:pt>
                <c:pt idx="902">
                  <c:v>35</c:v>
                </c:pt>
                <c:pt idx="903">
                  <c:v>35</c:v>
                </c:pt>
                <c:pt idx="904">
                  <c:v>35</c:v>
                </c:pt>
                <c:pt idx="905">
                  <c:v>35</c:v>
                </c:pt>
                <c:pt idx="906">
                  <c:v>35</c:v>
                </c:pt>
                <c:pt idx="907">
                  <c:v>35</c:v>
                </c:pt>
                <c:pt idx="908">
                  <c:v>35</c:v>
                </c:pt>
                <c:pt idx="909">
                  <c:v>35</c:v>
                </c:pt>
                <c:pt idx="910">
                  <c:v>35</c:v>
                </c:pt>
                <c:pt idx="911">
                  <c:v>35</c:v>
                </c:pt>
                <c:pt idx="912">
                  <c:v>35</c:v>
                </c:pt>
                <c:pt idx="913">
                  <c:v>35</c:v>
                </c:pt>
                <c:pt idx="914">
                  <c:v>35</c:v>
                </c:pt>
                <c:pt idx="915">
                  <c:v>35</c:v>
                </c:pt>
                <c:pt idx="916">
                  <c:v>35</c:v>
                </c:pt>
                <c:pt idx="917">
                  <c:v>35</c:v>
                </c:pt>
                <c:pt idx="918">
                  <c:v>35</c:v>
                </c:pt>
                <c:pt idx="919">
                  <c:v>35</c:v>
                </c:pt>
                <c:pt idx="920">
                  <c:v>35</c:v>
                </c:pt>
                <c:pt idx="921">
                  <c:v>35</c:v>
                </c:pt>
                <c:pt idx="922">
                  <c:v>35</c:v>
                </c:pt>
                <c:pt idx="923">
                  <c:v>35</c:v>
                </c:pt>
                <c:pt idx="924">
                  <c:v>35</c:v>
                </c:pt>
                <c:pt idx="925">
                  <c:v>35</c:v>
                </c:pt>
                <c:pt idx="926">
                  <c:v>35</c:v>
                </c:pt>
                <c:pt idx="927">
                  <c:v>35</c:v>
                </c:pt>
                <c:pt idx="928">
                  <c:v>35</c:v>
                </c:pt>
                <c:pt idx="929">
                  <c:v>35</c:v>
                </c:pt>
                <c:pt idx="930">
                  <c:v>35</c:v>
                </c:pt>
                <c:pt idx="931">
                  <c:v>35</c:v>
                </c:pt>
                <c:pt idx="932">
                  <c:v>35</c:v>
                </c:pt>
                <c:pt idx="933">
                  <c:v>35</c:v>
                </c:pt>
                <c:pt idx="934">
                  <c:v>35</c:v>
                </c:pt>
                <c:pt idx="935">
                  <c:v>35</c:v>
                </c:pt>
                <c:pt idx="936">
                  <c:v>35</c:v>
                </c:pt>
                <c:pt idx="937">
                  <c:v>35</c:v>
                </c:pt>
                <c:pt idx="938">
                  <c:v>35</c:v>
                </c:pt>
                <c:pt idx="939">
                  <c:v>35</c:v>
                </c:pt>
                <c:pt idx="940">
                  <c:v>35</c:v>
                </c:pt>
                <c:pt idx="941">
                  <c:v>35</c:v>
                </c:pt>
                <c:pt idx="942">
                  <c:v>35</c:v>
                </c:pt>
                <c:pt idx="943">
                  <c:v>35</c:v>
                </c:pt>
                <c:pt idx="944">
                  <c:v>35</c:v>
                </c:pt>
                <c:pt idx="945">
                  <c:v>35</c:v>
                </c:pt>
                <c:pt idx="946">
                  <c:v>35</c:v>
                </c:pt>
                <c:pt idx="947">
                  <c:v>35</c:v>
                </c:pt>
                <c:pt idx="948">
                  <c:v>35</c:v>
                </c:pt>
                <c:pt idx="949">
                  <c:v>35</c:v>
                </c:pt>
                <c:pt idx="950">
                  <c:v>35</c:v>
                </c:pt>
                <c:pt idx="951">
                  <c:v>35</c:v>
                </c:pt>
                <c:pt idx="952">
                  <c:v>35</c:v>
                </c:pt>
                <c:pt idx="953">
                  <c:v>35</c:v>
                </c:pt>
                <c:pt idx="954">
                  <c:v>35</c:v>
                </c:pt>
                <c:pt idx="955">
                  <c:v>35</c:v>
                </c:pt>
                <c:pt idx="956">
                  <c:v>35</c:v>
                </c:pt>
                <c:pt idx="957">
                  <c:v>35</c:v>
                </c:pt>
                <c:pt idx="958">
                  <c:v>35</c:v>
                </c:pt>
                <c:pt idx="959">
                  <c:v>35</c:v>
                </c:pt>
                <c:pt idx="960">
                  <c:v>35</c:v>
                </c:pt>
                <c:pt idx="961">
                  <c:v>35</c:v>
                </c:pt>
                <c:pt idx="962">
                  <c:v>35</c:v>
                </c:pt>
                <c:pt idx="963">
                  <c:v>35</c:v>
                </c:pt>
                <c:pt idx="964">
                  <c:v>35</c:v>
                </c:pt>
                <c:pt idx="965">
                  <c:v>35</c:v>
                </c:pt>
                <c:pt idx="966">
                  <c:v>35</c:v>
                </c:pt>
                <c:pt idx="967">
                  <c:v>35</c:v>
                </c:pt>
                <c:pt idx="968">
                  <c:v>35</c:v>
                </c:pt>
                <c:pt idx="969">
                  <c:v>35</c:v>
                </c:pt>
                <c:pt idx="970">
                  <c:v>35</c:v>
                </c:pt>
                <c:pt idx="971">
                  <c:v>35</c:v>
                </c:pt>
                <c:pt idx="972">
                  <c:v>35</c:v>
                </c:pt>
                <c:pt idx="973">
                  <c:v>35</c:v>
                </c:pt>
                <c:pt idx="974">
                  <c:v>35</c:v>
                </c:pt>
                <c:pt idx="975">
                  <c:v>35</c:v>
                </c:pt>
                <c:pt idx="976">
                  <c:v>35</c:v>
                </c:pt>
                <c:pt idx="977">
                  <c:v>35</c:v>
                </c:pt>
                <c:pt idx="978">
                  <c:v>35</c:v>
                </c:pt>
                <c:pt idx="979">
                  <c:v>35</c:v>
                </c:pt>
                <c:pt idx="980">
                  <c:v>35</c:v>
                </c:pt>
                <c:pt idx="981">
                  <c:v>35</c:v>
                </c:pt>
                <c:pt idx="982">
                  <c:v>35</c:v>
                </c:pt>
                <c:pt idx="983">
                  <c:v>35</c:v>
                </c:pt>
                <c:pt idx="984">
                  <c:v>35</c:v>
                </c:pt>
                <c:pt idx="985">
                  <c:v>35</c:v>
                </c:pt>
                <c:pt idx="986">
                  <c:v>35</c:v>
                </c:pt>
                <c:pt idx="987">
                  <c:v>35</c:v>
                </c:pt>
                <c:pt idx="988">
                  <c:v>35</c:v>
                </c:pt>
                <c:pt idx="989">
                  <c:v>35</c:v>
                </c:pt>
                <c:pt idx="990">
                  <c:v>35</c:v>
                </c:pt>
                <c:pt idx="991">
                  <c:v>35</c:v>
                </c:pt>
                <c:pt idx="992">
                  <c:v>35</c:v>
                </c:pt>
                <c:pt idx="993">
                  <c:v>35</c:v>
                </c:pt>
                <c:pt idx="994">
                  <c:v>35</c:v>
                </c:pt>
                <c:pt idx="995">
                  <c:v>35</c:v>
                </c:pt>
                <c:pt idx="996">
                  <c:v>35</c:v>
                </c:pt>
                <c:pt idx="997">
                  <c:v>35</c:v>
                </c:pt>
                <c:pt idx="998">
                  <c:v>35</c:v>
                </c:pt>
                <c:pt idx="999">
                  <c:v>35</c:v>
                </c:pt>
                <c:pt idx="1000">
                  <c:v>35</c:v>
                </c:pt>
                <c:pt idx="1001">
                  <c:v>35</c:v>
                </c:pt>
                <c:pt idx="1002">
                  <c:v>35</c:v>
                </c:pt>
                <c:pt idx="1003">
                  <c:v>35</c:v>
                </c:pt>
                <c:pt idx="1004">
                  <c:v>35</c:v>
                </c:pt>
                <c:pt idx="1005">
                  <c:v>35</c:v>
                </c:pt>
                <c:pt idx="1006">
                  <c:v>35</c:v>
                </c:pt>
                <c:pt idx="1007">
                  <c:v>35</c:v>
                </c:pt>
                <c:pt idx="1008">
                  <c:v>35</c:v>
                </c:pt>
                <c:pt idx="1009">
                  <c:v>35</c:v>
                </c:pt>
                <c:pt idx="1010">
                  <c:v>35</c:v>
                </c:pt>
                <c:pt idx="1011">
                  <c:v>35</c:v>
                </c:pt>
                <c:pt idx="1012">
                  <c:v>35</c:v>
                </c:pt>
                <c:pt idx="1013">
                  <c:v>35</c:v>
                </c:pt>
                <c:pt idx="1014">
                  <c:v>35</c:v>
                </c:pt>
                <c:pt idx="1015">
                  <c:v>35</c:v>
                </c:pt>
                <c:pt idx="1016">
                  <c:v>35</c:v>
                </c:pt>
                <c:pt idx="1017">
                  <c:v>35</c:v>
                </c:pt>
                <c:pt idx="1018">
                  <c:v>35</c:v>
                </c:pt>
                <c:pt idx="1019">
                  <c:v>35</c:v>
                </c:pt>
                <c:pt idx="1020">
                  <c:v>35</c:v>
                </c:pt>
                <c:pt idx="1021">
                  <c:v>35</c:v>
                </c:pt>
                <c:pt idx="1022">
                  <c:v>35</c:v>
                </c:pt>
                <c:pt idx="1023">
                  <c:v>35</c:v>
                </c:pt>
                <c:pt idx="1024">
                  <c:v>35</c:v>
                </c:pt>
                <c:pt idx="1025">
                  <c:v>35</c:v>
                </c:pt>
                <c:pt idx="1026">
                  <c:v>35</c:v>
                </c:pt>
                <c:pt idx="1027">
                  <c:v>35</c:v>
                </c:pt>
                <c:pt idx="1028">
                  <c:v>35</c:v>
                </c:pt>
                <c:pt idx="1029">
                  <c:v>35</c:v>
                </c:pt>
                <c:pt idx="1030">
                  <c:v>35</c:v>
                </c:pt>
                <c:pt idx="1031">
                  <c:v>35</c:v>
                </c:pt>
                <c:pt idx="1032">
                  <c:v>35</c:v>
                </c:pt>
                <c:pt idx="1033">
                  <c:v>35</c:v>
                </c:pt>
                <c:pt idx="1034">
                  <c:v>35</c:v>
                </c:pt>
                <c:pt idx="1035">
                  <c:v>35</c:v>
                </c:pt>
                <c:pt idx="1036">
                  <c:v>35</c:v>
                </c:pt>
                <c:pt idx="1037">
                  <c:v>35</c:v>
                </c:pt>
                <c:pt idx="1038">
                  <c:v>35</c:v>
                </c:pt>
                <c:pt idx="1039">
                  <c:v>35</c:v>
                </c:pt>
                <c:pt idx="1040">
                  <c:v>35</c:v>
                </c:pt>
                <c:pt idx="1041">
                  <c:v>35</c:v>
                </c:pt>
                <c:pt idx="1042">
                  <c:v>35</c:v>
                </c:pt>
                <c:pt idx="1043">
                  <c:v>35</c:v>
                </c:pt>
                <c:pt idx="1044">
                  <c:v>35</c:v>
                </c:pt>
                <c:pt idx="1045">
                  <c:v>35</c:v>
                </c:pt>
                <c:pt idx="1046">
                  <c:v>35</c:v>
                </c:pt>
                <c:pt idx="1047">
                  <c:v>35</c:v>
                </c:pt>
                <c:pt idx="1048">
                  <c:v>35</c:v>
                </c:pt>
                <c:pt idx="1049">
                  <c:v>35</c:v>
                </c:pt>
                <c:pt idx="1050">
                  <c:v>35</c:v>
                </c:pt>
                <c:pt idx="1051">
                  <c:v>35</c:v>
                </c:pt>
                <c:pt idx="1052">
                  <c:v>35</c:v>
                </c:pt>
                <c:pt idx="1053">
                  <c:v>35</c:v>
                </c:pt>
                <c:pt idx="1054">
                  <c:v>35</c:v>
                </c:pt>
                <c:pt idx="1055">
                  <c:v>35</c:v>
                </c:pt>
                <c:pt idx="1056">
                  <c:v>35</c:v>
                </c:pt>
                <c:pt idx="1057">
                  <c:v>35</c:v>
                </c:pt>
                <c:pt idx="1058">
                  <c:v>35</c:v>
                </c:pt>
                <c:pt idx="1059">
                  <c:v>35</c:v>
                </c:pt>
                <c:pt idx="1060">
                  <c:v>35</c:v>
                </c:pt>
                <c:pt idx="1061">
                  <c:v>35</c:v>
                </c:pt>
                <c:pt idx="1062">
                  <c:v>35</c:v>
                </c:pt>
                <c:pt idx="1063">
                  <c:v>35</c:v>
                </c:pt>
                <c:pt idx="1064">
                  <c:v>35</c:v>
                </c:pt>
                <c:pt idx="1065">
                  <c:v>35</c:v>
                </c:pt>
                <c:pt idx="1066">
                  <c:v>35</c:v>
                </c:pt>
                <c:pt idx="1067">
                  <c:v>35</c:v>
                </c:pt>
                <c:pt idx="1068">
                  <c:v>35</c:v>
                </c:pt>
                <c:pt idx="1069">
                  <c:v>35</c:v>
                </c:pt>
                <c:pt idx="1070">
                  <c:v>35</c:v>
                </c:pt>
                <c:pt idx="1071">
                  <c:v>35</c:v>
                </c:pt>
                <c:pt idx="1072">
                  <c:v>35</c:v>
                </c:pt>
                <c:pt idx="1073">
                  <c:v>35</c:v>
                </c:pt>
                <c:pt idx="1074">
                  <c:v>35</c:v>
                </c:pt>
                <c:pt idx="1075">
                  <c:v>35</c:v>
                </c:pt>
                <c:pt idx="1076">
                  <c:v>35</c:v>
                </c:pt>
                <c:pt idx="1077">
                  <c:v>35</c:v>
                </c:pt>
                <c:pt idx="1078">
                  <c:v>35</c:v>
                </c:pt>
                <c:pt idx="1079">
                  <c:v>35</c:v>
                </c:pt>
                <c:pt idx="1080">
                  <c:v>35</c:v>
                </c:pt>
                <c:pt idx="1081">
                  <c:v>35</c:v>
                </c:pt>
                <c:pt idx="1082">
                  <c:v>35</c:v>
                </c:pt>
                <c:pt idx="1083">
                  <c:v>35</c:v>
                </c:pt>
                <c:pt idx="1084">
                  <c:v>35</c:v>
                </c:pt>
                <c:pt idx="1085">
                  <c:v>35</c:v>
                </c:pt>
                <c:pt idx="1086">
                  <c:v>35</c:v>
                </c:pt>
                <c:pt idx="1087">
                  <c:v>35</c:v>
                </c:pt>
                <c:pt idx="1088">
                  <c:v>35</c:v>
                </c:pt>
                <c:pt idx="1089">
                  <c:v>35</c:v>
                </c:pt>
                <c:pt idx="1090">
                  <c:v>35</c:v>
                </c:pt>
                <c:pt idx="1091">
                  <c:v>35</c:v>
                </c:pt>
                <c:pt idx="1092">
                  <c:v>35</c:v>
                </c:pt>
                <c:pt idx="1093">
                  <c:v>35</c:v>
                </c:pt>
                <c:pt idx="1094">
                  <c:v>35</c:v>
                </c:pt>
                <c:pt idx="1095">
                  <c:v>35</c:v>
                </c:pt>
                <c:pt idx="1096">
                  <c:v>35</c:v>
                </c:pt>
                <c:pt idx="1097">
                  <c:v>35</c:v>
                </c:pt>
                <c:pt idx="1098">
                  <c:v>35</c:v>
                </c:pt>
                <c:pt idx="1099">
                  <c:v>35</c:v>
                </c:pt>
                <c:pt idx="1100">
                  <c:v>35</c:v>
                </c:pt>
                <c:pt idx="1101">
                  <c:v>35</c:v>
                </c:pt>
                <c:pt idx="1102">
                  <c:v>35</c:v>
                </c:pt>
                <c:pt idx="1103">
                  <c:v>35</c:v>
                </c:pt>
                <c:pt idx="1104">
                  <c:v>35</c:v>
                </c:pt>
                <c:pt idx="1105">
                  <c:v>35</c:v>
                </c:pt>
                <c:pt idx="1106">
                  <c:v>35</c:v>
                </c:pt>
                <c:pt idx="1107">
                  <c:v>35</c:v>
                </c:pt>
                <c:pt idx="1108">
                  <c:v>35</c:v>
                </c:pt>
                <c:pt idx="1109">
                  <c:v>35</c:v>
                </c:pt>
                <c:pt idx="1110">
                  <c:v>35</c:v>
                </c:pt>
                <c:pt idx="1111">
                  <c:v>35</c:v>
                </c:pt>
                <c:pt idx="1112">
                  <c:v>35</c:v>
                </c:pt>
                <c:pt idx="1113">
                  <c:v>35</c:v>
                </c:pt>
                <c:pt idx="1114">
                  <c:v>35</c:v>
                </c:pt>
                <c:pt idx="1115">
                  <c:v>35</c:v>
                </c:pt>
                <c:pt idx="1116">
                  <c:v>35</c:v>
                </c:pt>
                <c:pt idx="1117">
                  <c:v>35</c:v>
                </c:pt>
                <c:pt idx="1118">
                  <c:v>35</c:v>
                </c:pt>
                <c:pt idx="1119">
                  <c:v>35</c:v>
                </c:pt>
                <c:pt idx="1120">
                  <c:v>35</c:v>
                </c:pt>
                <c:pt idx="1121">
                  <c:v>35</c:v>
                </c:pt>
                <c:pt idx="1122">
                  <c:v>35</c:v>
                </c:pt>
                <c:pt idx="1123">
                  <c:v>35</c:v>
                </c:pt>
                <c:pt idx="1124">
                  <c:v>35</c:v>
                </c:pt>
                <c:pt idx="1125">
                  <c:v>35</c:v>
                </c:pt>
                <c:pt idx="1126">
                  <c:v>35</c:v>
                </c:pt>
                <c:pt idx="1127">
                  <c:v>35</c:v>
                </c:pt>
                <c:pt idx="1128">
                  <c:v>35</c:v>
                </c:pt>
                <c:pt idx="1129">
                  <c:v>35</c:v>
                </c:pt>
                <c:pt idx="1130">
                  <c:v>35</c:v>
                </c:pt>
                <c:pt idx="1131">
                  <c:v>35</c:v>
                </c:pt>
                <c:pt idx="1132">
                  <c:v>35</c:v>
                </c:pt>
                <c:pt idx="1133">
                  <c:v>35</c:v>
                </c:pt>
                <c:pt idx="1134">
                  <c:v>35</c:v>
                </c:pt>
                <c:pt idx="1135">
                  <c:v>35</c:v>
                </c:pt>
                <c:pt idx="1136">
                  <c:v>35</c:v>
                </c:pt>
                <c:pt idx="1137">
                  <c:v>35</c:v>
                </c:pt>
                <c:pt idx="1138">
                  <c:v>35</c:v>
                </c:pt>
                <c:pt idx="1139">
                  <c:v>35</c:v>
                </c:pt>
                <c:pt idx="1140">
                  <c:v>35</c:v>
                </c:pt>
                <c:pt idx="1141">
                  <c:v>35</c:v>
                </c:pt>
                <c:pt idx="1142">
                  <c:v>35</c:v>
                </c:pt>
                <c:pt idx="1143">
                  <c:v>35</c:v>
                </c:pt>
                <c:pt idx="1144">
                  <c:v>35</c:v>
                </c:pt>
                <c:pt idx="1145">
                  <c:v>35</c:v>
                </c:pt>
                <c:pt idx="1146">
                  <c:v>35</c:v>
                </c:pt>
                <c:pt idx="1147">
                  <c:v>35</c:v>
                </c:pt>
                <c:pt idx="1148">
                  <c:v>35</c:v>
                </c:pt>
                <c:pt idx="1149">
                  <c:v>35</c:v>
                </c:pt>
                <c:pt idx="1150">
                  <c:v>35</c:v>
                </c:pt>
                <c:pt idx="1151">
                  <c:v>35</c:v>
                </c:pt>
                <c:pt idx="1152">
                  <c:v>35</c:v>
                </c:pt>
                <c:pt idx="1153">
                  <c:v>35</c:v>
                </c:pt>
                <c:pt idx="1154">
                  <c:v>35</c:v>
                </c:pt>
                <c:pt idx="1155">
                  <c:v>35</c:v>
                </c:pt>
                <c:pt idx="1156">
                  <c:v>35</c:v>
                </c:pt>
                <c:pt idx="1157">
                  <c:v>35</c:v>
                </c:pt>
                <c:pt idx="1158">
                  <c:v>35</c:v>
                </c:pt>
                <c:pt idx="1159">
                  <c:v>35</c:v>
                </c:pt>
                <c:pt idx="1160">
                  <c:v>35</c:v>
                </c:pt>
                <c:pt idx="1161">
                  <c:v>35</c:v>
                </c:pt>
                <c:pt idx="1162">
                  <c:v>35</c:v>
                </c:pt>
                <c:pt idx="1163">
                  <c:v>35</c:v>
                </c:pt>
                <c:pt idx="1164">
                  <c:v>35</c:v>
                </c:pt>
                <c:pt idx="1165">
                  <c:v>35</c:v>
                </c:pt>
                <c:pt idx="1166">
                  <c:v>35</c:v>
                </c:pt>
                <c:pt idx="1167">
                  <c:v>35</c:v>
                </c:pt>
                <c:pt idx="1168">
                  <c:v>35</c:v>
                </c:pt>
                <c:pt idx="1169">
                  <c:v>35</c:v>
                </c:pt>
                <c:pt idx="1170">
                  <c:v>35</c:v>
                </c:pt>
                <c:pt idx="1171">
                  <c:v>35</c:v>
                </c:pt>
                <c:pt idx="1172">
                  <c:v>35</c:v>
                </c:pt>
                <c:pt idx="1173">
                  <c:v>35</c:v>
                </c:pt>
                <c:pt idx="1174">
                  <c:v>35</c:v>
                </c:pt>
                <c:pt idx="1175">
                  <c:v>35</c:v>
                </c:pt>
                <c:pt idx="1176">
                  <c:v>35</c:v>
                </c:pt>
                <c:pt idx="1177">
                  <c:v>35</c:v>
                </c:pt>
                <c:pt idx="1178">
                  <c:v>35</c:v>
                </c:pt>
                <c:pt idx="1179">
                  <c:v>35</c:v>
                </c:pt>
                <c:pt idx="1180">
                  <c:v>35</c:v>
                </c:pt>
                <c:pt idx="1181">
                  <c:v>35</c:v>
                </c:pt>
                <c:pt idx="1182">
                  <c:v>35</c:v>
                </c:pt>
                <c:pt idx="1183">
                  <c:v>35</c:v>
                </c:pt>
                <c:pt idx="1184">
                  <c:v>35</c:v>
                </c:pt>
                <c:pt idx="1185">
                  <c:v>35</c:v>
                </c:pt>
                <c:pt idx="1186">
                  <c:v>35</c:v>
                </c:pt>
                <c:pt idx="1187">
                  <c:v>35</c:v>
                </c:pt>
                <c:pt idx="1188">
                  <c:v>35</c:v>
                </c:pt>
                <c:pt idx="1189">
                  <c:v>35</c:v>
                </c:pt>
                <c:pt idx="1190">
                  <c:v>35</c:v>
                </c:pt>
                <c:pt idx="1191">
                  <c:v>35</c:v>
                </c:pt>
                <c:pt idx="1192">
                  <c:v>35</c:v>
                </c:pt>
                <c:pt idx="1193">
                  <c:v>35</c:v>
                </c:pt>
                <c:pt idx="1194">
                  <c:v>35</c:v>
                </c:pt>
                <c:pt idx="1195">
                  <c:v>35</c:v>
                </c:pt>
                <c:pt idx="1196">
                  <c:v>35</c:v>
                </c:pt>
                <c:pt idx="1197">
                  <c:v>35</c:v>
                </c:pt>
                <c:pt idx="1198">
                  <c:v>35</c:v>
                </c:pt>
                <c:pt idx="1199">
                  <c:v>35</c:v>
                </c:pt>
                <c:pt idx="1200">
                  <c:v>35</c:v>
                </c:pt>
                <c:pt idx="1201">
                  <c:v>35</c:v>
                </c:pt>
                <c:pt idx="1202">
                  <c:v>35</c:v>
                </c:pt>
                <c:pt idx="1203">
                  <c:v>35</c:v>
                </c:pt>
                <c:pt idx="1204">
                  <c:v>35</c:v>
                </c:pt>
                <c:pt idx="1205">
                  <c:v>35</c:v>
                </c:pt>
                <c:pt idx="1206">
                  <c:v>35</c:v>
                </c:pt>
                <c:pt idx="1207">
                  <c:v>35</c:v>
                </c:pt>
                <c:pt idx="1208">
                  <c:v>35</c:v>
                </c:pt>
                <c:pt idx="1209">
                  <c:v>35</c:v>
                </c:pt>
                <c:pt idx="1210">
                  <c:v>35</c:v>
                </c:pt>
                <c:pt idx="1211">
                  <c:v>35</c:v>
                </c:pt>
                <c:pt idx="1212">
                  <c:v>35</c:v>
                </c:pt>
                <c:pt idx="1213">
                  <c:v>35</c:v>
                </c:pt>
                <c:pt idx="1214">
                  <c:v>35</c:v>
                </c:pt>
                <c:pt idx="1215">
                  <c:v>35</c:v>
                </c:pt>
                <c:pt idx="1216">
                  <c:v>35</c:v>
                </c:pt>
                <c:pt idx="1217">
                  <c:v>35</c:v>
                </c:pt>
                <c:pt idx="1218">
                  <c:v>35</c:v>
                </c:pt>
                <c:pt idx="1219">
                  <c:v>35</c:v>
                </c:pt>
                <c:pt idx="1220">
                  <c:v>35</c:v>
                </c:pt>
                <c:pt idx="1221">
                  <c:v>35</c:v>
                </c:pt>
                <c:pt idx="1222">
                  <c:v>35</c:v>
                </c:pt>
                <c:pt idx="1223">
                  <c:v>35</c:v>
                </c:pt>
                <c:pt idx="1224">
                  <c:v>35</c:v>
                </c:pt>
              </c:numCache>
            </c:numRef>
          </c:yVal>
          <c:smooth val="1"/>
          <c:extLst xmlns:c16r2="http://schemas.microsoft.com/office/drawing/2015/06/chart">
            <c:ext xmlns:c16="http://schemas.microsoft.com/office/drawing/2014/chart" uri="{C3380CC4-5D6E-409C-BE32-E72D297353CC}">
              <c16:uniqueId val="{00000004-C2E1-42DE-B431-E5696E688E5A}"/>
            </c:ext>
          </c:extLst>
        </c:ser>
        <c:ser>
          <c:idx val="4"/>
          <c:order val="5"/>
          <c:tx>
            <c:strRef>
              <c:f>'2.1.2(b)'!$Q$2</c:f>
              <c:strCache>
                <c:ptCount val="1"/>
                <c:pt idx="0">
                  <c:v>0</c:v>
                </c:pt>
              </c:strCache>
            </c:strRef>
          </c:tx>
          <c:spPr>
            <a:ln w="19050">
              <a:noFill/>
            </a:ln>
          </c:spPr>
          <c:marker>
            <c:symbol val="diamond"/>
            <c:size val="3"/>
            <c:spPr>
              <a:solidFill>
                <a:srgbClr val="FF0000"/>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'2.1.2(b)'!$O$3</c:f>
              <c:numCache>
                <c:formatCode>General</c:formatCode>
                <c:ptCount val="1"/>
                <c:pt idx="0">
                  <c:v>0</c:v>
                </c:pt>
              </c:numCache>
            </c:numRef>
          </c:xVal>
          <c:yVal>
            <c:numRef>
              <c:f>'2.1.2(b)'!$Q$3</c:f>
              <c:numCache>
                <c:formatCode>General</c:formatCode>
                <c:ptCount val="1"/>
                <c:pt idx="0">
                  <c:v>0</c:v>
                </c:pt>
              </c:numCache>
            </c:numRef>
          </c:yVal>
          <c:smooth val="1"/>
          <c:extLst xmlns:c16r2="http://schemas.microsoft.com/office/drawing/2015/06/chart">
            <c:ext xmlns:c16="http://schemas.microsoft.com/office/drawing/2014/chart" uri="{C3380CC4-5D6E-409C-BE32-E72D297353CC}">
              <c16:uniqueId val="{00000005-C2E1-42DE-B431-E5696E688E5A}"/>
            </c:ext>
          </c:extLst>
        </c:ser>
        <c:ser>
          <c:idx val="6"/>
          <c:order val="6"/>
          <c:tx>
            <c:strRef>
              <c:f>'2.1.2(b)'!$T$2</c:f>
              <c:strCache>
                <c:ptCount val="1"/>
                <c:pt idx="0">
                  <c:v>0</c:v>
                </c:pt>
              </c:strCache>
            </c:strRef>
          </c:tx>
          <c:spPr>
            <a:ln w="19050">
              <a:noFill/>
            </a:ln>
          </c:spPr>
          <c:marker>
            <c:symbol val="diamond"/>
            <c:size val="3"/>
            <c:spPr>
              <a:solidFill>
                <a:srgbClr val="FF0000"/>
              </a:solidFill>
              <a:ln>
                <a:solidFill>
                  <a:srgbClr val="FF0000"/>
                </a:solidFill>
                <a:prstDash val="solid"/>
              </a:ln>
            </c:spPr>
          </c:marker>
          <c:dLbls>
            <c:dLbl>
              <c:idx val="0"/>
              <c:layout>
                <c:manualLayout>
                  <c:x val="-6.3073898755791488E-2"/>
                  <c:y val="1.3763515461724829E-2"/>
                </c:manualLayout>
              </c:layout>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r"/>
              <c:showLegendKey val="0"/>
              <c:showVal val="0"/>
              <c:showCatName val="0"/>
              <c:showSerName val="1"/>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2E1-42DE-B431-E5696E688E5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'2.1.2(b)'!$R$3</c:f>
              <c:numCache>
                <c:formatCode>General</c:formatCode>
                <c:ptCount val="1"/>
                <c:pt idx="0">
                  <c:v>0</c:v>
                </c:pt>
              </c:numCache>
            </c:numRef>
          </c:xVal>
          <c:yVal>
            <c:numRef>
              <c:f>'2.1.2(b)'!$T$3</c:f>
              <c:numCache>
                <c:formatCode>0.00</c:formatCode>
                <c:ptCount val="1"/>
                <c:pt idx="0">
                  <c:v>0</c:v>
                </c:pt>
              </c:numCache>
            </c:numRef>
          </c:yVal>
          <c:smooth val="1"/>
          <c:extLst xmlns:c16r2="http://schemas.microsoft.com/office/drawing/2015/06/chart">
            <c:ext xmlns:c16="http://schemas.microsoft.com/office/drawing/2014/chart" uri="{C3380CC4-5D6E-409C-BE32-E72D297353CC}">
              <c16:uniqueId val="{00000007-C2E1-42DE-B431-E5696E688E5A}"/>
            </c:ext>
          </c:extLst>
        </c:ser>
        <c:ser>
          <c:idx val="7"/>
          <c:order val="7"/>
          <c:tx>
            <c:strRef>
              <c:f>'2.1.2(b)'!$W$2</c:f>
              <c:strCache>
                <c:ptCount val="1"/>
                <c:pt idx="0">
                  <c:v>0</c:v>
                </c:pt>
              </c:strCache>
            </c:strRef>
          </c:tx>
          <c:spPr>
            <a:ln w="19050">
              <a:noFill/>
            </a:ln>
          </c:spPr>
          <c:marker>
            <c:symbol val="diamond"/>
            <c:size val="3"/>
            <c:spPr>
              <a:solidFill>
                <a:srgbClr val="FF0000"/>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'2.1.2(b)'!$U$3</c:f>
              <c:numCache>
                <c:formatCode>General</c:formatCode>
                <c:ptCount val="1"/>
                <c:pt idx="0">
                  <c:v>0</c:v>
                </c:pt>
              </c:numCache>
            </c:numRef>
          </c:xVal>
          <c:yVal>
            <c:numRef>
              <c:f>'2.1.2(b)'!$W$3</c:f>
              <c:numCache>
                <c:formatCode>0.00</c:formatCode>
                <c:ptCount val="1"/>
                <c:pt idx="0">
                  <c:v>0</c:v>
                </c:pt>
              </c:numCache>
            </c:numRef>
          </c:yVal>
          <c:smooth val="1"/>
          <c:extLst xmlns:c16r2="http://schemas.microsoft.com/office/drawing/2015/06/chart">
            <c:ext xmlns:c16="http://schemas.microsoft.com/office/drawing/2014/chart" uri="{C3380CC4-5D6E-409C-BE32-E72D297353CC}">
              <c16:uniqueId val="{00000008-C2E1-42DE-B431-E5696E688E5A}"/>
            </c:ext>
          </c:extLst>
        </c:ser>
        <c:ser>
          <c:idx val="8"/>
          <c:order val="8"/>
          <c:tx>
            <c:strRef>
              <c:f>'2.1.2(b)'!$Z$2</c:f>
              <c:strCache>
                <c:ptCount val="1"/>
                <c:pt idx="0">
                  <c:v>0</c:v>
                </c:pt>
              </c:strCache>
            </c:strRef>
          </c:tx>
          <c:spPr>
            <a:ln w="19050">
              <a:noFill/>
            </a:ln>
          </c:spPr>
          <c:marker>
            <c:symbol val="diamond"/>
            <c:size val="3"/>
            <c:spPr>
              <a:solidFill>
                <a:srgbClr val="FF0000"/>
              </a:solidFill>
              <a:ln>
                <a:solidFill>
                  <a:srgbClr val="FF0000"/>
                </a:solidFill>
                <a:prstDash val="solid"/>
              </a:ln>
            </c:spPr>
          </c:marker>
          <c:dLbls>
            <c:dLbl>
              <c:idx val="0"/>
              <c:layout>
                <c:manualLayout>
                  <c:x val="1.0419233745084105E-3"/>
                  <c:y val="6.9838544447756723E-3"/>
                </c:manualLayout>
              </c:layout>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r"/>
              <c:showLegendKey val="0"/>
              <c:showVal val="0"/>
              <c:showCatName val="0"/>
              <c:showSerName val="1"/>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2E1-42DE-B431-E5696E688E5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'2.1.2(b)'!$X$3</c:f>
              <c:numCache>
                <c:formatCode>General</c:formatCode>
                <c:ptCount val="1"/>
                <c:pt idx="0">
                  <c:v>0</c:v>
                </c:pt>
              </c:numCache>
            </c:numRef>
          </c:xVal>
          <c:yVal>
            <c:numRef>
              <c:f>'2.1.2(b)'!$Z$3</c:f>
              <c:numCache>
                <c:formatCode>0.00</c:formatCode>
                <c:ptCount val="1"/>
                <c:pt idx="0">
                  <c:v>0</c:v>
                </c:pt>
              </c:numCache>
            </c:numRef>
          </c:yVal>
          <c:smooth val="1"/>
          <c:extLst xmlns:c16r2="http://schemas.microsoft.com/office/drawing/2015/06/chart">
            <c:ext xmlns:c16="http://schemas.microsoft.com/office/drawing/2014/chart" uri="{C3380CC4-5D6E-409C-BE32-E72D297353CC}">
              <c16:uniqueId val="{0000000A-C2E1-42DE-B431-E5696E688E5A}"/>
            </c:ext>
          </c:extLst>
        </c:ser>
        <c:ser>
          <c:idx val="9"/>
          <c:order val="9"/>
          <c:tx>
            <c:strRef>
              <c:f>'2.1.2(b)'!$AC$2</c:f>
              <c:strCache>
                <c:ptCount val="1"/>
                <c:pt idx="0">
                  <c:v>0</c:v>
                </c:pt>
              </c:strCache>
            </c:strRef>
          </c:tx>
          <c:spPr>
            <a:ln w="19050">
              <a:noFill/>
            </a:ln>
          </c:spPr>
          <c:marker>
            <c:symbol val="diamond"/>
            <c:size val="3"/>
            <c:spPr>
              <a:solidFill>
                <a:srgbClr val="FF0000"/>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'2.1.2(b)'!$AA$3</c:f>
              <c:numCache>
                <c:formatCode>General</c:formatCode>
                <c:ptCount val="1"/>
                <c:pt idx="0">
                  <c:v>0</c:v>
                </c:pt>
              </c:numCache>
            </c:numRef>
          </c:xVal>
          <c:yVal>
            <c:numRef>
              <c:f>'2.1.2(b)'!$AC$3</c:f>
              <c:numCache>
                <c:formatCode>0.00</c:formatCode>
                <c:ptCount val="1"/>
                <c:pt idx="0">
                  <c:v>0</c:v>
                </c:pt>
              </c:numCache>
            </c:numRef>
          </c:yVal>
          <c:smooth val="1"/>
          <c:extLst xmlns:c16r2="http://schemas.microsoft.com/office/drawing/2015/06/chart">
            <c:ext xmlns:c16="http://schemas.microsoft.com/office/drawing/2014/chart" uri="{C3380CC4-5D6E-409C-BE32-E72D297353CC}">
              <c16:uniqueId val="{0000000B-C2E1-42DE-B431-E5696E688E5A}"/>
            </c:ext>
          </c:extLst>
        </c:ser>
        <c:ser>
          <c:idx val="10"/>
          <c:order val="10"/>
          <c:tx>
            <c:strRef>
              <c:f>'2.1.2(b)'!$AF$2</c:f>
              <c:strCache>
                <c:ptCount val="1"/>
                <c:pt idx="0">
                  <c:v>Total</c:v>
                </c:pt>
              </c:strCache>
            </c:strRef>
          </c:tx>
          <c:spPr>
            <a:ln w="19050">
              <a:noFill/>
            </a:ln>
          </c:spPr>
          <c:marker>
            <c:symbol val="diamond"/>
            <c:size val="3"/>
            <c:spPr>
              <a:solidFill>
                <a:srgbClr val="FF0000"/>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'2.1.2(b)'!$AD$3</c:f>
              <c:numCache>
                <c:formatCode>General</c:formatCode>
                <c:ptCount val="1"/>
                <c:pt idx="0">
                  <c:v>0</c:v>
                </c:pt>
              </c:numCache>
            </c:numRef>
          </c:xVal>
          <c:yVal>
            <c:numRef>
              <c:f>'2.1.2(b)'!$AF$3</c:f>
              <c:numCache>
                <c:formatCode>0.00</c:formatCode>
                <c:ptCount val="1"/>
                <c:pt idx="0">
                  <c:v>0</c:v>
                </c:pt>
              </c:numCache>
            </c:numRef>
          </c:yVal>
          <c:smooth val="1"/>
          <c:extLst xmlns:c16r2="http://schemas.microsoft.com/office/drawing/2015/06/chart">
            <c:ext xmlns:c16="http://schemas.microsoft.com/office/drawing/2014/chart" uri="{C3380CC4-5D6E-409C-BE32-E72D297353CC}">
              <c16:uniqueId val="{0000000C-C2E1-42DE-B431-E5696E688E5A}"/>
            </c:ext>
          </c:extLst>
        </c:ser>
        <c:dLbls>
          <c:showLegendKey val="0"/>
          <c:showVal val="0"/>
          <c:showCatName val="0"/>
          <c:showSerName val="0"/>
          <c:showPercent val="0"/>
          <c:showBubbleSize val="0"/>
        </c:dLbls>
        <c:axId val="228760576"/>
        <c:axId val="228775040"/>
      </c:scatterChart>
      <c:valAx>
        <c:axId val="228760576"/>
        <c:scaling>
          <c:orientation val="minMax"/>
          <c:max val="1500000"/>
          <c:min val="0"/>
        </c:scaling>
        <c:delete val="0"/>
        <c:axPos val="b"/>
        <c:title>
          <c:tx>
            <c:rich>
              <a:bodyPr/>
              <a:lstStyle/>
              <a:p>
                <a:pPr>
                  <a:defRPr sz="1000" b="1" i="0" u="none" strike="noStrike" baseline="0">
                    <a:solidFill>
                      <a:srgbClr val="000000"/>
                    </a:solidFill>
                    <a:latin typeface="Arial"/>
                    <a:ea typeface="Arial"/>
                    <a:cs typeface="Arial"/>
                  </a:defRPr>
                </a:pPr>
                <a:r>
                  <a:rPr lang="en-AU"/>
                  <a:t>Number of women screened</a:t>
                </a:r>
              </a:p>
            </c:rich>
          </c:tx>
          <c:layout>
            <c:manualLayout>
              <c:xMode val="edge"/>
              <c:yMode val="edge"/>
              <c:x val="0.42709410548086868"/>
              <c:y val="0.9423728813559322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8775040"/>
        <c:crosses val="autoZero"/>
        <c:crossBetween val="midCat"/>
        <c:majorUnit val="100000"/>
      </c:valAx>
      <c:valAx>
        <c:axId val="22877504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AU"/>
                  <a:t>Cancer detection rate (per 10,000 women screened)</a:t>
                </a:r>
              </a:p>
            </c:rich>
          </c:tx>
          <c:layout>
            <c:manualLayout>
              <c:xMode val="edge"/>
              <c:yMode val="edge"/>
              <c:x val="1.1375387797311272E-2"/>
              <c:y val="0.2491525423728813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228760576"/>
        <c:crosses val="autoZero"/>
        <c:crossBetween val="midCat"/>
      </c:valAx>
      <c:spPr>
        <a:solidFill>
          <a:srgbClr val="FFFFFF"/>
        </a:solidFill>
        <a:ln w="12700">
          <a:solidFill>
            <a:srgbClr val="808080"/>
          </a:solidFill>
          <a:prstDash val="solid"/>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ayout>
        <c:manualLayout>
          <c:xMode val="edge"/>
          <c:yMode val="edge"/>
          <c:x val="0.83247156153050672"/>
          <c:y val="0.22203389830508474"/>
          <c:w val="0.11168562564632885"/>
          <c:h val="0.144067796610169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Titles'!$B$4</c:f>
          <c:strCache>
            <c:ptCount val="1"/>
            <c:pt idx="0">
              <c:v>Five-year detection rates - NAS Measure 2.1.3(c) 
Small Cancer Detection (&lt;15mm)
(≥25 per 10,000 women screened)
BreastScreen Enter name here SCU</c:v>
            </c:pt>
          </c:strCache>
        </c:strRef>
      </c:tx>
      <c:layout>
        <c:manualLayout>
          <c:xMode val="edge"/>
          <c:yMode val="edge"/>
          <c:x val="0.35573940020682521"/>
          <c:y val="2.0338983050847456E-2"/>
        </c:manualLayout>
      </c:layout>
      <c:overlay val="0"/>
      <c:spPr>
        <a:noFill/>
        <a:ln w="25400">
          <a:noFill/>
        </a:ln>
      </c:spPr>
      <c:txPr>
        <a:bodyPr/>
        <a:lstStyle/>
        <a:p>
          <a:pPr>
            <a:defRPr sz="12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1013443640124093E-2"/>
          <c:y val="0.15932203389830507"/>
          <c:w val="0.91830403309203723"/>
          <c:h val="0.73898305084745763"/>
        </c:manualLayout>
      </c:layout>
      <c:scatterChart>
        <c:scatterStyle val="smoothMarker"/>
        <c:varyColors val="0"/>
        <c:ser>
          <c:idx val="0"/>
          <c:order val="0"/>
          <c:tx>
            <c:strRef>
              <c:f>'2.1.3(c)'!$D$2</c:f>
              <c:strCache>
                <c:ptCount val="1"/>
                <c:pt idx="0">
                  <c:v>95%LowerCI</c:v>
                </c:pt>
              </c:strCache>
            </c:strRef>
          </c:tx>
          <c:spPr>
            <a:ln w="12700">
              <a:solidFill>
                <a:srgbClr val="0000FF"/>
              </a:solidFill>
              <a:prstDash val="solid"/>
            </a:ln>
          </c:spPr>
          <c:marker>
            <c:symbol val="none"/>
          </c:marker>
          <c:xVal>
            <c:numRef>
              <c:f>'2.1.3(c)'!$C$3:$C$752</c:f>
              <c:numCache>
                <c:formatCode>General</c:formatCode>
                <c:ptCount val="750"/>
                <c:pt idx="0">
                  <c:v>2000</c:v>
                </c:pt>
                <c:pt idx="1">
                  <c:v>4000</c:v>
                </c:pt>
                <c:pt idx="2">
                  <c:v>6000</c:v>
                </c:pt>
                <c:pt idx="3">
                  <c:v>8000</c:v>
                </c:pt>
                <c:pt idx="4">
                  <c:v>10000</c:v>
                </c:pt>
                <c:pt idx="5">
                  <c:v>12000</c:v>
                </c:pt>
                <c:pt idx="6">
                  <c:v>14000</c:v>
                </c:pt>
                <c:pt idx="7">
                  <c:v>16000</c:v>
                </c:pt>
                <c:pt idx="8">
                  <c:v>18000</c:v>
                </c:pt>
                <c:pt idx="9">
                  <c:v>20000</c:v>
                </c:pt>
                <c:pt idx="10">
                  <c:v>22000</c:v>
                </c:pt>
                <c:pt idx="11">
                  <c:v>24000</c:v>
                </c:pt>
                <c:pt idx="12">
                  <c:v>26000</c:v>
                </c:pt>
                <c:pt idx="13">
                  <c:v>28000</c:v>
                </c:pt>
                <c:pt idx="14">
                  <c:v>30000</c:v>
                </c:pt>
                <c:pt idx="15">
                  <c:v>32000</c:v>
                </c:pt>
                <c:pt idx="16">
                  <c:v>34000</c:v>
                </c:pt>
                <c:pt idx="17">
                  <c:v>36000</c:v>
                </c:pt>
                <c:pt idx="18">
                  <c:v>38000</c:v>
                </c:pt>
                <c:pt idx="19">
                  <c:v>40000</c:v>
                </c:pt>
                <c:pt idx="20">
                  <c:v>42000</c:v>
                </c:pt>
                <c:pt idx="21">
                  <c:v>44000</c:v>
                </c:pt>
                <c:pt idx="22">
                  <c:v>46000</c:v>
                </c:pt>
                <c:pt idx="23">
                  <c:v>48000</c:v>
                </c:pt>
                <c:pt idx="24">
                  <c:v>50000</c:v>
                </c:pt>
                <c:pt idx="25">
                  <c:v>52000</c:v>
                </c:pt>
                <c:pt idx="26">
                  <c:v>54000</c:v>
                </c:pt>
                <c:pt idx="27">
                  <c:v>56000</c:v>
                </c:pt>
                <c:pt idx="28">
                  <c:v>58000</c:v>
                </c:pt>
                <c:pt idx="29">
                  <c:v>60000</c:v>
                </c:pt>
                <c:pt idx="30">
                  <c:v>62000</c:v>
                </c:pt>
                <c:pt idx="31">
                  <c:v>64000</c:v>
                </c:pt>
                <c:pt idx="32">
                  <c:v>66000</c:v>
                </c:pt>
                <c:pt idx="33">
                  <c:v>68000</c:v>
                </c:pt>
                <c:pt idx="34">
                  <c:v>70000</c:v>
                </c:pt>
                <c:pt idx="35">
                  <c:v>72000</c:v>
                </c:pt>
                <c:pt idx="36">
                  <c:v>74000</c:v>
                </c:pt>
                <c:pt idx="37">
                  <c:v>76000</c:v>
                </c:pt>
                <c:pt idx="38">
                  <c:v>78000</c:v>
                </c:pt>
                <c:pt idx="39">
                  <c:v>80000</c:v>
                </c:pt>
                <c:pt idx="40">
                  <c:v>82000</c:v>
                </c:pt>
                <c:pt idx="41">
                  <c:v>84000</c:v>
                </c:pt>
                <c:pt idx="42">
                  <c:v>86000</c:v>
                </c:pt>
                <c:pt idx="43">
                  <c:v>88000</c:v>
                </c:pt>
                <c:pt idx="44">
                  <c:v>90000</c:v>
                </c:pt>
                <c:pt idx="45">
                  <c:v>92000</c:v>
                </c:pt>
                <c:pt idx="46">
                  <c:v>94000</c:v>
                </c:pt>
                <c:pt idx="47">
                  <c:v>96000</c:v>
                </c:pt>
                <c:pt idx="48">
                  <c:v>98000</c:v>
                </c:pt>
                <c:pt idx="49">
                  <c:v>100000</c:v>
                </c:pt>
                <c:pt idx="50">
                  <c:v>102000</c:v>
                </c:pt>
                <c:pt idx="51">
                  <c:v>104000</c:v>
                </c:pt>
                <c:pt idx="52">
                  <c:v>106000</c:v>
                </c:pt>
                <c:pt idx="53">
                  <c:v>108000</c:v>
                </c:pt>
                <c:pt idx="54">
                  <c:v>110000</c:v>
                </c:pt>
                <c:pt idx="55">
                  <c:v>112000</c:v>
                </c:pt>
                <c:pt idx="56">
                  <c:v>114000</c:v>
                </c:pt>
                <c:pt idx="57">
                  <c:v>116000</c:v>
                </c:pt>
                <c:pt idx="58">
                  <c:v>118000</c:v>
                </c:pt>
                <c:pt idx="59">
                  <c:v>120000</c:v>
                </c:pt>
                <c:pt idx="60">
                  <c:v>122000</c:v>
                </c:pt>
                <c:pt idx="61">
                  <c:v>124000</c:v>
                </c:pt>
                <c:pt idx="62">
                  <c:v>126000</c:v>
                </c:pt>
                <c:pt idx="63">
                  <c:v>128000</c:v>
                </c:pt>
                <c:pt idx="64">
                  <c:v>130000</c:v>
                </c:pt>
                <c:pt idx="65">
                  <c:v>132000</c:v>
                </c:pt>
                <c:pt idx="66">
                  <c:v>134000</c:v>
                </c:pt>
                <c:pt idx="67">
                  <c:v>136000</c:v>
                </c:pt>
                <c:pt idx="68">
                  <c:v>138000</c:v>
                </c:pt>
                <c:pt idx="69">
                  <c:v>140000</c:v>
                </c:pt>
                <c:pt idx="70">
                  <c:v>142000</c:v>
                </c:pt>
                <c:pt idx="71">
                  <c:v>144000</c:v>
                </c:pt>
                <c:pt idx="72">
                  <c:v>146000</c:v>
                </c:pt>
                <c:pt idx="73">
                  <c:v>148000</c:v>
                </c:pt>
                <c:pt idx="74">
                  <c:v>150000</c:v>
                </c:pt>
                <c:pt idx="75">
                  <c:v>152000</c:v>
                </c:pt>
                <c:pt idx="76">
                  <c:v>154000</c:v>
                </c:pt>
                <c:pt idx="77">
                  <c:v>156000</c:v>
                </c:pt>
                <c:pt idx="78">
                  <c:v>158000</c:v>
                </c:pt>
                <c:pt idx="79">
                  <c:v>160000</c:v>
                </c:pt>
                <c:pt idx="80">
                  <c:v>162000</c:v>
                </c:pt>
                <c:pt idx="81">
                  <c:v>164000</c:v>
                </c:pt>
                <c:pt idx="82">
                  <c:v>166000</c:v>
                </c:pt>
                <c:pt idx="83">
                  <c:v>168000</c:v>
                </c:pt>
                <c:pt idx="84">
                  <c:v>170000</c:v>
                </c:pt>
                <c:pt idx="85">
                  <c:v>172000</c:v>
                </c:pt>
                <c:pt idx="86">
                  <c:v>174000</c:v>
                </c:pt>
                <c:pt idx="87">
                  <c:v>176000</c:v>
                </c:pt>
                <c:pt idx="88">
                  <c:v>178000</c:v>
                </c:pt>
                <c:pt idx="89">
                  <c:v>180000</c:v>
                </c:pt>
                <c:pt idx="90">
                  <c:v>182000</c:v>
                </c:pt>
                <c:pt idx="91">
                  <c:v>184000</c:v>
                </c:pt>
                <c:pt idx="92">
                  <c:v>186000</c:v>
                </c:pt>
                <c:pt idx="93">
                  <c:v>188000</c:v>
                </c:pt>
                <c:pt idx="94">
                  <c:v>190000</c:v>
                </c:pt>
                <c:pt idx="95">
                  <c:v>192000</c:v>
                </c:pt>
                <c:pt idx="96">
                  <c:v>194000</c:v>
                </c:pt>
                <c:pt idx="97">
                  <c:v>196000</c:v>
                </c:pt>
                <c:pt idx="98">
                  <c:v>198000</c:v>
                </c:pt>
                <c:pt idx="99">
                  <c:v>200000</c:v>
                </c:pt>
                <c:pt idx="100">
                  <c:v>202000</c:v>
                </c:pt>
                <c:pt idx="101">
                  <c:v>204000</c:v>
                </c:pt>
                <c:pt idx="102">
                  <c:v>206000</c:v>
                </c:pt>
                <c:pt idx="103">
                  <c:v>208000</c:v>
                </c:pt>
                <c:pt idx="104">
                  <c:v>210000</c:v>
                </c:pt>
                <c:pt idx="105">
                  <c:v>212000</c:v>
                </c:pt>
                <c:pt idx="106">
                  <c:v>214000</c:v>
                </c:pt>
                <c:pt idx="107">
                  <c:v>216000</c:v>
                </c:pt>
                <c:pt idx="108">
                  <c:v>218000</c:v>
                </c:pt>
                <c:pt idx="109">
                  <c:v>220000</c:v>
                </c:pt>
                <c:pt idx="110">
                  <c:v>222000</c:v>
                </c:pt>
                <c:pt idx="111">
                  <c:v>224000</c:v>
                </c:pt>
                <c:pt idx="112">
                  <c:v>226000</c:v>
                </c:pt>
                <c:pt idx="113">
                  <c:v>228000</c:v>
                </c:pt>
                <c:pt idx="114">
                  <c:v>230000</c:v>
                </c:pt>
                <c:pt idx="115">
                  <c:v>232000</c:v>
                </c:pt>
                <c:pt idx="116">
                  <c:v>234000</c:v>
                </c:pt>
                <c:pt idx="117">
                  <c:v>236000</c:v>
                </c:pt>
                <c:pt idx="118">
                  <c:v>238000</c:v>
                </c:pt>
                <c:pt idx="119">
                  <c:v>240000</c:v>
                </c:pt>
                <c:pt idx="120">
                  <c:v>242000</c:v>
                </c:pt>
                <c:pt idx="121">
                  <c:v>244000</c:v>
                </c:pt>
                <c:pt idx="122">
                  <c:v>246000</c:v>
                </c:pt>
                <c:pt idx="123">
                  <c:v>248000</c:v>
                </c:pt>
                <c:pt idx="124">
                  <c:v>250000</c:v>
                </c:pt>
                <c:pt idx="125">
                  <c:v>252000</c:v>
                </c:pt>
                <c:pt idx="126">
                  <c:v>254000</c:v>
                </c:pt>
                <c:pt idx="127">
                  <c:v>256000</c:v>
                </c:pt>
                <c:pt idx="128">
                  <c:v>258000</c:v>
                </c:pt>
                <c:pt idx="129">
                  <c:v>260000</c:v>
                </c:pt>
                <c:pt idx="130">
                  <c:v>262000</c:v>
                </c:pt>
                <c:pt idx="131">
                  <c:v>264000</c:v>
                </c:pt>
                <c:pt idx="132">
                  <c:v>266000</c:v>
                </c:pt>
                <c:pt idx="133">
                  <c:v>268000</c:v>
                </c:pt>
                <c:pt idx="134">
                  <c:v>270000</c:v>
                </c:pt>
                <c:pt idx="135">
                  <c:v>272000</c:v>
                </c:pt>
                <c:pt idx="136">
                  <c:v>274000</c:v>
                </c:pt>
                <c:pt idx="137">
                  <c:v>276000</c:v>
                </c:pt>
                <c:pt idx="138">
                  <c:v>278000</c:v>
                </c:pt>
                <c:pt idx="139">
                  <c:v>280000</c:v>
                </c:pt>
                <c:pt idx="140">
                  <c:v>282000</c:v>
                </c:pt>
                <c:pt idx="141">
                  <c:v>284000</c:v>
                </c:pt>
                <c:pt idx="142">
                  <c:v>286000</c:v>
                </c:pt>
                <c:pt idx="143">
                  <c:v>288000</c:v>
                </c:pt>
                <c:pt idx="144">
                  <c:v>290000</c:v>
                </c:pt>
                <c:pt idx="145">
                  <c:v>292000</c:v>
                </c:pt>
                <c:pt idx="146">
                  <c:v>294000</c:v>
                </c:pt>
                <c:pt idx="147">
                  <c:v>296000</c:v>
                </c:pt>
                <c:pt idx="148">
                  <c:v>298000</c:v>
                </c:pt>
                <c:pt idx="149">
                  <c:v>300000</c:v>
                </c:pt>
                <c:pt idx="150">
                  <c:v>302000</c:v>
                </c:pt>
                <c:pt idx="151">
                  <c:v>304000</c:v>
                </c:pt>
                <c:pt idx="152">
                  <c:v>306000</c:v>
                </c:pt>
                <c:pt idx="153">
                  <c:v>308000</c:v>
                </c:pt>
                <c:pt idx="154">
                  <c:v>310000</c:v>
                </c:pt>
                <c:pt idx="155">
                  <c:v>312000</c:v>
                </c:pt>
                <c:pt idx="156">
                  <c:v>314000</c:v>
                </c:pt>
                <c:pt idx="157">
                  <c:v>316000</c:v>
                </c:pt>
                <c:pt idx="158">
                  <c:v>318000</c:v>
                </c:pt>
                <c:pt idx="159">
                  <c:v>320000</c:v>
                </c:pt>
                <c:pt idx="160">
                  <c:v>322000</c:v>
                </c:pt>
                <c:pt idx="161">
                  <c:v>324000</c:v>
                </c:pt>
                <c:pt idx="162">
                  <c:v>326000</c:v>
                </c:pt>
                <c:pt idx="163">
                  <c:v>328000</c:v>
                </c:pt>
                <c:pt idx="164">
                  <c:v>330000</c:v>
                </c:pt>
                <c:pt idx="165">
                  <c:v>332000</c:v>
                </c:pt>
                <c:pt idx="166">
                  <c:v>334000</c:v>
                </c:pt>
                <c:pt idx="167">
                  <c:v>336000</c:v>
                </c:pt>
                <c:pt idx="168">
                  <c:v>338000</c:v>
                </c:pt>
                <c:pt idx="169">
                  <c:v>340000</c:v>
                </c:pt>
                <c:pt idx="170">
                  <c:v>342000</c:v>
                </c:pt>
                <c:pt idx="171">
                  <c:v>344000</c:v>
                </c:pt>
                <c:pt idx="172">
                  <c:v>346000</c:v>
                </c:pt>
                <c:pt idx="173">
                  <c:v>348000</c:v>
                </c:pt>
                <c:pt idx="174">
                  <c:v>350000</c:v>
                </c:pt>
                <c:pt idx="175">
                  <c:v>352000</c:v>
                </c:pt>
                <c:pt idx="176">
                  <c:v>354000</c:v>
                </c:pt>
                <c:pt idx="177">
                  <c:v>356000</c:v>
                </c:pt>
                <c:pt idx="178">
                  <c:v>358000</c:v>
                </c:pt>
                <c:pt idx="179">
                  <c:v>360000</c:v>
                </c:pt>
                <c:pt idx="180">
                  <c:v>362000</c:v>
                </c:pt>
                <c:pt idx="181">
                  <c:v>364000</c:v>
                </c:pt>
                <c:pt idx="182">
                  <c:v>366000</c:v>
                </c:pt>
                <c:pt idx="183">
                  <c:v>368000</c:v>
                </c:pt>
                <c:pt idx="184">
                  <c:v>370000</c:v>
                </c:pt>
                <c:pt idx="185">
                  <c:v>372000</c:v>
                </c:pt>
                <c:pt idx="186">
                  <c:v>374000</c:v>
                </c:pt>
                <c:pt idx="187">
                  <c:v>376000</c:v>
                </c:pt>
                <c:pt idx="188">
                  <c:v>378000</c:v>
                </c:pt>
                <c:pt idx="189">
                  <c:v>380000</c:v>
                </c:pt>
                <c:pt idx="190">
                  <c:v>382000</c:v>
                </c:pt>
                <c:pt idx="191">
                  <c:v>384000</c:v>
                </c:pt>
                <c:pt idx="192">
                  <c:v>386000</c:v>
                </c:pt>
                <c:pt idx="193">
                  <c:v>388000</c:v>
                </c:pt>
                <c:pt idx="194">
                  <c:v>390000</c:v>
                </c:pt>
                <c:pt idx="195">
                  <c:v>392000</c:v>
                </c:pt>
                <c:pt idx="196">
                  <c:v>394000</c:v>
                </c:pt>
                <c:pt idx="197">
                  <c:v>396000</c:v>
                </c:pt>
                <c:pt idx="198">
                  <c:v>398000</c:v>
                </c:pt>
                <c:pt idx="199">
                  <c:v>400000</c:v>
                </c:pt>
                <c:pt idx="200">
                  <c:v>402000</c:v>
                </c:pt>
                <c:pt idx="201">
                  <c:v>404000</c:v>
                </c:pt>
                <c:pt idx="202">
                  <c:v>406000</c:v>
                </c:pt>
                <c:pt idx="203">
                  <c:v>408000</c:v>
                </c:pt>
                <c:pt idx="204">
                  <c:v>410000</c:v>
                </c:pt>
                <c:pt idx="205">
                  <c:v>412000</c:v>
                </c:pt>
                <c:pt idx="206">
                  <c:v>414000</c:v>
                </c:pt>
                <c:pt idx="207">
                  <c:v>416000</c:v>
                </c:pt>
                <c:pt idx="208">
                  <c:v>418000</c:v>
                </c:pt>
                <c:pt idx="209">
                  <c:v>420000</c:v>
                </c:pt>
                <c:pt idx="210">
                  <c:v>422000</c:v>
                </c:pt>
                <c:pt idx="211">
                  <c:v>424000</c:v>
                </c:pt>
                <c:pt idx="212">
                  <c:v>426000</c:v>
                </c:pt>
                <c:pt idx="213">
                  <c:v>428000</c:v>
                </c:pt>
                <c:pt idx="214">
                  <c:v>430000</c:v>
                </c:pt>
                <c:pt idx="215">
                  <c:v>432000</c:v>
                </c:pt>
                <c:pt idx="216">
                  <c:v>434000</c:v>
                </c:pt>
                <c:pt idx="217">
                  <c:v>436000</c:v>
                </c:pt>
                <c:pt idx="218">
                  <c:v>438000</c:v>
                </c:pt>
                <c:pt idx="219">
                  <c:v>440000</c:v>
                </c:pt>
                <c:pt idx="220">
                  <c:v>442000</c:v>
                </c:pt>
                <c:pt idx="221">
                  <c:v>444000</c:v>
                </c:pt>
                <c:pt idx="222">
                  <c:v>446000</c:v>
                </c:pt>
                <c:pt idx="223">
                  <c:v>448000</c:v>
                </c:pt>
                <c:pt idx="224">
                  <c:v>450000</c:v>
                </c:pt>
                <c:pt idx="225">
                  <c:v>452000</c:v>
                </c:pt>
                <c:pt idx="226">
                  <c:v>454000</c:v>
                </c:pt>
                <c:pt idx="227">
                  <c:v>456000</c:v>
                </c:pt>
                <c:pt idx="228">
                  <c:v>458000</c:v>
                </c:pt>
                <c:pt idx="229">
                  <c:v>460000</c:v>
                </c:pt>
                <c:pt idx="230">
                  <c:v>462000</c:v>
                </c:pt>
                <c:pt idx="231">
                  <c:v>464000</c:v>
                </c:pt>
                <c:pt idx="232">
                  <c:v>466000</c:v>
                </c:pt>
                <c:pt idx="233">
                  <c:v>468000</c:v>
                </c:pt>
                <c:pt idx="234">
                  <c:v>470000</c:v>
                </c:pt>
                <c:pt idx="235">
                  <c:v>472000</c:v>
                </c:pt>
                <c:pt idx="236">
                  <c:v>474000</c:v>
                </c:pt>
                <c:pt idx="237">
                  <c:v>476000</c:v>
                </c:pt>
                <c:pt idx="238">
                  <c:v>478000</c:v>
                </c:pt>
                <c:pt idx="239">
                  <c:v>480000</c:v>
                </c:pt>
                <c:pt idx="240">
                  <c:v>482000</c:v>
                </c:pt>
                <c:pt idx="241">
                  <c:v>484000</c:v>
                </c:pt>
                <c:pt idx="242">
                  <c:v>486000</c:v>
                </c:pt>
                <c:pt idx="243">
                  <c:v>488000</c:v>
                </c:pt>
                <c:pt idx="244">
                  <c:v>490000</c:v>
                </c:pt>
                <c:pt idx="245">
                  <c:v>492000</c:v>
                </c:pt>
                <c:pt idx="246">
                  <c:v>494000</c:v>
                </c:pt>
                <c:pt idx="247">
                  <c:v>496000</c:v>
                </c:pt>
                <c:pt idx="248">
                  <c:v>498000</c:v>
                </c:pt>
                <c:pt idx="249">
                  <c:v>500000</c:v>
                </c:pt>
                <c:pt idx="250">
                  <c:v>502000</c:v>
                </c:pt>
                <c:pt idx="251">
                  <c:v>504000</c:v>
                </c:pt>
                <c:pt idx="252">
                  <c:v>506000</c:v>
                </c:pt>
                <c:pt idx="253">
                  <c:v>508000</c:v>
                </c:pt>
                <c:pt idx="254">
                  <c:v>510000</c:v>
                </c:pt>
                <c:pt idx="255">
                  <c:v>512000</c:v>
                </c:pt>
                <c:pt idx="256">
                  <c:v>514000</c:v>
                </c:pt>
                <c:pt idx="257">
                  <c:v>516000</c:v>
                </c:pt>
                <c:pt idx="258">
                  <c:v>518000</c:v>
                </c:pt>
                <c:pt idx="259">
                  <c:v>520000</c:v>
                </c:pt>
                <c:pt idx="260">
                  <c:v>522000</c:v>
                </c:pt>
                <c:pt idx="261">
                  <c:v>524000</c:v>
                </c:pt>
                <c:pt idx="262">
                  <c:v>526000</c:v>
                </c:pt>
                <c:pt idx="263">
                  <c:v>528000</c:v>
                </c:pt>
                <c:pt idx="264">
                  <c:v>530000</c:v>
                </c:pt>
                <c:pt idx="265">
                  <c:v>532000</c:v>
                </c:pt>
                <c:pt idx="266">
                  <c:v>534000</c:v>
                </c:pt>
                <c:pt idx="267">
                  <c:v>536000</c:v>
                </c:pt>
                <c:pt idx="268">
                  <c:v>538000</c:v>
                </c:pt>
                <c:pt idx="269">
                  <c:v>540000</c:v>
                </c:pt>
                <c:pt idx="270">
                  <c:v>542000</c:v>
                </c:pt>
                <c:pt idx="271">
                  <c:v>544000</c:v>
                </c:pt>
                <c:pt idx="272">
                  <c:v>546000</c:v>
                </c:pt>
                <c:pt idx="273">
                  <c:v>548000</c:v>
                </c:pt>
                <c:pt idx="274">
                  <c:v>550000</c:v>
                </c:pt>
                <c:pt idx="275">
                  <c:v>552000</c:v>
                </c:pt>
                <c:pt idx="276">
                  <c:v>554000</c:v>
                </c:pt>
                <c:pt idx="277">
                  <c:v>556000</c:v>
                </c:pt>
                <c:pt idx="278">
                  <c:v>558000</c:v>
                </c:pt>
                <c:pt idx="279">
                  <c:v>560000</c:v>
                </c:pt>
                <c:pt idx="280">
                  <c:v>562000</c:v>
                </c:pt>
                <c:pt idx="281">
                  <c:v>564000</c:v>
                </c:pt>
                <c:pt idx="282">
                  <c:v>566000</c:v>
                </c:pt>
                <c:pt idx="283">
                  <c:v>568000</c:v>
                </c:pt>
                <c:pt idx="284">
                  <c:v>570000</c:v>
                </c:pt>
                <c:pt idx="285">
                  <c:v>572000</c:v>
                </c:pt>
                <c:pt idx="286">
                  <c:v>574000</c:v>
                </c:pt>
                <c:pt idx="287">
                  <c:v>576000</c:v>
                </c:pt>
                <c:pt idx="288">
                  <c:v>578000</c:v>
                </c:pt>
                <c:pt idx="289">
                  <c:v>580000</c:v>
                </c:pt>
                <c:pt idx="290">
                  <c:v>582000</c:v>
                </c:pt>
                <c:pt idx="291">
                  <c:v>584000</c:v>
                </c:pt>
                <c:pt idx="292">
                  <c:v>586000</c:v>
                </c:pt>
                <c:pt idx="293">
                  <c:v>588000</c:v>
                </c:pt>
                <c:pt idx="294">
                  <c:v>590000</c:v>
                </c:pt>
                <c:pt idx="295">
                  <c:v>592000</c:v>
                </c:pt>
                <c:pt idx="296">
                  <c:v>594000</c:v>
                </c:pt>
                <c:pt idx="297">
                  <c:v>596000</c:v>
                </c:pt>
                <c:pt idx="298">
                  <c:v>598000</c:v>
                </c:pt>
                <c:pt idx="299">
                  <c:v>600000</c:v>
                </c:pt>
                <c:pt idx="300">
                  <c:v>602000</c:v>
                </c:pt>
                <c:pt idx="301">
                  <c:v>604000</c:v>
                </c:pt>
                <c:pt idx="302">
                  <c:v>606000</c:v>
                </c:pt>
                <c:pt idx="303">
                  <c:v>608000</c:v>
                </c:pt>
                <c:pt idx="304">
                  <c:v>610000</c:v>
                </c:pt>
                <c:pt idx="305">
                  <c:v>612000</c:v>
                </c:pt>
                <c:pt idx="306">
                  <c:v>614000</c:v>
                </c:pt>
                <c:pt idx="307">
                  <c:v>616000</c:v>
                </c:pt>
                <c:pt idx="308">
                  <c:v>618000</c:v>
                </c:pt>
                <c:pt idx="309">
                  <c:v>620000</c:v>
                </c:pt>
                <c:pt idx="310">
                  <c:v>622000</c:v>
                </c:pt>
                <c:pt idx="311">
                  <c:v>624000</c:v>
                </c:pt>
                <c:pt idx="312">
                  <c:v>626000</c:v>
                </c:pt>
                <c:pt idx="313">
                  <c:v>628000</c:v>
                </c:pt>
                <c:pt idx="314">
                  <c:v>630000</c:v>
                </c:pt>
                <c:pt idx="315">
                  <c:v>632000</c:v>
                </c:pt>
                <c:pt idx="316">
                  <c:v>634000</c:v>
                </c:pt>
                <c:pt idx="317">
                  <c:v>636000</c:v>
                </c:pt>
                <c:pt idx="318">
                  <c:v>638000</c:v>
                </c:pt>
                <c:pt idx="319">
                  <c:v>640000</c:v>
                </c:pt>
                <c:pt idx="320">
                  <c:v>642000</c:v>
                </c:pt>
                <c:pt idx="321">
                  <c:v>644000</c:v>
                </c:pt>
                <c:pt idx="322">
                  <c:v>646000</c:v>
                </c:pt>
                <c:pt idx="323">
                  <c:v>648000</c:v>
                </c:pt>
                <c:pt idx="324">
                  <c:v>650000</c:v>
                </c:pt>
                <c:pt idx="325">
                  <c:v>652000</c:v>
                </c:pt>
                <c:pt idx="326">
                  <c:v>654000</c:v>
                </c:pt>
                <c:pt idx="327">
                  <c:v>656000</c:v>
                </c:pt>
                <c:pt idx="328">
                  <c:v>658000</c:v>
                </c:pt>
                <c:pt idx="329">
                  <c:v>660000</c:v>
                </c:pt>
                <c:pt idx="330">
                  <c:v>662000</c:v>
                </c:pt>
                <c:pt idx="331">
                  <c:v>664000</c:v>
                </c:pt>
                <c:pt idx="332">
                  <c:v>666000</c:v>
                </c:pt>
                <c:pt idx="333">
                  <c:v>668000</c:v>
                </c:pt>
                <c:pt idx="334">
                  <c:v>670000</c:v>
                </c:pt>
                <c:pt idx="335">
                  <c:v>672000</c:v>
                </c:pt>
                <c:pt idx="336">
                  <c:v>674000</c:v>
                </c:pt>
                <c:pt idx="337">
                  <c:v>676000</c:v>
                </c:pt>
                <c:pt idx="338">
                  <c:v>678000</c:v>
                </c:pt>
                <c:pt idx="339">
                  <c:v>680000</c:v>
                </c:pt>
                <c:pt idx="340">
                  <c:v>682000</c:v>
                </c:pt>
                <c:pt idx="341">
                  <c:v>684000</c:v>
                </c:pt>
                <c:pt idx="342">
                  <c:v>686000</c:v>
                </c:pt>
                <c:pt idx="343">
                  <c:v>688000</c:v>
                </c:pt>
                <c:pt idx="344">
                  <c:v>690000</c:v>
                </c:pt>
                <c:pt idx="345">
                  <c:v>692000</c:v>
                </c:pt>
                <c:pt idx="346">
                  <c:v>694000</c:v>
                </c:pt>
                <c:pt idx="347">
                  <c:v>696000</c:v>
                </c:pt>
                <c:pt idx="348">
                  <c:v>698000</c:v>
                </c:pt>
                <c:pt idx="349">
                  <c:v>700000</c:v>
                </c:pt>
                <c:pt idx="350">
                  <c:v>702000</c:v>
                </c:pt>
                <c:pt idx="351">
                  <c:v>704000</c:v>
                </c:pt>
                <c:pt idx="352">
                  <c:v>706000</c:v>
                </c:pt>
                <c:pt idx="353">
                  <c:v>708000</c:v>
                </c:pt>
                <c:pt idx="354">
                  <c:v>710000</c:v>
                </c:pt>
                <c:pt idx="355">
                  <c:v>712000</c:v>
                </c:pt>
                <c:pt idx="356">
                  <c:v>714000</c:v>
                </c:pt>
                <c:pt idx="357">
                  <c:v>716000</c:v>
                </c:pt>
                <c:pt idx="358">
                  <c:v>718000</c:v>
                </c:pt>
                <c:pt idx="359">
                  <c:v>720000</c:v>
                </c:pt>
                <c:pt idx="360">
                  <c:v>722000</c:v>
                </c:pt>
                <c:pt idx="361">
                  <c:v>724000</c:v>
                </c:pt>
                <c:pt idx="362">
                  <c:v>726000</c:v>
                </c:pt>
                <c:pt idx="363">
                  <c:v>728000</c:v>
                </c:pt>
                <c:pt idx="364">
                  <c:v>730000</c:v>
                </c:pt>
                <c:pt idx="365">
                  <c:v>732000</c:v>
                </c:pt>
                <c:pt idx="366">
                  <c:v>734000</c:v>
                </c:pt>
                <c:pt idx="367">
                  <c:v>736000</c:v>
                </c:pt>
                <c:pt idx="368">
                  <c:v>738000</c:v>
                </c:pt>
                <c:pt idx="369">
                  <c:v>740000</c:v>
                </c:pt>
                <c:pt idx="370">
                  <c:v>742000</c:v>
                </c:pt>
                <c:pt idx="371">
                  <c:v>744000</c:v>
                </c:pt>
                <c:pt idx="372">
                  <c:v>746000</c:v>
                </c:pt>
                <c:pt idx="373">
                  <c:v>748000</c:v>
                </c:pt>
                <c:pt idx="374">
                  <c:v>750000</c:v>
                </c:pt>
                <c:pt idx="375">
                  <c:v>752000</c:v>
                </c:pt>
                <c:pt idx="376">
                  <c:v>754000</c:v>
                </c:pt>
                <c:pt idx="377">
                  <c:v>756000</c:v>
                </c:pt>
                <c:pt idx="378">
                  <c:v>758000</c:v>
                </c:pt>
                <c:pt idx="379">
                  <c:v>760000</c:v>
                </c:pt>
                <c:pt idx="380">
                  <c:v>762000</c:v>
                </c:pt>
                <c:pt idx="381">
                  <c:v>764000</c:v>
                </c:pt>
                <c:pt idx="382">
                  <c:v>766000</c:v>
                </c:pt>
                <c:pt idx="383">
                  <c:v>768000</c:v>
                </c:pt>
                <c:pt idx="384">
                  <c:v>770000</c:v>
                </c:pt>
                <c:pt idx="385">
                  <c:v>772000</c:v>
                </c:pt>
                <c:pt idx="386">
                  <c:v>774000</c:v>
                </c:pt>
                <c:pt idx="387">
                  <c:v>776000</c:v>
                </c:pt>
                <c:pt idx="388">
                  <c:v>778000</c:v>
                </c:pt>
                <c:pt idx="389">
                  <c:v>780000</c:v>
                </c:pt>
                <c:pt idx="390">
                  <c:v>782000</c:v>
                </c:pt>
                <c:pt idx="391">
                  <c:v>784000</c:v>
                </c:pt>
                <c:pt idx="392">
                  <c:v>786000</c:v>
                </c:pt>
                <c:pt idx="393">
                  <c:v>788000</c:v>
                </c:pt>
                <c:pt idx="394">
                  <c:v>790000</c:v>
                </c:pt>
                <c:pt idx="395">
                  <c:v>792000</c:v>
                </c:pt>
                <c:pt idx="396">
                  <c:v>794000</c:v>
                </c:pt>
                <c:pt idx="397">
                  <c:v>796000</c:v>
                </c:pt>
                <c:pt idx="398">
                  <c:v>798000</c:v>
                </c:pt>
                <c:pt idx="399">
                  <c:v>800000</c:v>
                </c:pt>
                <c:pt idx="400">
                  <c:v>802000</c:v>
                </c:pt>
                <c:pt idx="401">
                  <c:v>804000</c:v>
                </c:pt>
                <c:pt idx="402">
                  <c:v>806000</c:v>
                </c:pt>
                <c:pt idx="403">
                  <c:v>808000</c:v>
                </c:pt>
                <c:pt idx="404">
                  <c:v>810000</c:v>
                </c:pt>
                <c:pt idx="405">
                  <c:v>812000</c:v>
                </c:pt>
                <c:pt idx="406">
                  <c:v>814000</c:v>
                </c:pt>
                <c:pt idx="407">
                  <c:v>816000</c:v>
                </c:pt>
                <c:pt idx="408">
                  <c:v>818000</c:v>
                </c:pt>
                <c:pt idx="409">
                  <c:v>820000</c:v>
                </c:pt>
                <c:pt idx="410">
                  <c:v>822000</c:v>
                </c:pt>
                <c:pt idx="411">
                  <c:v>824000</c:v>
                </c:pt>
                <c:pt idx="412">
                  <c:v>826000</c:v>
                </c:pt>
                <c:pt idx="413">
                  <c:v>828000</c:v>
                </c:pt>
                <c:pt idx="414">
                  <c:v>830000</c:v>
                </c:pt>
                <c:pt idx="415">
                  <c:v>832000</c:v>
                </c:pt>
                <c:pt idx="416">
                  <c:v>834000</c:v>
                </c:pt>
                <c:pt idx="417">
                  <c:v>836000</c:v>
                </c:pt>
                <c:pt idx="418">
                  <c:v>838000</c:v>
                </c:pt>
                <c:pt idx="419">
                  <c:v>840000</c:v>
                </c:pt>
                <c:pt idx="420">
                  <c:v>842000</c:v>
                </c:pt>
                <c:pt idx="421">
                  <c:v>844000</c:v>
                </c:pt>
                <c:pt idx="422">
                  <c:v>846000</c:v>
                </c:pt>
                <c:pt idx="423">
                  <c:v>848000</c:v>
                </c:pt>
                <c:pt idx="424">
                  <c:v>850000</c:v>
                </c:pt>
                <c:pt idx="425">
                  <c:v>852000</c:v>
                </c:pt>
                <c:pt idx="426">
                  <c:v>854000</c:v>
                </c:pt>
                <c:pt idx="427">
                  <c:v>856000</c:v>
                </c:pt>
                <c:pt idx="428">
                  <c:v>858000</c:v>
                </c:pt>
                <c:pt idx="429">
                  <c:v>860000</c:v>
                </c:pt>
                <c:pt idx="430">
                  <c:v>862000</c:v>
                </c:pt>
                <c:pt idx="431">
                  <c:v>864000</c:v>
                </c:pt>
                <c:pt idx="432">
                  <c:v>866000</c:v>
                </c:pt>
                <c:pt idx="433">
                  <c:v>868000</c:v>
                </c:pt>
                <c:pt idx="434">
                  <c:v>870000</c:v>
                </c:pt>
                <c:pt idx="435">
                  <c:v>872000</c:v>
                </c:pt>
                <c:pt idx="436">
                  <c:v>874000</c:v>
                </c:pt>
                <c:pt idx="437">
                  <c:v>876000</c:v>
                </c:pt>
                <c:pt idx="438">
                  <c:v>878000</c:v>
                </c:pt>
                <c:pt idx="439">
                  <c:v>880000</c:v>
                </c:pt>
                <c:pt idx="440">
                  <c:v>882000</c:v>
                </c:pt>
                <c:pt idx="441">
                  <c:v>884000</c:v>
                </c:pt>
                <c:pt idx="442">
                  <c:v>886000</c:v>
                </c:pt>
                <c:pt idx="443">
                  <c:v>888000</c:v>
                </c:pt>
                <c:pt idx="444">
                  <c:v>890000</c:v>
                </c:pt>
                <c:pt idx="445">
                  <c:v>892000</c:v>
                </c:pt>
                <c:pt idx="446">
                  <c:v>894000</c:v>
                </c:pt>
                <c:pt idx="447">
                  <c:v>896000</c:v>
                </c:pt>
                <c:pt idx="448">
                  <c:v>898000</c:v>
                </c:pt>
                <c:pt idx="449">
                  <c:v>900000</c:v>
                </c:pt>
                <c:pt idx="450">
                  <c:v>902000</c:v>
                </c:pt>
                <c:pt idx="451">
                  <c:v>904000</c:v>
                </c:pt>
                <c:pt idx="452">
                  <c:v>906000</c:v>
                </c:pt>
                <c:pt idx="453">
                  <c:v>908000</c:v>
                </c:pt>
                <c:pt idx="454">
                  <c:v>910000</c:v>
                </c:pt>
                <c:pt idx="455">
                  <c:v>912000</c:v>
                </c:pt>
                <c:pt idx="456">
                  <c:v>914000</c:v>
                </c:pt>
                <c:pt idx="457">
                  <c:v>916000</c:v>
                </c:pt>
                <c:pt idx="458">
                  <c:v>918000</c:v>
                </c:pt>
                <c:pt idx="459">
                  <c:v>920000</c:v>
                </c:pt>
                <c:pt idx="460">
                  <c:v>922000</c:v>
                </c:pt>
                <c:pt idx="461">
                  <c:v>924000</c:v>
                </c:pt>
                <c:pt idx="462">
                  <c:v>926000</c:v>
                </c:pt>
                <c:pt idx="463">
                  <c:v>928000</c:v>
                </c:pt>
                <c:pt idx="464">
                  <c:v>930000</c:v>
                </c:pt>
                <c:pt idx="465">
                  <c:v>932000</c:v>
                </c:pt>
                <c:pt idx="466">
                  <c:v>934000</c:v>
                </c:pt>
                <c:pt idx="467">
                  <c:v>936000</c:v>
                </c:pt>
                <c:pt idx="468">
                  <c:v>938000</c:v>
                </c:pt>
                <c:pt idx="469">
                  <c:v>940000</c:v>
                </c:pt>
                <c:pt idx="470">
                  <c:v>942000</c:v>
                </c:pt>
                <c:pt idx="471">
                  <c:v>944000</c:v>
                </c:pt>
                <c:pt idx="472">
                  <c:v>946000</c:v>
                </c:pt>
                <c:pt idx="473">
                  <c:v>948000</c:v>
                </c:pt>
                <c:pt idx="474">
                  <c:v>950000</c:v>
                </c:pt>
                <c:pt idx="475">
                  <c:v>952000</c:v>
                </c:pt>
                <c:pt idx="476">
                  <c:v>954000</c:v>
                </c:pt>
                <c:pt idx="477">
                  <c:v>956000</c:v>
                </c:pt>
                <c:pt idx="478">
                  <c:v>958000</c:v>
                </c:pt>
                <c:pt idx="479">
                  <c:v>960000</c:v>
                </c:pt>
                <c:pt idx="480">
                  <c:v>962000</c:v>
                </c:pt>
                <c:pt idx="481">
                  <c:v>964000</c:v>
                </c:pt>
                <c:pt idx="482">
                  <c:v>966000</c:v>
                </c:pt>
                <c:pt idx="483">
                  <c:v>968000</c:v>
                </c:pt>
                <c:pt idx="484">
                  <c:v>970000</c:v>
                </c:pt>
                <c:pt idx="485">
                  <c:v>972000</c:v>
                </c:pt>
                <c:pt idx="486">
                  <c:v>974000</c:v>
                </c:pt>
                <c:pt idx="487">
                  <c:v>976000</c:v>
                </c:pt>
                <c:pt idx="488">
                  <c:v>978000</c:v>
                </c:pt>
                <c:pt idx="489">
                  <c:v>980000</c:v>
                </c:pt>
                <c:pt idx="490">
                  <c:v>982000</c:v>
                </c:pt>
                <c:pt idx="491">
                  <c:v>984000</c:v>
                </c:pt>
                <c:pt idx="492">
                  <c:v>986000</c:v>
                </c:pt>
                <c:pt idx="493">
                  <c:v>988000</c:v>
                </c:pt>
                <c:pt idx="494">
                  <c:v>990000</c:v>
                </c:pt>
                <c:pt idx="495">
                  <c:v>992000</c:v>
                </c:pt>
                <c:pt idx="496">
                  <c:v>994000</c:v>
                </c:pt>
                <c:pt idx="497">
                  <c:v>996000</c:v>
                </c:pt>
                <c:pt idx="498">
                  <c:v>998000</c:v>
                </c:pt>
                <c:pt idx="499">
                  <c:v>1000000</c:v>
                </c:pt>
                <c:pt idx="500">
                  <c:v>1002000</c:v>
                </c:pt>
                <c:pt idx="501">
                  <c:v>1004000</c:v>
                </c:pt>
                <c:pt idx="502">
                  <c:v>1006000</c:v>
                </c:pt>
                <c:pt idx="503">
                  <c:v>1008000</c:v>
                </c:pt>
                <c:pt idx="504">
                  <c:v>1010000</c:v>
                </c:pt>
                <c:pt idx="505">
                  <c:v>1012000</c:v>
                </c:pt>
                <c:pt idx="506">
                  <c:v>1014000</c:v>
                </c:pt>
                <c:pt idx="507">
                  <c:v>1016000</c:v>
                </c:pt>
                <c:pt idx="508">
                  <c:v>1018000</c:v>
                </c:pt>
                <c:pt idx="509">
                  <c:v>1020000</c:v>
                </c:pt>
                <c:pt idx="510">
                  <c:v>1022000</c:v>
                </c:pt>
                <c:pt idx="511">
                  <c:v>1024000</c:v>
                </c:pt>
                <c:pt idx="512">
                  <c:v>1026000</c:v>
                </c:pt>
                <c:pt idx="513">
                  <c:v>1028000</c:v>
                </c:pt>
                <c:pt idx="514">
                  <c:v>1030000</c:v>
                </c:pt>
                <c:pt idx="515">
                  <c:v>1032000</c:v>
                </c:pt>
                <c:pt idx="516">
                  <c:v>1034000</c:v>
                </c:pt>
                <c:pt idx="517">
                  <c:v>1036000</c:v>
                </c:pt>
                <c:pt idx="518">
                  <c:v>1038000</c:v>
                </c:pt>
                <c:pt idx="519">
                  <c:v>1040000</c:v>
                </c:pt>
                <c:pt idx="520">
                  <c:v>1042000</c:v>
                </c:pt>
                <c:pt idx="521">
                  <c:v>1044000</c:v>
                </c:pt>
                <c:pt idx="522">
                  <c:v>1046000</c:v>
                </c:pt>
                <c:pt idx="523">
                  <c:v>1048000</c:v>
                </c:pt>
                <c:pt idx="524">
                  <c:v>1050000</c:v>
                </c:pt>
                <c:pt idx="525">
                  <c:v>1052000</c:v>
                </c:pt>
                <c:pt idx="526">
                  <c:v>1054000</c:v>
                </c:pt>
                <c:pt idx="527">
                  <c:v>1056000</c:v>
                </c:pt>
                <c:pt idx="528">
                  <c:v>1058000</c:v>
                </c:pt>
                <c:pt idx="529">
                  <c:v>1060000</c:v>
                </c:pt>
                <c:pt idx="530">
                  <c:v>1062000</c:v>
                </c:pt>
                <c:pt idx="531">
                  <c:v>1064000</c:v>
                </c:pt>
                <c:pt idx="532">
                  <c:v>1066000</c:v>
                </c:pt>
                <c:pt idx="533">
                  <c:v>1068000</c:v>
                </c:pt>
                <c:pt idx="534">
                  <c:v>1070000</c:v>
                </c:pt>
                <c:pt idx="535">
                  <c:v>1072000</c:v>
                </c:pt>
                <c:pt idx="536">
                  <c:v>1074000</c:v>
                </c:pt>
                <c:pt idx="537">
                  <c:v>1076000</c:v>
                </c:pt>
                <c:pt idx="538">
                  <c:v>1078000</c:v>
                </c:pt>
                <c:pt idx="539">
                  <c:v>1080000</c:v>
                </c:pt>
                <c:pt idx="540">
                  <c:v>1082000</c:v>
                </c:pt>
                <c:pt idx="541">
                  <c:v>1084000</c:v>
                </c:pt>
                <c:pt idx="542">
                  <c:v>1086000</c:v>
                </c:pt>
                <c:pt idx="543">
                  <c:v>1088000</c:v>
                </c:pt>
                <c:pt idx="544">
                  <c:v>1090000</c:v>
                </c:pt>
                <c:pt idx="545">
                  <c:v>1092000</c:v>
                </c:pt>
                <c:pt idx="546">
                  <c:v>1094000</c:v>
                </c:pt>
                <c:pt idx="547">
                  <c:v>1096000</c:v>
                </c:pt>
                <c:pt idx="548">
                  <c:v>1098000</c:v>
                </c:pt>
                <c:pt idx="549">
                  <c:v>1100000</c:v>
                </c:pt>
                <c:pt idx="550">
                  <c:v>1102000</c:v>
                </c:pt>
                <c:pt idx="551">
                  <c:v>1104000</c:v>
                </c:pt>
                <c:pt idx="552">
                  <c:v>1106000</c:v>
                </c:pt>
                <c:pt idx="553">
                  <c:v>1108000</c:v>
                </c:pt>
                <c:pt idx="554">
                  <c:v>1110000</c:v>
                </c:pt>
                <c:pt idx="555">
                  <c:v>1112000</c:v>
                </c:pt>
                <c:pt idx="556">
                  <c:v>1114000</c:v>
                </c:pt>
                <c:pt idx="557">
                  <c:v>1116000</c:v>
                </c:pt>
                <c:pt idx="558">
                  <c:v>1118000</c:v>
                </c:pt>
                <c:pt idx="559">
                  <c:v>1120000</c:v>
                </c:pt>
                <c:pt idx="560">
                  <c:v>1122000</c:v>
                </c:pt>
                <c:pt idx="561">
                  <c:v>1124000</c:v>
                </c:pt>
                <c:pt idx="562">
                  <c:v>1126000</c:v>
                </c:pt>
                <c:pt idx="563">
                  <c:v>1128000</c:v>
                </c:pt>
                <c:pt idx="564">
                  <c:v>1130000</c:v>
                </c:pt>
                <c:pt idx="565">
                  <c:v>1132000</c:v>
                </c:pt>
                <c:pt idx="566">
                  <c:v>1134000</c:v>
                </c:pt>
                <c:pt idx="567">
                  <c:v>1136000</c:v>
                </c:pt>
                <c:pt idx="568">
                  <c:v>1138000</c:v>
                </c:pt>
                <c:pt idx="569">
                  <c:v>1140000</c:v>
                </c:pt>
                <c:pt idx="570">
                  <c:v>1142000</c:v>
                </c:pt>
                <c:pt idx="571">
                  <c:v>1144000</c:v>
                </c:pt>
                <c:pt idx="572">
                  <c:v>1146000</c:v>
                </c:pt>
                <c:pt idx="573">
                  <c:v>1148000</c:v>
                </c:pt>
                <c:pt idx="574">
                  <c:v>1150000</c:v>
                </c:pt>
                <c:pt idx="575">
                  <c:v>1152000</c:v>
                </c:pt>
                <c:pt idx="576">
                  <c:v>1154000</c:v>
                </c:pt>
                <c:pt idx="577">
                  <c:v>1156000</c:v>
                </c:pt>
                <c:pt idx="578">
                  <c:v>1158000</c:v>
                </c:pt>
                <c:pt idx="579">
                  <c:v>1160000</c:v>
                </c:pt>
                <c:pt idx="580">
                  <c:v>1162000</c:v>
                </c:pt>
                <c:pt idx="581">
                  <c:v>1164000</c:v>
                </c:pt>
                <c:pt idx="582">
                  <c:v>1166000</c:v>
                </c:pt>
                <c:pt idx="583">
                  <c:v>1168000</c:v>
                </c:pt>
                <c:pt idx="584">
                  <c:v>1170000</c:v>
                </c:pt>
                <c:pt idx="585">
                  <c:v>1172000</c:v>
                </c:pt>
                <c:pt idx="586">
                  <c:v>1174000</c:v>
                </c:pt>
                <c:pt idx="587">
                  <c:v>1176000</c:v>
                </c:pt>
                <c:pt idx="588">
                  <c:v>1178000</c:v>
                </c:pt>
                <c:pt idx="589">
                  <c:v>1180000</c:v>
                </c:pt>
                <c:pt idx="590">
                  <c:v>1182000</c:v>
                </c:pt>
                <c:pt idx="591">
                  <c:v>1184000</c:v>
                </c:pt>
                <c:pt idx="592">
                  <c:v>1186000</c:v>
                </c:pt>
                <c:pt idx="593">
                  <c:v>1188000</c:v>
                </c:pt>
                <c:pt idx="594">
                  <c:v>1190000</c:v>
                </c:pt>
                <c:pt idx="595">
                  <c:v>1192000</c:v>
                </c:pt>
                <c:pt idx="596">
                  <c:v>1194000</c:v>
                </c:pt>
                <c:pt idx="597">
                  <c:v>1196000</c:v>
                </c:pt>
                <c:pt idx="598">
                  <c:v>1198000</c:v>
                </c:pt>
                <c:pt idx="599">
                  <c:v>1200000</c:v>
                </c:pt>
                <c:pt idx="600">
                  <c:v>1202000</c:v>
                </c:pt>
                <c:pt idx="601">
                  <c:v>1204000</c:v>
                </c:pt>
                <c:pt idx="602">
                  <c:v>1206000</c:v>
                </c:pt>
                <c:pt idx="603">
                  <c:v>1208000</c:v>
                </c:pt>
                <c:pt idx="604">
                  <c:v>1210000</c:v>
                </c:pt>
                <c:pt idx="605">
                  <c:v>1212000</c:v>
                </c:pt>
                <c:pt idx="606">
                  <c:v>1214000</c:v>
                </c:pt>
                <c:pt idx="607">
                  <c:v>1216000</c:v>
                </c:pt>
                <c:pt idx="608">
                  <c:v>1218000</c:v>
                </c:pt>
                <c:pt idx="609">
                  <c:v>1220000</c:v>
                </c:pt>
                <c:pt idx="610">
                  <c:v>1222000</c:v>
                </c:pt>
                <c:pt idx="611">
                  <c:v>1224000</c:v>
                </c:pt>
                <c:pt idx="612">
                  <c:v>1226000</c:v>
                </c:pt>
                <c:pt idx="613">
                  <c:v>1228000</c:v>
                </c:pt>
                <c:pt idx="614">
                  <c:v>1230000</c:v>
                </c:pt>
                <c:pt idx="615">
                  <c:v>1232000</c:v>
                </c:pt>
                <c:pt idx="616">
                  <c:v>1234000</c:v>
                </c:pt>
                <c:pt idx="617">
                  <c:v>1236000</c:v>
                </c:pt>
                <c:pt idx="618">
                  <c:v>1238000</c:v>
                </c:pt>
                <c:pt idx="619">
                  <c:v>1240000</c:v>
                </c:pt>
                <c:pt idx="620">
                  <c:v>1242000</c:v>
                </c:pt>
                <c:pt idx="621">
                  <c:v>1244000</c:v>
                </c:pt>
                <c:pt idx="622">
                  <c:v>1246000</c:v>
                </c:pt>
                <c:pt idx="623">
                  <c:v>1248000</c:v>
                </c:pt>
                <c:pt idx="624">
                  <c:v>1250000</c:v>
                </c:pt>
                <c:pt idx="625">
                  <c:v>1252000</c:v>
                </c:pt>
                <c:pt idx="626">
                  <c:v>1254000</c:v>
                </c:pt>
                <c:pt idx="627">
                  <c:v>1256000</c:v>
                </c:pt>
                <c:pt idx="628">
                  <c:v>1258000</c:v>
                </c:pt>
                <c:pt idx="629">
                  <c:v>1260000</c:v>
                </c:pt>
                <c:pt idx="630">
                  <c:v>1262000</c:v>
                </c:pt>
                <c:pt idx="631">
                  <c:v>1264000</c:v>
                </c:pt>
                <c:pt idx="632">
                  <c:v>1266000</c:v>
                </c:pt>
                <c:pt idx="633">
                  <c:v>1268000</c:v>
                </c:pt>
                <c:pt idx="634">
                  <c:v>1270000</c:v>
                </c:pt>
                <c:pt idx="635">
                  <c:v>1272000</c:v>
                </c:pt>
                <c:pt idx="636">
                  <c:v>1274000</c:v>
                </c:pt>
                <c:pt idx="637">
                  <c:v>1276000</c:v>
                </c:pt>
                <c:pt idx="638">
                  <c:v>1278000</c:v>
                </c:pt>
                <c:pt idx="639">
                  <c:v>1280000</c:v>
                </c:pt>
                <c:pt idx="640">
                  <c:v>1282000</c:v>
                </c:pt>
                <c:pt idx="641">
                  <c:v>1284000</c:v>
                </c:pt>
                <c:pt idx="642">
                  <c:v>1286000</c:v>
                </c:pt>
                <c:pt idx="643">
                  <c:v>1288000</c:v>
                </c:pt>
                <c:pt idx="644">
                  <c:v>1290000</c:v>
                </c:pt>
                <c:pt idx="645">
                  <c:v>1292000</c:v>
                </c:pt>
                <c:pt idx="646">
                  <c:v>1294000</c:v>
                </c:pt>
                <c:pt idx="647">
                  <c:v>1296000</c:v>
                </c:pt>
                <c:pt idx="648">
                  <c:v>1298000</c:v>
                </c:pt>
                <c:pt idx="649">
                  <c:v>1300000</c:v>
                </c:pt>
                <c:pt idx="650">
                  <c:v>1302000</c:v>
                </c:pt>
                <c:pt idx="651">
                  <c:v>1304000</c:v>
                </c:pt>
                <c:pt idx="652">
                  <c:v>1306000</c:v>
                </c:pt>
                <c:pt idx="653">
                  <c:v>1308000</c:v>
                </c:pt>
                <c:pt idx="654">
                  <c:v>1310000</c:v>
                </c:pt>
                <c:pt idx="655">
                  <c:v>1312000</c:v>
                </c:pt>
                <c:pt idx="656">
                  <c:v>1314000</c:v>
                </c:pt>
                <c:pt idx="657">
                  <c:v>1316000</c:v>
                </c:pt>
                <c:pt idx="658">
                  <c:v>1318000</c:v>
                </c:pt>
                <c:pt idx="659">
                  <c:v>1320000</c:v>
                </c:pt>
                <c:pt idx="660">
                  <c:v>1322000</c:v>
                </c:pt>
                <c:pt idx="661">
                  <c:v>1324000</c:v>
                </c:pt>
                <c:pt idx="662">
                  <c:v>1326000</c:v>
                </c:pt>
                <c:pt idx="663">
                  <c:v>1328000</c:v>
                </c:pt>
                <c:pt idx="664">
                  <c:v>1330000</c:v>
                </c:pt>
                <c:pt idx="665">
                  <c:v>1332000</c:v>
                </c:pt>
                <c:pt idx="666">
                  <c:v>1334000</c:v>
                </c:pt>
                <c:pt idx="667">
                  <c:v>1336000</c:v>
                </c:pt>
                <c:pt idx="668">
                  <c:v>1338000</c:v>
                </c:pt>
                <c:pt idx="669">
                  <c:v>1340000</c:v>
                </c:pt>
                <c:pt idx="670">
                  <c:v>1342000</c:v>
                </c:pt>
                <c:pt idx="671">
                  <c:v>1344000</c:v>
                </c:pt>
                <c:pt idx="672">
                  <c:v>1346000</c:v>
                </c:pt>
                <c:pt idx="673">
                  <c:v>1348000</c:v>
                </c:pt>
                <c:pt idx="674">
                  <c:v>1350000</c:v>
                </c:pt>
                <c:pt idx="675">
                  <c:v>1352000</c:v>
                </c:pt>
                <c:pt idx="676">
                  <c:v>1354000</c:v>
                </c:pt>
                <c:pt idx="677">
                  <c:v>1356000</c:v>
                </c:pt>
                <c:pt idx="678">
                  <c:v>1358000</c:v>
                </c:pt>
                <c:pt idx="679">
                  <c:v>1360000</c:v>
                </c:pt>
                <c:pt idx="680">
                  <c:v>1362000</c:v>
                </c:pt>
                <c:pt idx="681">
                  <c:v>1364000</c:v>
                </c:pt>
                <c:pt idx="682">
                  <c:v>1366000</c:v>
                </c:pt>
                <c:pt idx="683">
                  <c:v>1368000</c:v>
                </c:pt>
                <c:pt idx="684">
                  <c:v>1370000</c:v>
                </c:pt>
                <c:pt idx="685">
                  <c:v>1372000</c:v>
                </c:pt>
                <c:pt idx="686">
                  <c:v>1374000</c:v>
                </c:pt>
                <c:pt idx="687">
                  <c:v>1376000</c:v>
                </c:pt>
                <c:pt idx="688">
                  <c:v>1378000</c:v>
                </c:pt>
                <c:pt idx="689">
                  <c:v>1380000</c:v>
                </c:pt>
                <c:pt idx="690">
                  <c:v>1382000</c:v>
                </c:pt>
                <c:pt idx="691">
                  <c:v>1384000</c:v>
                </c:pt>
                <c:pt idx="692">
                  <c:v>1386000</c:v>
                </c:pt>
                <c:pt idx="693">
                  <c:v>1388000</c:v>
                </c:pt>
                <c:pt idx="694">
                  <c:v>1390000</c:v>
                </c:pt>
                <c:pt idx="695">
                  <c:v>1392000</c:v>
                </c:pt>
                <c:pt idx="696">
                  <c:v>1394000</c:v>
                </c:pt>
                <c:pt idx="697">
                  <c:v>1396000</c:v>
                </c:pt>
                <c:pt idx="698">
                  <c:v>1398000</c:v>
                </c:pt>
                <c:pt idx="699">
                  <c:v>1400000</c:v>
                </c:pt>
                <c:pt idx="700">
                  <c:v>1402000</c:v>
                </c:pt>
                <c:pt idx="701">
                  <c:v>1404000</c:v>
                </c:pt>
                <c:pt idx="702">
                  <c:v>1406000</c:v>
                </c:pt>
                <c:pt idx="703">
                  <c:v>1408000</c:v>
                </c:pt>
                <c:pt idx="704">
                  <c:v>1410000</c:v>
                </c:pt>
                <c:pt idx="705">
                  <c:v>1412000</c:v>
                </c:pt>
                <c:pt idx="706">
                  <c:v>1414000</c:v>
                </c:pt>
                <c:pt idx="707">
                  <c:v>1416000</c:v>
                </c:pt>
                <c:pt idx="708">
                  <c:v>1418000</c:v>
                </c:pt>
                <c:pt idx="709">
                  <c:v>1420000</c:v>
                </c:pt>
                <c:pt idx="710">
                  <c:v>1422000</c:v>
                </c:pt>
                <c:pt idx="711">
                  <c:v>1424000</c:v>
                </c:pt>
                <c:pt idx="712">
                  <c:v>1426000</c:v>
                </c:pt>
                <c:pt idx="713">
                  <c:v>1428000</c:v>
                </c:pt>
                <c:pt idx="714">
                  <c:v>1430000</c:v>
                </c:pt>
                <c:pt idx="715">
                  <c:v>1432000</c:v>
                </c:pt>
                <c:pt idx="716">
                  <c:v>1434000</c:v>
                </c:pt>
                <c:pt idx="717">
                  <c:v>1436000</c:v>
                </c:pt>
                <c:pt idx="718">
                  <c:v>1438000</c:v>
                </c:pt>
                <c:pt idx="719">
                  <c:v>1440000</c:v>
                </c:pt>
                <c:pt idx="720">
                  <c:v>1442000</c:v>
                </c:pt>
                <c:pt idx="721">
                  <c:v>1444000</c:v>
                </c:pt>
                <c:pt idx="722">
                  <c:v>1446000</c:v>
                </c:pt>
                <c:pt idx="723">
                  <c:v>1448000</c:v>
                </c:pt>
                <c:pt idx="724">
                  <c:v>1450000</c:v>
                </c:pt>
                <c:pt idx="725">
                  <c:v>1452000</c:v>
                </c:pt>
                <c:pt idx="726">
                  <c:v>1454000</c:v>
                </c:pt>
                <c:pt idx="727">
                  <c:v>1456000</c:v>
                </c:pt>
                <c:pt idx="728">
                  <c:v>1458000</c:v>
                </c:pt>
                <c:pt idx="729">
                  <c:v>1460000</c:v>
                </c:pt>
                <c:pt idx="730">
                  <c:v>1462000</c:v>
                </c:pt>
                <c:pt idx="731">
                  <c:v>1464000</c:v>
                </c:pt>
                <c:pt idx="732">
                  <c:v>1466000</c:v>
                </c:pt>
                <c:pt idx="733">
                  <c:v>1468000</c:v>
                </c:pt>
                <c:pt idx="734">
                  <c:v>1470000</c:v>
                </c:pt>
                <c:pt idx="735">
                  <c:v>1472000</c:v>
                </c:pt>
                <c:pt idx="736">
                  <c:v>1474000</c:v>
                </c:pt>
                <c:pt idx="737">
                  <c:v>1476000</c:v>
                </c:pt>
                <c:pt idx="738">
                  <c:v>1478000</c:v>
                </c:pt>
                <c:pt idx="739">
                  <c:v>1480000</c:v>
                </c:pt>
                <c:pt idx="740">
                  <c:v>1482000</c:v>
                </c:pt>
                <c:pt idx="741">
                  <c:v>1484000</c:v>
                </c:pt>
                <c:pt idx="742">
                  <c:v>1486000</c:v>
                </c:pt>
                <c:pt idx="743">
                  <c:v>1488000</c:v>
                </c:pt>
                <c:pt idx="744">
                  <c:v>1490000</c:v>
                </c:pt>
                <c:pt idx="745">
                  <c:v>1492000</c:v>
                </c:pt>
                <c:pt idx="746">
                  <c:v>1494000</c:v>
                </c:pt>
                <c:pt idx="747">
                  <c:v>1496000</c:v>
                </c:pt>
                <c:pt idx="748">
                  <c:v>1498000</c:v>
                </c:pt>
                <c:pt idx="749">
                  <c:v>1500000</c:v>
                </c:pt>
              </c:numCache>
            </c:numRef>
          </c:xVal>
          <c:yVal>
            <c:numRef>
              <c:f>'2.1.3(c)'!$D$3:$D$752</c:f>
              <c:numCache>
                <c:formatCode>0.0</c:formatCode>
                <c:ptCount val="750"/>
                <c:pt idx="4">
                  <c:v>16.178681847829324</c:v>
                </c:pt>
                <c:pt idx="5">
                  <c:v>16.867395017850765</c:v>
                </c:pt>
                <c:pt idx="6">
                  <c:v>17.413416001799828</c:v>
                </c:pt>
                <c:pt idx="7">
                  <c:v>17.860366526118106</c:v>
                </c:pt>
                <c:pt idx="8">
                  <c:v>18.235171549019142</c:v>
                </c:pt>
                <c:pt idx="9">
                  <c:v>18.555481868730933</c:v>
                </c:pt>
                <c:pt idx="10">
                  <c:v>18.833421350653857</c:v>
                </c:pt>
                <c:pt idx="11">
                  <c:v>19.077633729169694</c:v>
                </c:pt>
                <c:pt idx="12">
                  <c:v>19.294472203551642</c:v>
                </c:pt>
                <c:pt idx="13">
                  <c:v>19.488726467123389</c:v>
                </c:pt>
                <c:pt idx="14">
                  <c:v>19.664085900483819</c:v>
                </c:pt>
                <c:pt idx="15">
                  <c:v>19.823445184684484</c:v>
                </c:pt>
                <c:pt idx="16">
                  <c:v>19.969112060233673</c:v>
                </c:pt>
                <c:pt idx="17">
                  <c:v>20.102952258640549</c:v>
                </c:pt>
                <c:pt idx="18">
                  <c:v>20.226492911402669</c:v>
                </c:pt>
                <c:pt idx="19">
                  <c:v>20.340997812730784</c:v>
                </c:pt>
                <c:pt idx="20">
                  <c:v>20.447523171494797</c:v>
                </c:pt>
                <c:pt idx="21">
                  <c:v>20.546959566453573</c:v>
                </c:pt>
                <c:pt idx="22">
                  <c:v>20.640063969793115</c:v>
                </c:pt>
                <c:pt idx="23">
                  <c:v>20.727484505403897</c:v>
                </c:pt>
                <c:pt idx="24">
                  <c:v>20.809779814500047</c:v>
                </c:pt>
                <c:pt idx="25">
                  <c:v>20.887434365120008</c:v>
                </c:pt>
                <c:pt idx="26">
                  <c:v>20.960870673604145</c:v>
                </c:pt>
                <c:pt idx="27">
                  <c:v>21.030459148794694</c:v>
                </c:pt>
                <c:pt idx="28">
                  <c:v>21.096526087274661</c:v>
                </c:pt>
                <c:pt idx="29">
                  <c:v>21.159360216874145</c:v>
                </c:pt>
                <c:pt idx="30">
                  <c:v>21.219218090286898</c:v>
                </c:pt>
                <c:pt idx="31">
                  <c:v>21.276328560421241</c:v>
                </c:pt>
                <c:pt idx="32">
                  <c:v>21.330896516857553</c:v>
                </c:pt>
                <c:pt idx="33">
                  <c:v>21.383106023508077</c:v>
                </c:pt>
                <c:pt idx="34">
                  <c:v>21.433122967774597</c:v>
                </c:pt>
                <c:pt idx="35">
                  <c:v>21.481097308688373</c:v>
                </c:pt>
                <c:pt idx="36">
                  <c:v>21.527164993912173</c:v>
                </c:pt>
                <c:pt idx="37">
                  <c:v>21.571449601791777</c:v>
                </c:pt>
                <c:pt idx="38">
                  <c:v>21.614063753915978</c:v>
                </c:pt>
                <c:pt idx="39">
                  <c:v>21.655110335182165</c:v>
                </c:pt>
                <c:pt idx="40">
                  <c:v>21.694683551644054</c:v>
                </c:pt>
                <c:pt idx="41">
                  <c:v>21.732869851050278</c:v>
                </c:pt>
                <c:pt idx="42">
                  <c:v>21.769748726668212</c:v>
                </c:pt>
                <c:pt idx="43">
                  <c:v>21.805393421501698</c:v>
                </c:pt>
                <c:pt idx="44">
                  <c:v>21.839871547179452</c:v>
                </c:pt>
                <c:pt idx="45">
                  <c:v>21.873245629479531</c:v>
                </c:pt>
                <c:pt idx="46">
                  <c:v>21.905573590558816</c:v>
                </c:pt>
                <c:pt idx="47">
                  <c:v>21.936909176393854</c:v>
                </c:pt>
                <c:pt idx="48">
                  <c:v>21.967302336646661</c:v>
                </c:pt>
                <c:pt idx="49">
                  <c:v>21.996799563093731</c:v>
                </c:pt>
                <c:pt idx="50">
                  <c:v>22.025444191860498</c:v>
                </c:pt>
                <c:pt idx="51">
                  <c:v>22.053276673952041</c:v>
                </c:pt>
                <c:pt idx="52">
                  <c:v>22.080334817939757</c:v>
                </c:pt>
                <c:pt idx="53">
                  <c:v>22.106654008131112</c:v>
                </c:pt>
                <c:pt idx="54">
                  <c:v>22.132267401099003</c:v>
                </c:pt>
                <c:pt idx="55">
                  <c:v>22.157206103064269</c:v>
                </c:pt>
                <c:pt idx="56">
                  <c:v>22.181499330299271</c:v>
                </c:pt>
                <c:pt idx="57">
                  <c:v>22.205174554441697</c:v>
                </c:pt>
                <c:pt idx="58">
                  <c:v>22.228257634369196</c:v>
                </c:pt>
                <c:pt idx="59">
                  <c:v>22.250772936080526</c:v>
                </c:pt>
                <c:pt idx="60">
                  <c:v>22.272743441852256</c:v>
                </c:pt>
                <c:pt idx="61">
                  <c:v>22.294190849787395</c:v>
                </c:pt>
                <c:pt idx="62">
                  <c:v>22.315135664740506</c:v>
                </c:pt>
                <c:pt idx="63">
                  <c:v>22.335597281488987</c:v>
                </c:pt>
                <c:pt idx="64">
                  <c:v>22.355594060920556</c:v>
                </c:pt>
                <c:pt idx="65">
                  <c:v>22.375143399920145</c:v>
                </c:pt>
                <c:pt idx="66">
                  <c:v>22.394261795563121</c:v>
                </c:pt>
                <c:pt idx="67">
                  <c:v>22.412964904155572</c:v>
                </c:pt>
                <c:pt idx="68">
                  <c:v>22.431267595603636</c:v>
                </c:pt>
                <c:pt idx="69">
                  <c:v>22.449184003542857</c:v>
                </c:pt>
                <c:pt idx="70">
                  <c:v>22.466727571612989</c:v>
                </c:pt>
                <c:pt idx="71">
                  <c:v>22.483911096224073</c:v>
                </c:pt>
                <c:pt idx="72">
                  <c:v>22.500746766123953</c:v>
                </c:pt>
                <c:pt idx="73">
                  <c:v>22.517246199046529</c:v>
                </c:pt>
                <c:pt idx="74">
                  <c:v>22.533420475691955</c:v>
                </c:pt>
                <c:pt idx="75">
                  <c:v>22.549280171265544</c:v>
                </c:pt>
                <c:pt idx="76">
                  <c:v>22.56483538478011</c:v>
                </c:pt>
                <c:pt idx="77">
                  <c:v>22.580095766306915</c:v>
                </c:pt>
                <c:pt idx="78">
                  <c:v>22.595070542342928</c:v>
                </c:pt>
                <c:pt idx="79">
                  <c:v>22.609768539446467</c:v>
                </c:pt>
                <c:pt idx="80">
                  <c:v>22.624198206279296</c:v>
                </c:pt>
                <c:pt idx="81">
                  <c:v>22.638367634180675</c:v>
                </c:pt>
                <c:pt idx="82">
                  <c:v>22.652284576387625</c:v>
                </c:pt>
                <c:pt idx="83">
                  <c:v>22.665956466005497</c:v>
                </c:pt>
                <c:pt idx="84">
                  <c:v>22.679390432823805</c:v>
                </c:pt>
                <c:pt idx="85">
                  <c:v>22.692593319064031</c:v>
                </c:pt>
                <c:pt idx="86">
                  <c:v>22.705571694138811</c:v>
                </c:pt>
                <c:pt idx="87">
                  <c:v>22.718331868494904</c:v>
                </c:pt>
                <c:pt idx="88">
                  <c:v>22.730879906606546</c:v>
                </c:pt>
                <c:pt idx="89">
                  <c:v>22.743221639180241</c:v>
                </c:pt>
                <c:pt idx="90">
                  <c:v>22.755362674626777</c:v>
                </c:pt>
                <c:pt idx="91">
                  <c:v>22.767308409852074</c:v>
                </c:pt>
                <c:pt idx="92">
                  <c:v>22.77906404041422</c:v>
                </c:pt>
                <c:pt idx="93">
                  <c:v>22.790634570090063</c:v>
                </c:pt>
                <c:pt idx="94">
                  <c:v>22.802024819891702</c:v>
                </c:pt>
                <c:pt idx="95">
                  <c:v>22.813239436569852</c:v>
                </c:pt>
                <c:pt idx="96">
                  <c:v>22.824282900638167</c:v>
                </c:pt>
                <c:pt idx="97">
                  <c:v>22.83515953395025</c:v>
                </c:pt>
                <c:pt idx="98">
                  <c:v>22.845873506858446</c:v>
                </c:pt>
                <c:pt idx="99">
                  <c:v>22.856428844981476</c:v>
                </c:pt>
                <c:pt idx="100">
                  <c:v>22.866829435605904</c:v>
                </c:pt>
                <c:pt idx="101">
                  <c:v>22.87707903374471</c:v>
                </c:pt>
                <c:pt idx="102">
                  <c:v>22.887181267874432</c:v>
                </c:pt>
                <c:pt idx="103">
                  <c:v>22.897139645370789</c:v>
                </c:pt>
                <c:pt idx="104">
                  <c:v>22.906957557661446</c:v>
                </c:pt>
                <c:pt idx="105">
                  <c:v>22.916638285113169</c:v>
                </c:pt>
                <c:pt idx="106">
                  <c:v>22.926185001669275</c:v>
                </c:pt>
                <c:pt idx="107">
                  <c:v>22.935600779252475</c:v>
                </c:pt>
                <c:pt idx="108">
                  <c:v>22.944888591946942</c:v>
                </c:pt>
                <c:pt idx="109">
                  <c:v>22.954051319972585</c:v>
                </c:pt>
                <c:pt idx="110">
                  <c:v>22.96309175346364</c:v>
                </c:pt>
                <c:pt idx="111">
                  <c:v>22.972012596062857</c:v>
                </c:pt>
                <c:pt idx="112">
                  <c:v>22.980816468341821</c:v>
                </c:pt>
                <c:pt idx="113">
                  <c:v>22.989505911057361</c:v>
                </c:pt>
                <c:pt idx="114">
                  <c:v>22.998083388253026</c:v>
                </c:pt>
                <c:pt idx="115">
                  <c:v>23.006551290214585</c:v>
                </c:pt>
                <c:pt idx="116">
                  <c:v>23.014911936287326</c:v>
                </c:pt>
                <c:pt idx="117">
                  <c:v>23.023167577562894</c:v>
                </c:pt>
                <c:pt idx="118">
                  <c:v>23.031320399442698</c:v>
                </c:pt>
                <c:pt idx="119">
                  <c:v>23.039372524084541</c:v>
                </c:pt>
                <c:pt idx="120">
                  <c:v>23.047326012738679</c:v>
                </c:pt>
                <c:pt idx="121">
                  <c:v>23.055182867979273</c:v>
                </c:pt>
                <c:pt idx="122">
                  <c:v>23.062945035836613</c:v>
                </c:pt>
                <c:pt idx="123">
                  <c:v>23.070614407835308</c:v>
                </c:pt>
                <c:pt idx="124">
                  <c:v>23.078192822943404</c:v>
                </c:pt>
                <c:pt idx="125">
                  <c:v>23.085682069436867</c:v>
                </c:pt>
                <c:pt idx="126">
                  <c:v>23.093083886683846</c:v>
                </c:pt>
                <c:pt idx="127">
                  <c:v>23.10039996685267</c:v>
                </c:pt>
                <c:pt idx="128">
                  <c:v>23.10763195654749</c:v>
                </c:pt>
                <c:pt idx="129">
                  <c:v>23.114781458375141</c:v>
                </c:pt>
                <c:pt idx="130">
                  <c:v>23.121850032446556</c:v>
                </c:pt>
                <c:pt idx="131">
                  <c:v>23.128839197816028</c:v>
                </c:pt>
                <c:pt idx="132">
                  <c:v>23.135750433861297</c:v>
                </c:pt>
                <c:pt idx="133">
                  <c:v>23.142585181607295</c:v>
                </c:pt>
                <c:pt idx="134">
                  <c:v>23.149344844996296</c:v>
                </c:pt>
                <c:pt idx="135">
                  <c:v>23.156030792106986</c:v>
                </c:pt>
                <c:pt idx="136">
                  <c:v>23.16264435632489</c:v>
                </c:pt>
                <c:pt idx="137">
                  <c:v>23.169186837466402</c:v>
                </c:pt>
                <c:pt idx="138">
                  <c:v>23.17565950285859</c:v>
                </c:pt>
                <c:pt idx="139">
                  <c:v>23.182063588376831</c:v>
                </c:pt>
                <c:pt idx="140">
                  <c:v>23.188400299442229</c:v>
                </c:pt>
                <c:pt idx="141">
                  <c:v>23.194670811980547</c:v>
                </c:pt>
                <c:pt idx="142">
                  <c:v>23.200876273344559</c:v>
                </c:pt>
                <c:pt idx="143">
                  <c:v>23.207017803201275</c:v>
                </c:pt>
                <c:pt idx="144">
                  <c:v>23.213096494385812</c:v>
                </c:pt>
                <c:pt idx="145">
                  <c:v>23.219113413723143</c:v>
                </c:pt>
                <c:pt idx="146">
                  <c:v>23.225069602819424</c:v>
                </c:pt>
                <c:pt idx="147">
                  <c:v>23.230966078823936</c:v>
                </c:pt>
                <c:pt idx="148">
                  <c:v>23.236803835163169</c:v>
                </c:pt>
                <c:pt idx="149">
                  <c:v>23.242583842248074</c:v>
                </c:pt>
                <c:pt idx="150">
                  <c:v>23.248307048155723</c:v>
                </c:pt>
                <c:pt idx="151">
                  <c:v>23.253974379286412</c:v>
                </c:pt>
                <c:pt idx="152">
                  <c:v>23.259586740997321</c:v>
                </c:pt>
                <c:pt idx="153">
                  <c:v>23.265145018213644</c:v>
                </c:pt>
                <c:pt idx="154">
                  <c:v>23.2706500760181</c:v>
                </c:pt>
                <c:pt idx="155">
                  <c:v>23.276102760219885</c:v>
                </c:pt>
                <c:pt idx="156">
                  <c:v>23.281503897903693</c:v>
                </c:pt>
                <c:pt idx="157">
                  <c:v>23.286854297959806</c:v>
                </c:pt>
                <c:pt idx="158">
                  <c:v>23.29215475159587</c:v>
                </c:pt>
                <c:pt idx="159">
                  <c:v>23.297406032831269</c:v>
                </c:pt>
                <c:pt idx="160">
                  <c:v>23.302608898974633</c:v>
                </c:pt>
                <c:pt idx="161">
                  <c:v>23.307764091085232</c:v>
                </c:pt>
                <c:pt idx="162">
                  <c:v>23.312872334418891</c:v>
                </c:pt>
                <c:pt idx="163">
                  <c:v>23.317934338859047</c:v>
                </c:pt>
                <c:pt idx="164">
                  <c:v>23.322950799333494</c:v>
                </c:pt>
                <c:pt idx="165">
                  <c:v>23.327922396217392</c:v>
                </c:pt>
                <c:pt idx="166">
                  <c:v>23.332849795723089</c:v>
                </c:pt>
                <c:pt idx="167">
                  <c:v>23.337733650277229</c:v>
                </c:pt>
                <c:pt idx="168">
                  <c:v>23.34257459888568</c:v>
                </c:pt>
                <c:pt idx="169">
                  <c:v>23.347373267486699</c:v>
                </c:pt>
                <c:pt idx="170">
                  <c:v>23.352130269292768</c:v>
                </c:pt>
                <c:pt idx="171">
                  <c:v>23.356846205121649</c:v>
                </c:pt>
                <c:pt idx="172">
                  <c:v>23.361521663716843</c:v>
                </c:pt>
                <c:pt idx="173">
                  <c:v>23.366157222058074</c:v>
                </c:pt>
                <c:pt idx="174">
                  <c:v>23.370753445662043</c:v>
                </c:pt>
                <c:pt idx="175">
                  <c:v>23.37531088887377</c:v>
                </c:pt>
                <c:pt idx="176">
                  <c:v>23.379830095149028</c:v>
                </c:pt>
                <c:pt idx="177">
                  <c:v>23.384311597328011</c:v>
                </c:pt>
                <c:pt idx="178">
                  <c:v>23.388755917900703</c:v>
                </c:pt>
                <c:pt idx="179">
                  <c:v>23.393163569264114</c:v>
                </c:pt>
                <c:pt idx="180">
                  <c:v>23.397535053971794</c:v>
                </c:pt>
                <c:pt idx="181">
                  <c:v>23.401870864975834</c:v>
                </c:pt>
                <c:pt idx="182">
                  <c:v>23.406171485861609</c:v>
                </c:pt>
                <c:pt idx="183">
                  <c:v>23.41043739107554</c:v>
                </c:pt>
                <c:pt idx="184">
                  <c:v>23.414669046146162</c:v>
                </c:pt>
                <c:pt idx="185">
                  <c:v>23.418866907898646</c:v>
                </c:pt>
                <c:pt idx="186">
                  <c:v>23.423031424663051</c:v>
                </c:pt>
                <c:pt idx="187">
                  <c:v>23.427163036476522</c:v>
                </c:pt>
                <c:pt idx="188">
                  <c:v>23.431262175279628</c:v>
                </c:pt>
                <c:pt idx="189">
                  <c:v>23.435329265107065</c:v>
                </c:pt>
                <c:pt idx="190">
                  <c:v>23.43936472227286</c:v>
                </c:pt>
                <c:pt idx="191">
                  <c:v>23.443368955550309</c:v>
                </c:pt>
                <c:pt idx="192">
                  <c:v>23.447342366346852</c:v>
                </c:pt>
                <c:pt idx="193">
                  <c:v>23.451285348873942</c:v>
                </c:pt>
                <c:pt idx="194">
                  <c:v>23.455198290312207</c:v>
                </c:pt>
                <c:pt idx="195">
                  <c:v>23.459081570971975</c:v>
                </c:pt>
                <c:pt idx="196">
                  <c:v>23.462935564449346</c:v>
                </c:pt>
                <c:pt idx="197">
                  <c:v>23.466760637777934</c:v>
                </c:pt>
                <c:pt idx="198">
                  <c:v>23.470557151576489</c:v>
                </c:pt>
                <c:pt idx="199">
                  <c:v>23.474325460192382</c:v>
                </c:pt>
                <c:pt idx="200">
                  <c:v>23.478065911841281</c:v>
                </c:pt>
                <c:pt idx="201">
                  <c:v>23.481778848743001</c:v>
                </c:pt>
                <c:pt idx="202">
                  <c:v>23.485464607253672</c:v>
                </c:pt>
                <c:pt idx="203">
                  <c:v>23.489123517994411</c:v>
                </c:pt>
                <c:pt idx="204">
                  <c:v>23.492755905976491</c:v>
                </c:pt>
                <c:pt idx="205">
                  <c:v>23.496362090723263</c:v>
                </c:pt>
                <c:pt idx="206">
                  <c:v>23.499942386388792</c:v>
                </c:pt>
                <c:pt idx="207">
                  <c:v>23.503497101873403</c:v>
                </c:pt>
                <c:pt idx="208">
                  <c:v>23.50702654093617</c:v>
                </c:pt>
                <c:pt idx="209">
                  <c:v>23.510531002304528</c:v>
                </c:pt>
                <c:pt idx="210">
                  <c:v>23.514010779780982</c:v>
                </c:pt>
                <c:pt idx="211">
                  <c:v>23.517466162347095</c:v>
                </c:pt>
                <c:pt idx="212">
                  <c:v>23.5208974342648</c:v>
                </c:pt>
                <c:pt idx="213">
                  <c:v>23.524304875175108</c:v>
                </c:pt>
                <c:pt idx="214">
                  <c:v>23.527688760194319</c:v>
                </c:pt>
                <c:pt idx="215">
                  <c:v>23.531049360007778</c:v>
                </c:pt>
                <c:pt idx="216">
                  <c:v>23.534386940961291</c:v>
                </c:pt>
                <c:pt idx="217">
                  <c:v>23.53770176515021</c:v>
                </c:pt>
                <c:pt idx="218">
                  <c:v>23.540994090506317</c:v>
                </c:pt>
                <c:pt idx="219">
                  <c:v>23.544264170882553</c:v>
                </c:pt>
                <c:pt idx="220">
                  <c:v>23.547512256135612</c:v>
                </c:pt>
                <c:pt idx="221">
                  <c:v>23.550738592206553</c:v>
                </c:pt>
                <c:pt idx="222">
                  <c:v>23.553943421199364</c:v>
                </c:pt>
                <c:pt idx="223">
                  <c:v>23.557126981457674</c:v>
                </c:pt>
                <c:pt idx="224">
                  <c:v>23.560289507639563</c:v>
                </c:pt>
                <c:pt idx="225">
                  <c:v>23.563431230790542</c:v>
                </c:pt>
                <c:pt idx="226">
                  <c:v>23.56655237841483</c:v>
                </c:pt>
                <c:pt idx="227">
                  <c:v>23.569653174544875</c:v>
                </c:pt>
                <c:pt idx="228">
                  <c:v>23.572733839809196</c:v>
                </c:pt>
                <c:pt idx="229">
                  <c:v>23.575794591498685</c:v>
                </c:pt>
                <c:pt idx="230">
                  <c:v>23.578835643631255</c:v>
                </c:pt>
                <c:pt idx="231">
                  <c:v>23.581857207015013</c:v>
                </c:pt>
                <c:pt idx="232">
                  <c:v>23.584859489309938</c:v>
                </c:pt>
                <c:pt idx="233">
                  <c:v>23.587842695088096</c:v>
                </c:pt>
                <c:pt idx="234">
                  <c:v>23.590807025892481</c:v>
                </c:pt>
                <c:pt idx="235">
                  <c:v>23.593752680294479</c:v>
                </c:pt>
                <c:pt idx="236">
                  <c:v>23.596679853949997</c:v>
                </c:pt>
                <c:pt idx="237">
                  <c:v>23.599588739654315</c:v>
                </c:pt>
                <c:pt idx="238">
                  <c:v>23.602479527395655</c:v>
                </c:pt>
                <c:pt idx="239">
                  <c:v>23.605352404407572</c:v>
                </c:pt>
                <c:pt idx="240">
                  <c:v>23.608207555220119</c:v>
                </c:pt>
                <c:pt idx="241">
                  <c:v>23.611045161709864</c:v>
                </c:pt>
                <c:pt idx="242">
                  <c:v>23.613865403148779</c:v>
                </c:pt>
                <c:pt idx="243">
                  <c:v>23.616668456252039</c:v>
                </c:pt>
                <c:pt idx="244">
                  <c:v>23.619454495224748</c:v>
                </c:pt>
                <c:pt idx="245">
                  <c:v>23.622223691807612</c:v>
                </c:pt>
                <c:pt idx="246">
                  <c:v>23.624976215321645</c:v>
                </c:pt>
                <c:pt idx="247">
                  <c:v>23.627712232711819</c:v>
                </c:pt>
                <c:pt idx="248">
                  <c:v>23.630431908589806</c:v>
                </c:pt>
                <c:pt idx="249">
                  <c:v>23.633135405275773</c:v>
                </c:pt>
                <c:pt idx="250">
                  <c:v>23.63582288283925</c:v>
                </c:pt>
                <c:pt idx="251">
                  <c:v>23.638494499139139</c:v>
                </c:pt>
                <c:pt idx="252">
                  <c:v>23.64115040986281</c:v>
                </c:pt>
                <c:pt idx="253">
                  <c:v>23.643790768564418</c:v>
                </c:pt>
                <c:pt idx="254">
                  <c:v>23.64641572670234</c:v>
                </c:pt>
                <c:pt idx="255">
                  <c:v>23.649025433675821</c:v>
                </c:pt>
                <c:pt idx="256">
                  <c:v>23.651620036860898</c:v>
                </c:pt>
                <c:pt idx="257">
                  <c:v>23.654199681645451</c:v>
                </c:pt>
                <c:pt idx="258">
                  <c:v>23.656764511463642</c:v>
                </c:pt>
                <c:pt idx="259">
                  <c:v>23.659314667829534</c:v>
                </c:pt>
                <c:pt idx="260">
                  <c:v>23.661850290370005</c:v>
                </c:pt>
                <c:pt idx="261">
                  <c:v>23.66437151685707</c:v>
                </c:pt>
                <c:pt idx="262">
                  <c:v>23.666878483239397</c:v>
                </c:pt>
                <c:pt idx="263">
                  <c:v>23.669371323673293</c:v>
                </c:pt>
                <c:pt idx="264">
                  <c:v>23.67185017055295</c:v>
                </c:pt>
                <c:pt idx="265">
                  <c:v>23.674315154540135</c:v>
                </c:pt>
                <c:pt idx="266">
                  <c:v>23.676766404593231</c:v>
                </c:pt>
                <c:pt idx="267">
                  <c:v>23.679204047995714</c:v>
                </c:pt>
                <c:pt idx="268">
                  <c:v>23.681628210384041</c:v>
                </c:pt>
                <c:pt idx="269">
                  <c:v>23.684039015774939</c:v>
                </c:pt>
                <c:pt idx="270">
                  <c:v>23.686436586592215</c:v>
                </c:pt>
                <c:pt idx="271">
                  <c:v>23.688821043692947</c:v>
                </c:pt>
                <c:pt idx="272">
                  <c:v>23.691192506393193</c:v>
                </c:pt>
                <c:pt idx="273">
                  <c:v>23.693551092493216</c:v>
                </c:pt>
                <c:pt idx="274">
                  <c:v>23.695896918302097</c:v>
                </c:pt>
                <c:pt idx="275">
                  <c:v>23.698230098661998</c:v>
                </c:pt>
                <c:pt idx="276">
                  <c:v>23.70055074697186</c:v>
                </c:pt>
                <c:pt idx="277">
                  <c:v>23.702858975210642</c:v>
                </c:pt>
                <c:pt idx="278">
                  <c:v>23.70515489396011</c:v>
                </c:pt>
                <c:pt idx="279">
                  <c:v>23.707438612427215</c:v>
                </c:pt>
                <c:pt idx="280">
                  <c:v>23.709710238465988</c:v>
                </c:pt>
                <c:pt idx="281">
                  <c:v>23.711969878599017</c:v>
                </c:pt>
                <c:pt idx="282">
                  <c:v>23.714217638038548</c:v>
                </c:pt>
                <c:pt idx="283">
                  <c:v>23.716453620707107</c:v>
                </c:pt>
                <c:pt idx="284">
                  <c:v>23.718677929257815</c:v>
                </c:pt>
                <c:pt idx="285">
                  <c:v>23.720890665094242</c:v>
                </c:pt>
                <c:pt idx="286">
                  <c:v>23.723091928389898</c:v>
                </c:pt>
                <c:pt idx="287">
                  <c:v>23.725281818107398</c:v>
                </c:pt>
                <c:pt idx="288">
                  <c:v>23.727460432017189</c:v>
                </c:pt>
                <c:pt idx="289">
                  <c:v>23.729627866715987</c:v>
                </c:pt>
                <c:pt idx="290">
                  <c:v>23.731784217644844</c:v>
                </c:pt>
                <c:pt idx="291">
                  <c:v>23.73392957910686</c:v>
                </c:pt>
                <c:pt idx="292">
                  <c:v>23.736064044284589</c:v>
                </c:pt>
                <c:pt idx="293">
                  <c:v>23.738187705257126</c:v>
                </c:pt>
                <c:pt idx="294">
                  <c:v>23.740300653016806</c:v>
                </c:pt>
                <c:pt idx="295">
                  <c:v>23.742402977485739</c:v>
                </c:pt>
                <c:pt idx="296">
                  <c:v>23.744494767531862</c:v>
                </c:pt>
                <c:pt idx="297">
                  <c:v>23.74657611098484</c:v>
                </c:pt>
                <c:pt idx="298">
                  <c:v>23.748647094651599</c:v>
                </c:pt>
                <c:pt idx="299">
                  <c:v>23.750707804331608</c:v>
                </c:pt>
                <c:pt idx="300">
                  <c:v>23.752758324831852</c:v>
                </c:pt>
                <c:pt idx="301">
                  <c:v>23.754798739981585</c:v>
                </c:pt>
                <c:pt idx="302">
                  <c:v>23.75682913264674</c:v>
                </c:pt>
                <c:pt idx="303">
                  <c:v>23.758849584744169</c:v>
                </c:pt>
                <c:pt idx="304">
                  <c:v>23.760860177255562</c:v>
                </c:pt>
                <c:pt idx="305">
                  <c:v>23.762860990241126</c:v>
                </c:pt>
                <c:pt idx="306">
                  <c:v>23.764852102853052</c:v>
                </c:pt>
                <c:pt idx="307">
                  <c:v>23.7668335933487</c:v>
                </c:pt>
                <c:pt idx="308">
                  <c:v>23.768805539103589</c:v>
                </c:pt>
                <c:pt idx="309">
                  <c:v>23.77076801662415</c:v>
                </c:pt>
                <c:pt idx="310">
                  <c:v>23.77272110156019</c:v>
                </c:pt>
                <c:pt idx="311">
                  <c:v>23.77466486871727</c:v>
                </c:pt>
                <c:pt idx="312">
                  <c:v>23.776599392068722</c:v>
                </c:pt>
                <c:pt idx="313">
                  <c:v>23.778524744767562</c:v>
                </c:pt>
                <c:pt idx="314">
                  <c:v>23.780440999158138</c:v>
                </c:pt>
                <c:pt idx="315">
                  <c:v>23.782348226787587</c:v>
                </c:pt>
                <c:pt idx="316">
                  <c:v>23.784246498417129</c:v>
                </c:pt>
                <c:pt idx="317">
                  <c:v>23.786135884033126</c:v>
                </c:pt>
                <c:pt idx="318">
                  <c:v>23.788016452857942</c:v>
                </c:pt>
                <c:pt idx="319">
                  <c:v>23.78988827336067</c:v>
                </c:pt>
                <c:pt idx="320">
                  <c:v>23.79175141326763</c:v>
                </c:pt>
                <c:pt idx="321">
                  <c:v>23.793605939572711</c:v>
                </c:pt>
                <c:pt idx="322">
                  <c:v>23.795451918547506</c:v>
                </c:pt>
                <c:pt idx="323">
                  <c:v>23.797289415751337</c:v>
                </c:pt>
                <c:pt idx="324">
                  <c:v>23.79911849604105</c:v>
                </c:pt>
                <c:pt idx="325">
                  <c:v>23.80093922358067</c:v>
                </c:pt>
                <c:pt idx="326">
                  <c:v>23.802751661850895</c:v>
                </c:pt>
                <c:pt idx="327">
                  <c:v>23.80455587365843</c:v>
                </c:pt>
                <c:pt idx="328">
                  <c:v>23.806351921145183</c:v>
                </c:pt>
                <c:pt idx="329">
                  <c:v>23.808139865797248</c:v>
                </c:pt>
                <c:pt idx="330">
                  <c:v>23.809919768453828</c:v>
                </c:pt>
                <c:pt idx="331">
                  <c:v>23.811691689315932</c:v>
                </c:pt>
                <c:pt idx="332">
                  <c:v>23.813455687954985</c:v>
                </c:pt>
                <c:pt idx="333">
                  <c:v>23.815211823321253</c:v>
                </c:pt>
                <c:pt idx="334">
                  <c:v>23.816960153752163</c:v>
                </c:pt>
                <c:pt idx="335">
                  <c:v>23.818700736980471</c:v>
                </c:pt>
                <c:pt idx="336">
                  <c:v>23.820433630142297</c:v>
                </c:pt>
                <c:pt idx="337">
                  <c:v>23.822158889785054</c:v>
                </c:pt>
                <c:pt idx="338">
                  <c:v>23.823876571875193</c:v>
                </c:pt>
                <c:pt idx="339">
                  <c:v>23.825586731805902</c:v>
                </c:pt>
                <c:pt idx="340">
                  <c:v>23.827289424404587</c:v>
                </c:pt>
                <c:pt idx="341">
                  <c:v>23.828984703940336</c:v>
                </c:pt>
                <c:pt idx="342">
                  <c:v>23.830672624131186</c:v>
                </c:pt>
                <c:pt idx="343">
                  <c:v>23.832353238151292</c:v>
                </c:pt>
                <c:pt idx="344">
                  <c:v>23.834026598638008</c:v>
                </c:pt>
                <c:pt idx="345">
                  <c:v>23.835692757698844</c:v>
                </c:pt>
                <c:pt idx="346">
                  <c:v>23.837351766918275</c:v>
                </c:pt>
                <c:pt idx="347">
                  <c:v>23.839003677364509</c:v>
                </c:pt>
                <c:pt idx="348">
                  <c:v>23.840648539596113</c:v>
                </c:pt>
                <c:pt idx="349">
                  <c:v>23.842286403668492</c:v>
                </c:pt>
                <c:pt idx="350">
                  <c:v>23.843917319140399</c:v>
                </c:pt>
                <c:pt idx="351">
                  <c:v>23.845541335080149</c:v>
                </c:pt>
                <c:pt idx="352">
                  <c:v>23.847158500071956</c:v>
                </c:pt>
                <c:pt idx="353">
                  <c:v>23.848768862221959</c:v>
                </c:pt>
                <c:pt idx="354">
                  <c:v>23.850372469164334</c:v>
                </c:pt>
                <c:pt idx="355">
                  <c:v>23.851969368067195</c:v>
                </c:pt>
                <c:pt idx="356">
                  <c:v>23.853559605638438</c:v>
                </c:pt>
                <c:pt idx="357">
                  <c:v>23.855143228131539</c:v>
                </c:pt>
                <c:pt idx="358">
                  <c:v>23.856720281351183</c:v>
                </c:pt>
                <c:pt idx="359">
                  <c:v>23.858290810658886</c:v>
                </c:pt>
                <c:pt idx="360">
                  <c:v>23.859854860978469</c:v>
                </c:pt>
                <c:pt idx="361">
                  <c:v>23.86141247680149</c:v>
                </c:pt>
                <c:pt idx="362">
                  <c:v>23.862963702192573</c:v>
                </c:pt>
                <c:pt idx="363">
                  <c:v>23.864508580794677</c:v>
                </c:pt>
                <c:pt idx="364">
                  <c:v>23.866047155834259</c:v>
                </c:pt>
                <c:pt idx="365">
                  <c:v>23.867579470126369</c:v>
                </c:pt>
                <c:pt idx="366">
                  <c:v>23.869105566079693</c:v>
                </c:pt>
                <c:pt idx="367">
                  <c:v>23.870625485701495</c:v>
                </c:pt>
                <c:pt idx="368">
                  <c:v>23.872139270602474</c:v>
                </c:pt>
                <c:pt idx="369">
                  <c:v>23.873646962001594</c:v>
                </c:pt>
                <c:pt idx="370">
                  <c:v>23.875148600730785</c:v>
                </c:pt>
                <c:pt idx="371">
                  <c:v>23.876644227239645</c:v>
                </c:pt>
                <c:pt idx="372">
                  <c:v>23.878133881599993</c:v>
                </c:pt>
                <c:pt idx="373">
                  <c:v>23.879617603510418</c:v>
                </c:pt>
                <c:pt idx="374">
                  <c:v>23.881095432300739</c:v>
                </c:pt>
                <c:pt idx="375">
                  <c:v>23.882567406936403</c:v>
                </c:pt>
                <c:pt idx="376">
                  <c:v>23.884033566022783</c:v>
                </c:pt>
                <c:pt idx="377">
                  <c:v>23.885493947809504</c:v>
                </c:pt>
                <c:pt idx="378">
                  <c:v>23.886948590194599</c:v>
                </c:pt>
                <c:pt idx="379">
                  <c:v>23.888397530728682</c:v>
                </c:pt>
                <c:pt idx="380">
                  <c:v>23.889840806619031</c:v>
                </c:pt>
                <c:pt idx="381">
                  <c:v>23.891278454733605</c:v>
                </c:pt>
                <c:pt idx="382">
                  <c:v>23.892710511605031</c:v>
                </c:pt>
                <c:pt idx="383">
                  <c:v>23.894137013434491</c:v>
                </c:pt>
                <c:pt idx="384">
                  <c:v>23.895557996095619</c:v>
                </c:pt>
                <c:pt idx="385">
                  <c:v>23.896973495138269</c:v>
                </c:pt>
                <c:pt idx="386">
                  <c:v>23.898383545792285</c:v>
                </c:pt>
                <c:pt idx="387">
                  <c:v>23.899788182971182</c:v>
                </c:pt>
                <c:pt idx="388">
                  <c:v>23.901187441275805</c:v>
                </c:pt>
                <c:pt idx="389">
                  <c:v>23.902581354997917</c:v>
                </c:pt>
                <c:pt idx="390">
                  <c:v>23.903969958123742</c:v>
                </c:pt>
                <c:pt idx="391">
                  <c:v>23.905353284337448</c:v>
                </c:pt>
                <c:pt idx="392">
                  <c:v>23.906731367024605</c:v>
                </c:pt>
                <c:pt idx="393">
                  <c:v>23.908104239275577</c:v>
                </c:pt>
                <c:pt idx="394">
                  <c:v>23.90947193388887</c:v>
                </c:pt>
                <c:pt idx="395">
                  <c:v>23.91083448337444</c:v>
                </c:pt>
                <c:pt idx="396">
                  <c:v>23.912191919956953</c:v>
                </c:pt>
                <c:pt idx="397">
                  <c:v>23.913544275578971</c:v>
                </c:pt>
                <c:pt idx="398">
                  <c:v>23.914891581904154</c:v>
                </c:pt>
                <c:pt idx="399">
                  <c:v>23.916233870320383</c:v>
                </c:pt>
                <c:pt idx="400">
                  <c:v>23.917571171942811</c:v>
                </c:pt>
                <c:pt idx="401">
                  <c:v>23.91890351761694</c:v>
                </c:pt>
                <c:pt idx="402">
                  <c:v>23.920230937921595</c:v>
                </c:pt>
                <c:pt idx="403">
                  <c:v>23.921553463171897</c:v>
                </c:pt>
                <c:pt idx="404">
                  <c:v>23.92287112342218</c:v>
                </c:pt>
                <c:pt idx="405">
                  <c:v>23.924183948468855</c:v>
                </c:pt>
                <c:pt idx="406">
                  <c:v>23.925491967853265</c:v>
                </c:pt>
                <c:pt idx="407">
                  <c:v>23.926795210864491</c:v>
                </c:pt>
                <c:pt idx="408">
                  <c:v>23.9280937065421</c:v>
                </c:pt>
                <c:pt idx="409">
                  <c:v>23.929387483678887</c:v>
                </c:pt>
                <c:pt idx="410">
                  <c:v>23.930676570823561</c:v>
                </c:pt>
                <c:pt idx="411">
                  <c:v>23.931960996283387</c:v>
                </c:pt>
                <c:pt idx="412">
                  <c:v>23.933240788126842</c:v>
                </c:pt>
                <c:pt idx="413">
                  <c:v>23.934515974186159</c:v>
                </c:pt>
                <c:pt idx="414">
                  <c:v>23.935786582059905</c:v>
                </c:pt>
                <c:pt idx="415">
                  <c:v>23.937052639115493</c:v>
                </c:pt>
                <c:pt idx="416">
                  <c:v>23.938314172491651</c:v>
                </c:pt>
                <c:pt idx="417">
                  <c:v>23.939571209100905</c:v>
                </c:pt>
                <c:pt idx="418">
                  <c:v>23.940823775631973</c:v>
                </c:pt>
                <c:pt idx="419">
                  <c:v>23.942071898552161</c:v>
                </c:pt>
                <c:pt idx="420">
                  <c:v>23.943315604109721</c:v>
                </c:pt>
                <c:pt idx="421">
                  <c:v>23.944554918336184</c:v>
                </c:pt>
                <c:pt idx="422">
                  <c:v>23.945789867048639</c:v>
                </c:pt>
                <c:pt idx="423">
                  <c:v>23.947020475852021</c:v>
                </c:pt>
                <c:pt idx="424">
                  <c:v>23.948246770141342</c:v>
                </c:pt>
                <c:pt idx="425">
                  <c:v>23.949468775103881</c:v>
                </c:pt>
                <c:pt idx="426">
                  <c:v>23.950686515721394</c:v>
                </c:pt>
                <c:pt idx="427">
                  <c:v>23.95190001677225</c:v>
                </c:pt>
                <c:pt idx="428">
                  <c:v>23.953109302833553</c:v>
                </c:pt>
                <c:pt idx="429">
                  <c:v>23.954314398283266</c:v>
                </c:pt>
                <c:pt idx="430">
                  <c:v>23.955515327302223</c:v>
                </c:pt>
                <c:pt idx="431">
                  <c:v>23.956712113876254</c:v>
                </c:pt>
                <c:pt idx="432">
                  <c:v>23.957904781798145</c:v>
                </c:pt>
                <c:pt idx="433">
                  <c:v>23.959093354669644</c:v>
                </c:pt>
                <c:pt idx="434">
                  <c:v>23.960277855903453</c:v>
                </c:pt>
                <c:pt idx="435">
                  <c:v>23.961458308725131</c:v>
                </c:pt>
                <c:pt idx="436">
                  <c:v>23.962634736175065</c:v>
                </c:pt>
                <c:pt idx="437">
                  <c:v>23.963807161110317</c:v>
                </c:pt>
                <c:pt idx="438">
                  <c:v>23.964975606206519</c:v>
                </c:pt>
                <c:pt idx="439">
                  <c:v>23.966140093959719</c:v>
                </c:pt>
                <c:pt idx="440">
                  <c:v>23.967300646688212</c:v>
                </c:pt>
                <c:pt idx="441">
                  <c:v>23.968457286534331</c:v>
                </c:pt>
                <c:pt idx="442">
                  <c:v>23.969610035466239</c:v>
                </c:pt>
                <c:pt idx="443">
                  <c:v>23.970758915279664</c:v>
                </c:pt>
                <c:pt idx="444">
                  <c:v>23.971903947599674</c:v>
                </c:pt>
                <c:pt idx="445">
                  <c:v>23.973045153882364</c:v>
                </c:pt>
                <c:pt idx="446">
                  <c:v>23.974182555416562</c:v>
                </c:pt>
                <c:pt idx="447">
                  <c:v>23.975316173325488</c:v>
                </c:pt>
                <c:pt idx="448">
                  <c:v>23.976446028568425</c:v>
                </c:pt>
                <c:pt idx="449">
                  <c:v>23.977572141942357</c:v>
                </c:pt>
                <c:pt idx="450">
                  <c:v>23.978694534083552</c:v>
                </c:pt>
                <c:pt idx="451">
                  <c:v>23.979813225469183</c:v>
                </c:pt>
                <c:pt idx="452">
                  <c:v>23.980928236418901</c:v>
                </c:pt>
                <c:pt idx="453">
                  <c:v>23.982039587096374</c:v>
                </c:pt>
                <c:pt idx="454">
                  <c:v>23.983147297510833</c:v>
                </c:pt>
                <c:pt idx="455">
                  <c:v>23.984251387518594</c:v>
                </c:pt>
                <c:pt idx="456">
                  <c:v>23.985351876824566</c:v>
                </c:pt>
                <c:pt idx="457">
                  <c:v>23.986448784983704</c:v>
                </c:pt>
                <c:pt idx="458">
                  <c:v>23.987542131402492</c:v>
                </c:pt>
                <c:pt idx="459">
                  <c:v>23.988631935340404</c:v>
                </c:pt>
                <c:pt idx="460">
                  <c:v>23.989718215911306</c:v>
                </c:pt>
                <c:pt idx="461">
                  <c:v>23.990800992084896</c:v>
                </c:pt>
                <c:pt idx="462">
                  <c:v>23.991880282688061</c:v>
                </c:pt>
                <c:pt idx="463">
                  <c:v>23.992956106406307</c:v>
                </c:pt>
                <c:pt idx="464">
                  <c:v>23.994028481785076</c:v>
                </c:pt>
                <c:pt idx="465">
                  <c:v>23.995097427231133</c:v>
                </c:pt>
                <c:pt idx="466">
                  <c:v>23.996162961013866</c:v>
                </c:pt>
                <c:pt idx="467">
                  <c:v>23.997225101266618</c:v>
                </c:pt>
                <c:pt idx="468">
                  <c:v>23.998283865987986</c:v>
                </c:pt>
                <c:pt idx="469">
                  <c:v>23.999339273043098</c:v>
                </c:pt>
                <c:pt idx="470">
                  <c:v>24.000391340164889</c:v>
                </c:pt>
                <c:pt idx="471">
                  <c:v>24.00144008495537</c:v>
                </c:pt>
                <c:pt idx="472">
                  <c:v>24.00248552488684</c:v>
                </c:pt>
                <c:pt idx="473">
                  <c:v>24.00352767730314</c:v>
                </c:pt>
                <c:pt idx="474">
                  <c:v>24.004566559420848</c:v>
                </c:pt>
                <c:pt idx="475">
                  <c:v>24.005602188330485</c:v>
                </c:pt>
                <c:pt idx="476">
                  <c:v>24.006634580997702</c:v>
                </c:pt>
                <c:pt idx="477">
                  <c:v>24.007663754264442</c:v>
                </c:pt>
                <c:pt idx="478">
                  <c:v>24.008689724850115</c:v>
                </c:pt>
                <c:pt idx="479">
                  <c:v>24.00971250935271</c:v>
                </c:pt>
                <c:pt idx="480">
                  <c:v>24.010732124249969</c:v>
                </c:pt>
                <c:pt idx="481">
                  <c:v>24.011748585900484</c:v>
                </c:pt>
                <c:pt idx="482">
                  <c:v>24.012761910544782</c:v>
                </c:pt>
                <c:pt idx="483">
                  <c:v>24.013772114306473</c:v>
                </c:pt>
                <c:pt idx="484">
                  <c:v>24.014779213193258</c:v>
                </c:pt>
                <c:pt idx="485">
                  <c:v>24.015783223098083</c:v>
                </c:pt>
                <c:pt idx="486">
                  <c:v>24.016784159800114</c:v>
                </c:pt>
                <c:pt idx="487">
                  <c:v>24.01778203896583</c:v>
                </c:pt>
                <c:pt idx="488">
                  <c:v>24.018776876150056</c:v>
                </c:pt>
                <c:pt idx="489">
                  <c:v>24.019768686796962</c:v>
                </c:pt>
                <c:pt idx="490">
                  <c:v>24.020757486241084</c:v>
                </c:pt>
                <c:pt idx="491">
                  <c:v>24.021743289708343</c:v>
                </c:pt>
                <c:pt idx="492">
                  <c:v>24.022726112316988</c:v>
                </c:pt>
                <c:pt idx="493">
                  <c:v>24.023705969078616</c:v>
                </c:pt>
                <c:pt idx="494">
                  <c:v>24.024682874899121</c:v>
                </c:pt>
                <c:pt idx="495">
                  <c:v>24.025656844579643</c:v>
                </c:pt>
                <c:pt idx="496">
                  <c:v>24.026627892817523</c:v>
                </c:pt>
                <c:pt idx="497">
                  <c:v>24.027596034207232</c:v>
                </c:pt>
                <c:pt idx="498">
                  <c:v>24.028561283241302</c:v>
                </c:pt>
                <c:pt idx="499">
                  <c:v>24.029523654311237</c:v>
                </c:pt>
                <c:pt idx="500">
                  <c:v>24.03048316170841</c:v>
                </c:pt>
                <c:pt idx="501">
                  <c:v>24.031439819624968</c:v>
                </c:pt>
                <c:pt idx="502">
                  <c:v>24.032393642154709</c:v>
                </c:pt>
                <c:pt idx="503">
                  <c:v>24.033344643293962</c:v>
                </c:pt>
                <c:pt idx="504">
                  <c:v>24.034292836942445</c:v>
                </c:pt>
                <c:pt idx="505">
                  <c:v>24.035238236904139</c:v>
                </c:pt>
                <c:pt idx="506">
                  <c:v>24.036180856888109</c:v>
                </c:pt>
                <c:pt idx="507">
                  <c:v>24.037120710509356</c:v>
                </c:pt>
                <c:pt idx="508">
                  <c:v>24.038057811289654</c:v>
                </c:pt>
                <c:pt idx="509">
                  <c:v>24.038992172658343</c:v>
                </c:pt>
                <c:pt idx="510">
                  <c:v>24.039923807953176</c:v>
                </c:pt>
                <c:pt idx="511">
                  <c:v>24.04085273042109</c:v>
                </c:pt>
                <c:pt idx="512">
                  <c:v>24.041778953219016</c:v>
                </c:pt>
                <c:pt idx="513">
                  <c:v>24.042702489414655</c:v>
                </c:pt>
                <c:pt idx="514">
                  <c:v>24.043623351987272</c:v>
                </c:pt>
                <c:pt idx="515">
                  <c:v>24.044541553828427</c:v>
                </c:pt>
                <c:pt idx="516">
                  <c:v>24.045457107742799</c:v>
                </c:pt>
                <c:pt idx="517">
                  <c:v>24.046370026448862</c:v>
                </c:pt>
                <c:pt idx="518">
                  <c:v>24.047280322579695</c:v>
                </c:pt>
                <c:pt idx="519">
                  <c:v>24.048188008683677</c:v>
                </c:pt>
                <c:pt idx="520">
                  <c:v>24.049093097225231</c:v>
                </c:pt>
                <c:pt idx="521">
                  <c:v>24.049995600585557</c:v>
                </c:pt>
                <c:pt idx="522">
                  <c:v>24.050895531063311</c:v>
                </c:pt>
                <c:pt idx="523">
                  <c:v>24.051792900875355</c:v>
                </c:pt>
                <c:pt idx="524">
                  <c:v>24.052687722157412</c:v>
                </c:pt>
                <c:pt idx="525">
                  <c:v>24.053580006964804</c:v>
                </c:pt>
                <c:pt idx="526">
                  <c:v>24.054469767273098</c:v>
                </c:pt>
                <c:pt idx="527">
                  <c:v>24.055357014978789</c:v>
                </c:pt>
                <c:pt idx="528">
                  <c:v>24.056241761899987</c:v>
                </c:pt>
                <c:pt idx="529">
                  <c:v>24.057124019777081</c:v>
                </c:pt>
                <c:pt idx="530">
                  <c:v>24.058003800273372</c:v>
                </c:pt>
                <c:pt idx="531">
                  <c:v>24.058881114975733</c:v>
                </c:pt>
                <c:pt idx="532">
                  <c:v>24.059755975395277</c:v>
                </c:pt>
                <c:pt idx="533">
                  <c:v>24.060628392967939</c:v>
                </c:pt>
                <c:pt idx="534">
                  <c:v>24.061498379055173</c:v>
                </c:pt>
                <c:pt idx="535">
                  <c:v>24.06236594494451</c:v>
                </c:pt>
                <c:pt idx="536">
                  <c:v>24.063231101850231</c:v>
                </c:pt>
                <c:pt idx="537">
                  <c:v>24.064093860913935</c:v>
                </c:pt>
                <c:pt idx="538">
                  <c:v>24.064954233205178</c:v>
                </c:pt>
                <c:pt idx="539">
                  <c:v>24.065812229722038</c:v>
                </c:pt>
                <c:pt idx="540">
                  <c:v>24.066667861391725</c:v>
                </c:pt>
                <c:pt idx="541">
                  <c:v>24.067521139071182</c:v>
                </c:pt>
                <c:pt idx="542">
                  <c:v>24.068372073547639</c:v>
                </c:pt>
                <c:pt idx="543">
                  <c:v>24.069220675539189</c:v>
                </c:pt>
                <c:pt idx="544">
                  <c:v>24.070066955695385</c:v>
                </c:pt>
                <c:pt idx="545">
                  <c:v>24.070910924597765</c:v>
                </c:pt>
                <c:pt idx="546">
                  <c:v>24.071752592760451</c:v>
                </c:pt>
                <c:pt idx="547">
                  <c:v>24.072591970630661</c:v>
                </c:pt>
                <c:pt idx="548">
                  <c:v>24.073429068589267</c:v>
                </c:pt>
                <c:pt idx="549">
                  <c:v>24.074263896951368</c:v>
                </c:pt>
                <c:pt idx="550">
                  <c:v>24.075096465966773</c:v>
                </c:pt>
                <c:pt idx="551">
                  <c:v>24.07592678582057</c:v>
                </c:pt>
                <c:pt idx="552">
                  <c:v>24.076754866633639</c:v>
                </c:pt>
                <c:pt idx="553">
                  <c:v>24.077580718463157</c:v>
                </c:pt>
                <c:pt idx="554">
                  <c:v>24.078404351303146</c:v>
                </c:pt>
                <c:pt idx="555">
                  <c:v>24.07922577508495</c:v>
                </c:pt>
                <c:pt idx="556">
                  <c:v>24.080044999677764</c:v>
                </c:pt>
                <c:pt idx="557">
                  <c:v>24.080862034889108</c:v>
                </c:pt>
                <c:pt idx="558">
                  <c:v>24.081676890465339</c:v>
                </c:pt>
                <c:pt idx="559">
                  <c:v>24.082489576092151</c:v>
                </c:pt>
                <c:pt idx="560">
                  <c:v>24.083300101395032</c:v>
                </c:pt>
                <c:pt idx="561">
                  <c:v>24.084108475939765</c:v>
                </c:pt>
                <c:pt idx="562">
                  <c:v>24.084914709232894</c:v>
                </c:pt>
                <c:pt idx="563">
                  <c:v>24.085718810722209</c:v>
                </c:pt>
                <c:pt idx="564">
                  <c:v>24.086520789797188</c:v>
                </c:pt>
                <c:pt idx="565">
                  <c:v>24.08732065578948</c:v>
                </c:pt>
                <c:pt idx="566">
                  <c:v>24.088118417973355</c:v>
                </c:pt>
                <c:pt idx="567">
                  <c:v>24.088914085566163</c:v>
                </c:pt>
                <c:pt idx="568">
                  <c:v>24.08970766772876</c:v>
                </c:pt>
                <c:pt idx="569">
                  <c:v>24.090499173565991</c:v>
                </c:pt>
                <c:pt idx="570">
                  <c:v>24.091288612127091</c:v>
                </c:pt>
                <c:pt idx="571">
                  <c:v>24.092075992406151</c:v>
                </c:pt>
                <c:pt idx="572">
                  <c:v>24.092861323342525</c:v>
                </c:pt>
                <c:pt idx="573">
                  <c:v>24.093644613821283</c:v>
                </c:pt>
                <c:pt idx="574">
                  <c:v>24.094425872673614</c:v>
                </c:pt>
                <c:pt idx="575">
                  <c:v>24.095205108677249</c:v>
                </c:pt>
                <c:pt idx="576">
                  <c:v>24.095982330556883</c:v>
                </c:pt>
                <c:pt idx="577">
                  <c:v>24.096757546984584</c:v>
                </c:pt>
                <c:pt idx="578">
                  <c:v>24.097530766580206</c:v>
                </c:pt>
                <c:pt idx="579">
                  <c:v>24.098301997911779</c:v>
                </c:pt>
                <c:pt idx="580">
                  <c:v>24.099071249495914</c:v>
                </c:pt>
                <c:pt idx="581">
                  <c:v>24.099838529798213</c:v>
                </c:pt>
                <c:pt idx="582">
                  <c:v>24.10060384723365</c:v>
                </c:pt>
                <c:pt idx="583">
                  <c:v>24.101367210166948</c:v>
                </c:pt>
                <c:pt idx="584">
                  <c:v>24.102128626912982</c:v>
                </c:pt>
                <c:pt idx="585">
                  <c:v>24.102888105737168</c:v>
                </c:pt>
                <c:pt idx="586">
                  <c:v>24.1036456548558</c:v>
                </c:pt>
                <c:pt idx="587">
                  <c:v>24.104401282436484</c:v>
                </c:pt>
                <c:pt idx="588">
                  <c:v>24.105154996598468</c:v>
                </c:pt>
                <c:pt idx="589">
                  <c:v>24.105906805412996</c:v>
                </c:pt>
                <c:pt idx="590">
                  <c:v>24.106656716903725</c:v>
                </c:pt>
                <c:pt idx="591">
                  <c:v>24.107404739047038</c:v>
                </c:pt>
                <c:pt idx="592">
                  <c:v>24.108150879772428</c:v>
                </c:pt>
                <c:pt idx="593">
                  <c:v>24.108895146962841</c:v>
                </c:pt>
                <c:pt idx="594">
                  <c:v>24.10963754845503</c:v>
                </c:pt>
                <c:pt idx="595">
                  <c:v>24.110378092039898</c:v>
                </c:pt>
                <c:pt idx="596">
                  <c:v>24.111116785462851</c:v>
                </c:pt>
                <c:pt idx="597">
                  <c:v>24.111853636424133</c:v>
                </c:pt>
                <c:pt idx="598">
                  <c:v>24.112588652579156</c:v>
                </c:pt>
                <c:pt idx="599">
                  <c:v>24.113321841538866</c:v>
                </c:pt>
                <c:pt idx="600">
                  <c:v>24.114053210870026</c:v>
                </c:pt>
                <c:pt idx="601">
                  <c:v>24.114782768095601</c:v>
                </c:pt>
                <c:pt idx="602">
                  <c:v>24.115510520695036</c:v>
                </c:pt>
                <c:pt idx="603">
                  <c:v>24.116236476104604</c:v>
                </c:pt>
                <c:pt idx="604">
                  <c:v>24.116960641717725</c:v>
                </c:pt>
                <c:pt idx="605">
                  <c:v>24.11768302488527</c:v>
                </c:pt>
                <c:pt idx="606">
                  <c:v>24.118403632915893</c:v>
                </c:pt>
                <c:pt idx="607">
                  <c:v>24.119122473076327</c:v>
                </c:pt>
                <c:pt idx="608">
                  <c:v>24.119839552591703</c:v>
                </c:pt>
                <c:pt idx="609">
                  <c:v>24.120554878645851</c:v>
                </c:pt>
                <c:pt idx="610">
                  <c:v>24.121268458381611</c:v>
                </c:pt>
                <c:pt idx="611">
                  <c:v>24.121980298901111</c:v>
                </c:pt>
                <c:pt idx="612">
                  <c:v>24.122690407266095</c:v>
                </c:pt>
                <c:pt idx="613">
                  <c:v>24.123398790498197</c:v>
                </c:pt>
                <c:pt idx="614">
                  <c:v>24.124105455579247</c:v>
                </c:pt>
                <c:pt idx="615">
                  <c:v>24.124810409451541</c:v>
                </c:pt>
                <c:pt idx="616">
                  <c:v>24.125513659018161</c:v>
                </c:pt>
                <c:pt idx="617">
                  <c:v>24.126215211143215</c:v>
                </c:pt>
                <c:pt idx="618">
                  <c:v>24.126915072652167</c:v>
                </c:pt>
                <c:pt idx="619">
                  <c:v>24.127613250332082</c:v>
                </c:pt>
                <c:pt idx="620">
                  <c:v>24.128309750931916</c:v>
                </c:pt>
                <c:pt idx="621">
                  <c:v>24.129004581162796</c:v>
                </c:pt>
                <c:pt idx="622">
                  <c:v>24.12969774769828</c:v>
                </c:pt>
                <c:pt idx="623">
                  <c:v>24.130389257174638</c:v>
                </c:pt>
                <c:pt idx="624">
                  <c:v>24.131079116191113</c:v>
                </c:pt>
                <c:pt idx="625">
                  <c:v>24.131767331310186</c:v>
                </c:pt>
                <c:pt idx="626">
                  <c:v>24.132453909057844</c:v>
                </c:pt>
                <c:pt idx="627">
                  <c:v>24.133138855923843</c:v>
                </c:pt>
                <c:pt idx="628">
                  <c:v>24.133822178361946</c:v>
                </c:pt>
                <c:pt idx="629">
                  <c:v>24.13450388279022</c:v>
                </c:pt>
                <c:pt idx="630">
                  <c:v>24.135183975591232</c:v>
                </c:pt>
                <c:pt idx="631">
                  <c:v>24.135862463112357</c:v>
                </c:pt>
                <c:pt idx="632">
                  <c:v>24.136539351666009</c:v>
                </c:pt>
                <c:pt idx="633">
                  <c:v>24.137214647529849</c:v>
                </c:pt>
                <c:pt idx="634">
                  <c:v>24.137888356947105</c:v>
                </c:pt>
                <c:pt idx="635">
                  <c:v>24.138560486126746</c:v>
                </c:pt>
                <c:pt idx="636">
                  <c:v>24.139231041243754</c:v>
                </c:pt>
                <c:pt idx="637">
                  <c:v>24.139900028439392</c:v>
                </c:pt>
                <c:pt idx="638">
                  <c:v>24.140567453821358</c:v>
                </c:pt>
                <c:pt idx="639">
                  <c:v>24.141233323464114</c:v>
                </c:pt>
                <c:pt idx="640">
                  <c:v>24.14189764340906</c:v>
                </c:pt>
                <c:pt idx="641">
                  <c:v>24.142560419664768</c:v>
                </c:pt>
                <c:pt idx="642">
                  <c:v>24.143221658207253</c:v>
                </c:pt>
                <c:pt idx="643">
                  <c:v>24.143881364980142</c:v>
                </c:pt>
                <c:pt idx="644">
                  <c:v>24.144539545894947</c:v>
                </c:pt>
                <c:pt idx="645">
                  <c:v>24.145196206831265</c:v>
                </c:pt>
                <c:pt idx="646">
                  <c:v>24.145851353636992</c:v>
                </c:pt>
                <c:pt idx="647">
                  <c:v>24.146504992128577</c:v>
                </c:pt>
                <c:pt idx="648">
                  <c:v>24.147157128091187</c:v>
                </c:pt>
                <c:pt idx="649">
                  <c:v>24.147807767278969</c:v>
                </c:pt>
                <c:pt idx="650">
                  <c:v>24.148456915415245</c:v>
                </c:pt>
                <c:pt idx="651">
                  <c:v>24.14910457819273</c:v>
                </c:pt>
                <c:pt idx="652">
                  <c:v>24.149750761273729</c:v>
                </c:pt>
                <c:pt idx="653">
                  <c:v>24.150395470290352</c:v>
                </c:pt>
                <c:pt idx="654">
                  <c:v>24.151038710844738</c:v>
                </c:pt>
                <c:pt idx="655">
                  <c:v>24.151680488509225</c:v>
                </c:pt>
                <c:pt idx="656">
                  <c:v>24.152320808826595</c:v>
                </c:pt>
                <c:pt idx="657">
                  <c:v>24.152959677310239</c:v>
                </c:pt>
                <c:pt idx="658">
                  <c:v>24.153597099444372</c:v>
                </c:pt>
                <c:pt idx="659">
                  <c:v>24.154233080684246</c:v>
                </c:pt>
                <c:pt idx="660">
                  <c:v>24.154867626456326</c:v>
                </c:pt>
                <c:pt idx="661">
                  <c:v>24.15550074215847</c:v>
                </c:pt>
                <c:pt idx="662">
                  <c:v>24.15613243316017</c:v>
                </c:pt>
                <c:pt idx="663">
                  <c:v>24.156762704802716</c:v>
                </c:pt>
                <c:pt idx="664">
                  <c:v>24.157391562399372</c:v>
                </c:pt>
                <c:pt idx="665">
                  <c:v>24.158019011235591</c:v>
                </c:pt>
                <c:pt idx="666">
                  <c:v>24.158645056569181</c:v>
                </c:pt>
                <c:pt idx="667">
                  <c:v>24.159269703630514</c:v>
                </c:pt>
                <c:pt idx="668">
                  <c:v>24.159892957622692</c:v>
                </c:pt>
                <c:pt idx="669">
                  <c:v>24.160514823721737</c:v>
                </c:pt>
                <c:pt idx="670">
                  <c:v>24.161135307076755</c:v>
                </c:pt>
                <c:pt idx="671">
                  <c:v>24.161754412810147</c:v>
                </c:pt>
                <c:pt idx="672">
                  <c:v>24.162372146017763</c:v>
                </c:pt>
                <c:pt idx="673">
                  <c:v>24.162988511769086</c:v>
                </c:pt>
                <c:pt idx="674">
                  <c:v>24.163603515107418</c:v>
                </c:pt>
                <c:pt idx="675">
                  <c:v>24.164217161050015</c:v>
                </c:pt>
                <c:pt idx="676">
                  <c:v>24.164829454588322</c:v>
                </c:pt>
                <c:pt idx="677">
                  <c:v>24.16544040068808</c:v>
                </c:pt>
                <c:pt idx="678">
                  <c:v>24.166050004289552</c:v>
                </c:pt>
                <c:pt idx="679">
                  <c:v>24.166658270307625</c:v>
                </c:pt>
                <c:pt idx="680">
                  <c:v>24.167265203632066</c:v>
                </c:pt>
                <c:pt idx="681">
                  <c:v>24.167870809127599</c:v>
                </c:pt>
                <c:pt idx="682">
                  <c:v>24.168475091634125</c:v>
                </c:pt>
                <c:pt idx="683">
                  <c:v>24.16907805596686</c:v>
                </c:pt>
                <c:pt idx="684">
                  <c:v>24.169679706916508</c:v>
                </c:pt>
                <c:pt idx="685">
                  <c:v>24.170280049249424</c:v>
                </c:pt>
                <c:pt idx="686">
                  <c:v>24.170879087707743</c:v>
                </c:pt>
                <c:pt idx="687">
                  <c:v>24.171476827009602</c:v>
                </c:pt>
                <c:pt idx="688">
                  <c:v>24.172073271849218</c:v>
                </c:pt>
                <c:pt idx="689">
                  <c:v>24.172668426897093</c:v>
                </c:pt>
                <c:pt idx="690">
                  <c:v>24.173262296800168</c:v>
                </c:pt>
                <c:pt idx="691">
                  <c:v>24.173854886181957</c:v>
                </c:pt>
                <c:pt idx="692">
                  <c:v>24.174446199642691</c:v>
                </c:pt>
                <c:pt idx="693">
                  <c:v>24.175036241759503</c:v>
                </c:pt>
                <c:pt idx="694">
                  <c:v>24.175625017086549</c:v>
                </c:pt>
                <c:pt idx="695">
                  <c:v>24.176212530155169</c:v>
                </c:pt>
                <c:pt idx="696">
                  <c:v>24.176798785474016</c:v>
                </c:pt>
                <c:pt idx="697">
                  <c:v>24.177383787529237</c:v>
                </c:pt>
                <c:pt idx="698">
                  <c:v>24.177967540784572</c:v>
                </c:pt>
                <c:pt idx="699">
                  <c:v>24.178550049681537</c:v>
                </c:pt>
                <c:pt idx="700">
                  <c:v>24.179131318639538</c:v>
                </c:pt>
                <c:pt idx="701">
                  <c:v>24.179711352056042</c:v>
                </c:pt>
                <c:pt idx="702">
                  <c:v>24.180290154306679</c:v>
                </c:pt>
                <c:pt idx="703">
                  <c:v>24.180867729745419</c:v>
                </c:pt>
                <c:pt idx="704">
                  <c:v>24.181444082704683</c:v>
                </c:pt>
                <c:pt idx="705">
                  <c:v>24.18201921749549</c:v>
                </c:pt>
                <c:pt idx="706">
                  <c:v>24.182593138407594</c:v>
                </c:pt>
                <c:pt idx="707">
                  <c:v>24.183165849709617</c:v>
                </c:pt>
                <c:pt idx="708">
                  <c:v>24.183737355649182</c:v>
                </c:pt>
                <c:pt idx="709">
                  <c:v>24.184307660453051</c:v>
                </c:pt>
                <c:pt idx="710">
                  <c:v>24.184876768327236</c:v>
                </c:pt>
                <c:pt idx="711">
                  <c:v>24.185444683457167</c:v>
                </c:pt>
                <c:pt idx="712">
                  <c:v>24.18601141000779</c:v>
                </c:pt>
                <c:pt idx="713">
                  <c:v>24.186576952123705</c:v>
                </c:pt>
                <c:pt idx="714">
                  <c:v>24.187141313929292</c:v>
                </c:pt>
                <c:pt idx="715">
                  <c:v>24.187704499528852</c:v>
                </c:pt>
                <c:pt idx="716">
                  <c:v>24.188266513006706</c:v>
                </c:pt>
                <c:pt idx="717">
                  <c:v>24.188827358427346</c:v>
                </c:pt>
                <c:pt idx="718">
                  <c:v>24.189387039835545</c:v>
                </c:pt>
                <c:pt idx="719">
                  <c:v>24.189945561256472</c:v>
                </c:pt>
                <c:pt idx="720">
                  <c:v>24.190502926695842</c:v>
                </c:pt>
                <c:pt idx="721">
                  <c:v>24.191059140140005</c:v>
                </c:pt>
                <c:pt idx="722">
                  <c:v>24.191614205556089</c:v>
                </c:pt>
                <c:pt idx="723">
                  <c:v>24.192168126892103</c:v>
                </c:pt>
                <c:pt idx="724">
                  <c:v>24.192720908077071</c:v>
                </c:pt>
                <c:pt idx="725">
                  <c:v>24.193272553021131</c:v>
                </c:pt>
                <c:pt idx="726">
                  <c:v>24.193823065615668</c:v>
                </c:pt>
                <c:pt idx="727">
                  <c:v>24.194372449733429</c:v>
                </c:pt>
                <c:pt idx="728">
                  <c:v>24.194920709228619</c:v>
                </c:pt>
                <c:pt idx="729">
                  <c:v>24.195467847937035</c:v>
                </c:pt>
                <c:pt idx="730">
                  <c:v>24.196013869676168</c:v>
                </c:pt>
                <c:pt idx="731">
                  <c:v>24.196558778245329</c:v>
                </c:pt>
                <c:pt idx="732">
                  <c:v>24.197102577425742</c:v>
                </c:pt>
                <c:pt idx="733">
                  <c:v>24.197645270980658</c:v>
                </c:pt>
                <c:pt idx="734">
                  <c:v>24.198186862655479</c:v>
                </c:pt>
                <c:pt idx="735">
                  <c:v>24.198727356177859</c:v>
                </c:pt>
                <c:pt idx="736">
                  <c:v>24.199266755257792</c:v>
                </c:pt>
                <c:pt idx="737">
                  <c:v>24.19980506358776</c:v>
                </c:pt>
                <c:pt idx="738">
                  <c:v>24.200342284842808</c:v>
                </c:pt>
                <c:pt idx="739">
                  <c:v>24.200878422680656</c:v>
                </c:pt>
                <c:pt idx="740">
                  <c:v>24.20141348074181</c:v>
                </c:pt>
                <c:pt idx="741">
                  <c:v>24.201947462649656</c:v>
                </c:pt>
                <c:pt idx="742">
                  <c:v>24.202480372010584</c:v>
                </c:pt>
                <c:pt idx="743">
                  <c:v>24.20301221241407</c:v>
                </c:pt>
                <c:pt idx="744">
                  <c:v>24.203542987432769</c:v>
                </c:pt>
                <c:pt idx="745">
                  <c:v>24.204072700622667</c:v>
                </c:pt>
                <c:pt idx="746">
                  <c:v>24.204601355523103</c:v>
                </c:pt>
                <c:pt idx="747">
                  <c:v>24.205128955656946</c:v>
                </c:pt>
                <c:pt idx="748">
                  <c:v>24.205655504530643</c:v>
                </c:pt>
                <c:pt idx="749">
                  <c:v>24.206181005634328</c:v>
                </c:pt>
              </c:numCache>
            </c:numRef>
          </c:yVal>
          <c:smooth val="1"/>
          <c:extLst xmlns:c16r2="http://schemas.microsoft.com/office/drawing/2015/06/chart">
            <c:ext xmlns:c16="http://schemas.microsoft.com/office/drawing/2014/chart" uri="{C3380CC4-5D6E-409C-BE32-E72D297353CC}">
              <c16:uniqueId val="{00000000-B38E-4C72-ACB1-B9374250E06A}"/>
            </c:ext>
          </c:extLst>
        </c:ser>
        <c:ser>
          <c:idx val="1"/>
          <c:order val="1"/>
          <c:tx>
            <c:strRef>
              <c:f>'2.1.3(c)'!$E$2</c:f>
              <c:strCache>
                <c:ptCount val="1"/>
                <c:pt idx="0">
                  <c:v>95%UpperCI</c:v>
                </c:pt>
              </c:strCache>
            </c:strRef>
          </c:tx>
          <c:spPr>
            <a:ln w="12700">
              <a:solidFill>
                <a:srgbClr val="0000FF"/>
              </a:solidFill>
              <a:prstDash val="solid"/>
            </a:ln>
          </c:spPr>
          <c:marker>
            <c:symbol val="none"/>
          </c:marker>
          <c:xVal>
            <c:numRef>
              <c:f>'2.1.3(c)'!$C$3:$C$752</c:f>
              <c:numCache>
                <c:formatCode>General</c:formatCode>
                <c:ptCount val="750"/>
                <c:pt idx="0">
                  <c:v>2000</c:v>
                </c:pt>
                <c:pt idx="1">
                  <c:v>4000</c:v>
                </c:pt>
                <c:pt idx="2">
                  <c:v>6000</c:v>
                </c:pt>
                <c:pt idx="3">
                  <c:v>8000</c:v>
                </c:pt>
                <c:pt idx="4">
                  <c:v>10000</c:v>
                </c:pt>
                <c:pt idx="5">
                  <c:v>12000</c:v>
                </c:pt>
                <c:pt idx="6">
                  <c:v>14000</c:v>
                </c:pt>
                <c:pt idx="7">
                  <c:v>16000</c:v>
                </c:pt>
                <c:pt idx="8">
                  <c:v>18000</c:v>
                </c:pt>
                <c:pt idx="9">
                  <c:v>20000</c:v>
                </c:pt>
                <c:pt idx="10">
                  <c:v>22000</c:v>
                </c:pt>
                <c:pt idx="11">
                  <c:v>24000</c:v>
                </c:pt>
                <c:pt idx="12">
                  <c:v>26000</c:v>
                </c:pt>
                <c:pt idx="13">
                  <c:v>28000</c:v>
                </c:pt>
                <c:pt idx="14">
                  <c:v>30000</c:v>
                </c:pt>
                <c:pt idx="15">
                  <c:v>32000</c:v>
                </c:pt>
                <c:pt idx="16">
                  <c:v>34000</c:v>
                </c:pt>
                <c:pt idx="17">
                  <c:v>36000</c:v>
                </c:pt>
                <c:pt idx="18">
                  <c:v>38000</c:v>
                </c:pt>
                <c:pt idx="19">
                  <c:v>40000</c:v>
                </c:pt>
                <c:pt idx="20">
                  <c:v>42000</c:v>
                </c:pt>
                <c:pt idx="21">
                  <c:v>44000</c:v>
                </c:pt>
                <c:pt idx="22">
                  <c:v>46000</c:v>
                </c:pt>
                <c:pt idx="23">
                  <c:v>48000</c:v>
                </c:pt>
                <c:pt idx="24">
                  <c:v>50000</c:v>
                </c:pt>
                <c:pt idx="25">
                  <c:v>52000</c:v>
                </c:pt>
                <c:pt idx="26">
                  <c:v>54000</c:v>
                </c:pt>
                <c:pt idx="27">
                  <c:v>56000</c:v>
                </c:pt>
                <c:pt idx="28">
                  <c:v>58000</c:v>
                </c:pt>
                <c:pt idx="29">
                  <c:v>60000</c:v>
                </c:pt>
                <c:pt idx="30">
                  <c:v>62000</c:v>
                </c:pt>
                <c:pt idx="31">
                  <c:v>64000</c:v>
                </c:pt>
                <c:pt idx="32">
                  <c:v>66000</c:v>
                </c:pt>
                <c:pt idx="33">
                  <c:v>68000</c:v>
                </c:pt>
                <c:pt idx="34">
                  <c:v>70000</c:v>
                </c:pt>
                <c:pt idx="35">
                  <c:v>72000</c:v>
                </c:pt>
                <c:pt idx="36">
                  <c:v>74000</c:v>
                </c:pt>
                <c:pt idx="37">
                  <c:v>76000</c:v>
                </c:pt>
                <c:pt idx="38">
                  <c:v>78000</c:v>
                </c:pt>
                <c:pt idx="39">
                  <c:v>80000</c:v>
                </c:pt>
                <c:pt idx="40">
                  <c:v>82000</c:v>
                </c:pt>
                <c:pt idx="41">
                  <c:v>84000</c:v>
                </c:pt>
                <c:pt idx="42">
                  <c:v>86000</c:v>
                </c:pt>
                <c:pt idx="43">
                  <c:v>88000</c:v>
                </c:pt>
                <c:pt idx="44">
                  <c:v>90000</c:v>
                </c:pt>
                <c:pt idx="45">
                  <c:v>92000</c:v>
                </c:pt>
                <c:pt idx="46">
                  <c:v>94000</c:v>
                </c:pt>
                <c:pt idx="47">
                  <c:v>96000</c:v>
                </c:pt>
                <c:pt idx="48">
                  <c:v>98000</c:v>
                </c:pt>
                <c:pt idx="49">
                  <c:v>100000</c:v>
                </c:pt>
                <c:pt idx="50">
                  <c:v>102000</c:v>
                </c:pt>
                <c:pt idx="51">
                  <c:v>104000</c:v>
                </c:pt>
                <c:pt idx="52">
                  <c:v>106000</c:v>
                </c:pt>
                <c:pt idx="53">
                  <c:v>108000</c:v>
                </c:pt>
                <c:pt idx="54">
                  <c:v>110000</c:v>
                </c:pt>
                <c:pt idx="55">
                  <c:v>112000</c:v>
                </c:pt>
                <c:pt idx="56">
                  <c:v>114000</c:v>
                </c:pt>
                <c:pt idx="57">
                  <c:v>116000</c:v>
                </c:pt>
                <c:pt idx="58">
                  <c:v>118000</c:v>
                </c:pt>
                <c:pt idx="59">
                  <c:v>120000</c:v>
                </c:pt>
                <c:pt idx="60">
                  <c:v>122000</c:v>
                </c:pt>
                <c:pt idx="61">
                  <c:v>124000</c:v>
                </c:pt>
                <c:pt idx="62">
                  <c:v>126000</c:v>
                </c:pt>
                <c:pt idx="63">
                  <c:v>128000</c:v>
                </c:pt>
                <c:pt idx="64">
                  <c:v>130000</c:v>
                </c:pt>
                <c:pt idx="65">
                  <c:v>132000</c:v>
                </c:pt>
                <c:pt idx="66">
                  <c:v>134000</c:v>
                </c:pt>
                <c:pt idx="67">
                  <c:v>136000</c:v>
                </c:pt>
                <c:pt idx="68">
                  <c:v>138000</c:v>
                </c:pt>
                <c:pt idx="69">
                  <c:v>140000</c:v>
                </c:pt>
                <c:pt idx="70">
                  <c:v>142000</c:v>
                </c:pt>
                <c:pt idx="71">
                  <c:v>144000</c:v>
                </c:pt>
                <c:pt idx="72">
                  <c:v>146000</c:v>
                </c:pt>
                <c:pt idx="73">
                  <c:v>148000</c:v>
                </c:pt>
                <c:pt idx="74">
                  <c:v>150000</c:v>
                </c:pt>
                <c:pt idx="75">
                  <c:v>152000</c:v>
                </c:pt>
                <c:pt idx="76">
                  <c:v>154000</c:v>
                </c:pt>
                <c:pt idx="77">
                  <c:v>156000</c:v>
                </c:pt>
                <c:pt idx="78">
                  <c:v>158000</c:v>
                </c:pt>
                <c:pt idx="79">
                  <c:v>160000</c:v>
                </c:pt>
                <c:pt idx="80">
                  <c:v>162000</c:v>
                </c:pt>
                <c:pt idx="81">
                  <c:v>164000</c:v>
                </c:pt>
                <c:pt idx="82">
                  <c:v>166000</c:v>
                </c:pt>
                <c:pt idx="83">
                  <c:v>168000</c:v>
                </c:pt>
                <c:pt idx="84">
                  <c:v>170000</c:v>
                </c:pt>
                <c:pt idx="85">
                  <c:v>172000</c:v>
                </c:pt>
                <c:pt idx="86">
                  <c:v>174000</c:v>
                </c:pt>
                <c:pt idx="87">
                  <c:v>176000</c:v>
                </c:pt>
                <c:pt idx="88">
                  <c:v>178000</c:v>
                </c:pt>
                <c:pt idx="89">
                  <c:v>180000</c:v>
                </c:pt>
                <c:pt idx="90">
                  <c:v>182000</c:v>
                </c:pt>
                <c:pt idx="91">
                  <c:v>184000</c:v>
                </c:pt>
                <c:pt idx="92">
                  <c:v>186000</c:v>
                </c:pt>
                <c:pt idx="93">
                  <c:v>188000</c:v>
                </c:pt>
                <c:pt idx="94">
                  <c:v>190000</c:v>
                </c:pt>
                <c:pt idx="95">
                  <c:v>192000</c:v>
                </c:pt>
                <c:pt idx="96">
                  <c:v>194000</c:v>
                </c:pt>
                <c:pt idx="97">
                  <c:v>196000</c:v>
                </c:pt>
                <c:pt idx="98">
                  <c:v>198000</c:v>
                </c:pt>
                <c:pt idx="99">
                  <c:v>200000</c:v>
                </c:pt>
                <c:pt idx="100">
                  <c:v>202000</c:v>
                </c:pt>
                <c:pt idx="101">
                  <c:v>204000</c:v>
                </c:pt>
                <c:pt idx="102">
                  <c:v>206000</c:v>
                </c:pt>
                <c:pt idx="103">
                  <c:v>208000</c:v>
                </c:pt>
                <c:pt idx="104">
                  <c:v>210000</c:v>
                </c:pt>
                <c:pt idx="105">
                  <c:v>212000</c:v>
                </c:pt>
                <c:pt idx="106">
                  <c:v>214000</c:v>
                </c:pt>
                <c:pt idx="107">
                  <c:v>216000</c:v>
                </c:pt>
                <c:pt idx="108">
                  <c:v>218000</c:v>
                </c:pt>
                <c:pt idx="109">
                  <c:v>220000</c:v>
                </c:pt>
                <c:pt idx="110">
                  <c:v>222000</c:v>
                </c:pt>
                <c:pt idx="111">
                  <c:v>224000</c:v>
                </c:pt>
                <c:pt idx="112">
                  <c:v>226000</c:v>
                </c:pt>
                <c:pt idx="113">
                  <c:v>228000</c:v>
                </c:pt>
                <c:pt idx="114">
                  <c:v>230000</c:v>
                </c:pt>
                <c:pt idx="115">
                  <c:v>232000</c:v>
                </c:pt>
                <c:pt idx="116">
                  <c:v>234000</c:v>
                </c:pt>
                <c:pt idx="117">
                  <c:v>236000</c:v>
                </c:pt>
                <c:pt idx="118">
                  <c:v>238000</c:v>
                </c:pt>
                <c:pt idx="119">
                  <c:v>240000</c:v>
                </c:pt>
                <c:pt idx="120">
                  <c:v>242000</c:v>
                </c:pt>
                <c:pt idx="121">
                  <c:v>244000</c:v>
                </c:pt>
                <c:pt idx="122">
                  <c:v>246000</c:v>
                </c:pt>
                <c:pt idx="123">
                  <c:v>248000</c:v>
                </c:pt>
                <c:pt idx="124">
                  <c:v>250000</c:v>
                </c:pt>
                <c:pt idx="125">
                  <c:v>252000</c:v>
                </c:pt>
                <c:pt idx="126">
                  <c:v>254000</c:v>
                </c:pt>
                <c:pt idx="127">
                  <c:v>256000</c:v>
                </c:pt>
                <c:pt idx="128">
                  <c:v>258000</c:v>
                </c:pt>
                <c:pt idx="129">
                  <c:v>260000</c:v>
                </c:pt>
                <c:pt idx="130">
                  <c:v>262000</c:v>
                </c:pt>
                <c:pt idx="131">
                  <c:v>264000</c:v>
                </c:pt>
                <c:pt idx="132">
                  <c:v>266000</c:v>
                </c:pt>
                <c:pt idx="133">
                  <c:v>268000</c:v>
                </c:pt>
                <c:pt idx="134">
                  <c:v>270000</c:v>
                </c:pt>
                <c:pt idx="135">
                  <c:v>272000</c:v>
                </c:pt>
                <c:pt idx="136">
                  <c:v>274000</c:v>
                </c:pt>
                <c:pt idx="137">
                  <c:v>276000</c:v>
                </c:pt>
                <c:pt idx="138">
                  <c:v>278000</c:v>
                </c:pt>
                <c:pt idx="139">
                  <c:v>280000</c:v>
                </c:pt>
                <c:pt idx="140">
                  <c:v>282000</c:v>
                </c:pt>
                <c:pt idx="141">
                  <c:v>284000</c:v>
                </c:pt>
                <c:pt idx="142">
                  <c:v>286000</c:v>
                </c:pt>
                <c:pt idx="143">
                  <c:v>288000</c:v>
                </c:pt>
                <c:pt idx="144">
                  <c:v>290000</c:v>
                </c:pt>
                <c:pt idx="145">
                  <c:v>292000</c:v>
                </c:pt>
                <c:pt idx="146">
                  <c:v>294000</c:v>
                </c:pt>
                <c:pt idx="147">
                  <c:v>296000</c:v>
                </c:pt>
                <c:pt idx="148">
                  <c:v>298000</c:v>
                </c:pt>
                <c:pt idx="149">
                  <c:v>300000</c:v>
                </c:pt>
                <c:pt idx="150">
                  <c:v>302000</c:v>
                </c:pt>
                <c:pt idx="151">
                  <c:v>304000</c:v>
                </c:pt>
                <c:pt idx="152">
                  <c:v>306000</c:v>
                </c:pt>
                <c:pt idx="153">
                  <c:v>308000</c:v>
                </c:pt>
                <c:pt idx="154">
                  <c:v>310000</c:v>
                </c:pt>
                <c:pt idx="155">
                  <c:v>312000</c:v>
                </c:pt>
                <c:pt idx="156">
                  <c:v>314000</c:v>
                </c:pt>
                <c:pt idx="157">
                  <c:v>316000</c:v>
                </c:pt>
                <c:pt idx="158">
                  <c:v>318000</c:v>
                </c:pt>
                <c:pt idx="159">
                  <c:v>320000</c:v>
                </c:pt>
                <c:pt idx="160">
                  <c:v>322000</c:v>
                </c:pt>
                <c:pt idx="161">
                  <c:v>324000</c:v>
                </c:pt>
                <c:pt idx="162">
                  <c:v>326000</c:v>
                </c:pt>
                <c:pt idx="163">
                  <c:v>328000</c:v>
                </c:pt>
                <c:pt idx="164">
                  <c:v>330000</c:v>
                </c:pt>
                <c:pt idx="165">
                  <c:v>332000</c:v>
                </c:pt>
                <c:pt idx="166">
                  <c:v>334000</c:v>
                </c:pt>
                <c:pt idx="167">
                  <c:v>336000</c:v>
                </c:pt>
                <c:pt idx="168">
                  <c:v>338000</c:v>
                </c:pt>
                <c:pt idx="169">
                  <c:v>340000</c:v>
                </c:pt>
                <c:pt idx="170">
                  <c:v>342000</c:v>
                </c:pt>
                <c:pt idx="171">
                  <c:v>344000</c:v>
                </c:pt>
                <c:pt idx="172">
                  <c:v>346000</c:v>
                </c:pt>
                <c:pt idx="173">
                  <c:v>348000</c:v>
                </c:pt>
                <c:pt idx="174">
                  <c:v>350000</c:v>
                </c:pt>
                <c:pt idx="175">
                  <c:v>352000</c:v>
                </c:pt>
                <c:pt idx="176">
                  <c:v>354000</c:v>
                </c:pt>
                <c:pt idx="177">
                  <c:v>356000</c:v>
                </c:pt>
                <c:pt idx="178">
                  <c:v>358000</c:v>
                </c:pt>
                <c:pt idx="179">
                  <c:v>360000</c:v>
                </c:pt>
                <c:pt idx="180">
                  <c:v>362000</c:v>
                </c:pt>
                <c:pt idx="181">
                  <c:v>364000</c:v>
                </c:pt>
                <c:pt idx="182">
                  <c:v>366000</c:v>
                </c:pt>
                <c:pt idx="183">
                  <c:v>368000</c:v>
                </c:pt>
                <c:pt idx="184">
                  <c:v>370000</c:v>
                </c:pt>
                <c:pt idx="185">
                  <c:v>372000</c:v>
                </c:pt>
                <c:pt idx="186">
                  <c:v>374000</c:v>
                </c:pt>
                <c:pt idx="187">
                  <c:v>376000</c:v>
                </c:pt>
                <c:pt idx="188">
                  <c:v>378000</c:v>
                </c:pt>
                <c:pt idx="189">
                  <c:v>380000</c:v>
                </c:pt>
                <c:pt idx="190">
                  <c:v>382000</c:v>
                </c:pt>
                <c:pt idx="191">
                  <c:v>384000</c:v>
                </c:pt>
                <c:pt idx="192">
                  <c:v>386000</c:v>
                </c:pt>
                <c:pt idx="193">
                  <c:v>388000</c:v>
                </c:pt>
                <c:pt idx="194">
                  <c:v>390000</c:v>
                </c:pt>
                <c:pt idx="195">
                  <c:v>392000</c:v>
                </c:pt>
                <c:pt idx="196">
                  <c:v>394000</c:v>
                </c:pt>
                <c:pt idx="197">
                  <c:v>396000</c:v>
                </c:pt>
                <c:pt idx="198">
                  <c:v>398000</c:v>
                </c:pt>
                <c:pt idx="199">
                  <c:v>400000</c:v>
                </c:pt>
                <c:pt idx="200">
                  <c:v>402000</c:v>
                </c:pt>
                <c:pt idx="201">
                  <c:v>404000</c:v>
                </c:pt>
                <c:pt idx="202">
                  <c:v>406000</c:v>
                </c:pt>
                <c:pt idx="203">
                  <c:v>408000</c:v>
                </c:pt>
                <c:pt idx="204">
                  <c:v>410000</c:v>
                </c:pt>
                <c:pt idx="205">
                  <c:v>412000</c:v>
                </c:pt>
                <c:pt idx="206">
                  <c:v>414000</c:v>
                </c:pt>
                <c:pt idx="207">
                  <c:v>416000</c:v>
                </c:pt>
                <c:pt idx="208">
                  <c:v>418000</c:v>
                </c:pt>
                <c:pt idx="209">
                  <c:v>420000</c:v>
                </c:pt>
                <c:pt idx="210">
                  <c:v>422000</c:v>
                </c:pt>
                <c:pt idx="211">
                  <c:v>424000</c:v>
                </c:pt>
                <c:pt idx="212">
                  <c:v>426000</c:v>
                </c:pt>
                <c:pt idx="213">
                  <c:v>428000</c:v>
                </c:pt>
                <c:pt idx="214">
                  <c:v>430000</c:v>
                </c:pt>
                <c:pt idx="215">
                  <c:v>432000</c:v>
                </c:pt>
                <c:pt idx="216">
                  <c:v>434000</c:v>
                </c:pt>
                <c:pt idx="217">
                  <c:v>436000</c:v>
                </c:pt>
                <c:pt idx="218">
                  <c:v>438000</c:v>
                </c:pt>
                <c:pt idx="219">
                  <c:v>440000</c:v>
                </c:pt>
                <c:pt idx="220">
                  <c:v>442000</c:v>
                </c:pt>
                <c:pt idx="221">
                  <c:v>444000</c:v>
                </c:pt>
                <c:pt idx="222">
                  <c:v>446000</c:v>
                </c:pt>
                <c:pt idx="223">
                  <c:v>448000</c:v>
                </c:pt>
                <c:pt idx="224">
                  <c:v>450000</c:v>
                </c:pt>
                <c:pt idx="225">
                  <c:v>452000</c:v>
                </c:pt>
                <c:pt idx="226">
                  <c:v>454000</c:v>
                </c:pt>
                <c:pt idx="227">
                  <c:v>456000</c:v>
                </c:pt>
                <c:pt idx="228">
                  <c:v>458000</c:v>
                </c:pt>
                <c:pt idx="229">
                  <c:v>460000</c:v>
                </c:pt>
                <c:pt idx="230">
                  <c:v>462000</c:v>
                </c:pt>
                <c:pt idx="231">
                  <c:v>464000</c:v>
                </c:pt>
                <c:pt idx="232">
                  <c:v>466000</c:v>
                </c:pt>
                <c:pt idx="233">
                  <c:v>468000</c:v>
                </c:pt>
                <c:pt idx="234">
                  <c:v>470000</c:v>
                </c:pt>
                <c:pt idx="235">
                  <c:v>472000</c:v>
                </c:pt>
                <c:pt idx="236">
                  <c:v>474000</c:v>
                </c:pt>
                <c:pt idx="237">
                  <c:v>476000</c:v>
                </c:pt>
                <c:pt idx="238">
                  <c:v>478000</c:v>
                </c:pt>
                <c:pt idx="239">
                  <c:v>480000</c:v>
                </c:pt>
                <c:pt idx="240">
                  <c:v>482000</c:v>
                </c:pt>
                <c:pt idx="241">
                  <c:v>484000</c:v>
                </c:pt>
                <c:pt idx="242">
                  <c:v>486000</c:v>
                </c:pt>
                <c:pt idx="243">
                  <c:v>488000</c:v>
                </c:pt>
                <c:pt idx="244">
                  <c:v>490000</c:v>
                </c:pt>
                <c:pt idx="245">
                  <c:v>492000</c:v>
                </c:pt>
                <c:pt idx="246">
                  <c:v>494000</c:v>
                </c:pt>
                <c:pt idx="247">
                  <c:v>496000</c:v>
                </c:pt>
                <c:pt idx="248">
                  <c:v>498000</c:v>
                </c:pt>
                <c:pt idx="249">
                  <c:v>500000</c:v>
                </c:pt>
                <c:pt idx="250">
                  <c:v>502000</c:v>
                </c:pt>
                <c:pt idx="251">
                  <c:v>504000</c:v>
                </c:pt>
                <c:pt idx="252">
                  <c:v>506000</c:v>
                </c:pt>
                <c:pt idx="253">
                  <c:v>508000</c:v>
                </c:pt>
                <c:pt idx="254">
                  <c:v>510000</c:v>
                </c:pt>
                <c:pt idx="255">
                  <c:v>512000</c:v>
                </c:pt>
                <c:pt idx="256">
                  <c:v>514000</c:v>
                </c:pt>
                <c:pt idx="257">
                  <c:v>516000</c:v>
                </c:pt>
                <c:pt idx="258">
                  <c:v>518000</c:v>
                </c:pt>
                <c:pt idx="259">
                  <c:v>520000</c:v>
                </c:pt>
                <c:pt idx="260">
                  <c:v>522000</c:v>
                </c:pt>
                <c:pt idx="261">
                  <c:v>524000</c:v>
                </c:pt>
                <c:pt idx="262">
                  <c:v>526000</c:v>
                </c:pt>
                <c:pt idx="263">
                  <c:v>528000</c:v>
                </c:pt>
                <c:pt idx="264">
                  <c:v>530000</c:v>
                </c:pt>
                <c:pt idx="265">
                  <c:v>532000</c:v>
                </c:pt>
                <c:pt idx="266">
                  <c:v>534000</c:v>
                </c:pt>
                <c:pt idx="267">
                  <c:v>536000</c:v>
                </c:pt>
                <c:pt idx="268">
                  <c:v>538000</c:v>
                </c:pt>
                <c:pt idx="269">
                  <c:v>540000</c:v>
                </c:pt>
                <c:pt idx="270">
                  <c:v>542000</c:v>
                </c:pt>
                <c:pt idx="271">
                  <c:v>544000</c:v>
                </c:pt>
                <c:pt idx="272">
                  <c:v>546000</c:v>
                </c:pt>
                <c:pt idx="273">
                  <c:v>548000</c:v>
                </c:pt>
                <c:pt idx="274">
                  <c:v>550000</c:v>
                </c:pt>
                <c:pt idx="275">
                  <c:v>552000</c:v>
                </c:pt>
                <c:pt idx="276">
                  <c:v>554000</c:v>
                </c:pt>
                <c:pt idx="277">
                  <c:v>556000</c:v>
                </c:pt>
                <c:pt idx="278">
                  <c:v>558000</c:v>
                </c:pt>
                <c:pt idx="279">
                  <c:v>560000</c:v>
                </c:pt>
                <c:pt idx="280">
                  <c:v>562000</c:v>
                </c:pt>
                <c:pt idx="281">
                  <c:v>564000</c:v>
                </c:pt>
                <c:pt idx="282">
                  <c:v>566000</c:v>
                </c:pt>
                <c:pt idx="283">
                  <c:v>568000</c:v>
                </c:pt>
                <c:pt idx="284">
                  <c:v>570000</c:v>
                </c:pt>
                <c:pt idx="285">
                  <c:v>572000</c:v>
                </c:pt>
                <c:pt idx="286">
                  <c:v>574000</c:v>
                </c:pt>
                <c:pt idx="287">
                  <c:v>576000</c:v>
                </c:pt>
                <c:pt idx="288">
                  <c:v>578000</c:v>
                </c:pt>
                <c:pt idx="289">
                  <c:v>580000</c:v>
                </c:pt>
                <c:pt idx="290">
                  <c:v>582000</c:v>
                </c:pt>
                <c:pt idx="291">
                  <c:v>584000</c:v>
                </c:pt>
                <c:pt idx="292">
                  <c:v>586000</c:v>
                </c:pt>
                <c:pt idx="293">
                  <c:v>588000</c:v>
                </c:pt>
                <c:pt idx="294">
                  <c:v>590000</c:v>
                </c:pt>
                <c:pt idx="295">
                  <c:v>592000</c:v>
                </c:pt>
                <c:pt idx="296">
                  <c:v>594000</c:v>
                </c:pt>
                <c:pt idx="297">
                  <c:v>596000</c:v>
                </c:pt>
                <c:pt idx="298">
                  <c:v>598000</c:v>
                </c:pt>
                <c:pt idx="299">
                  <c:v>600000</c:v>
                </c:pt>
                <c:pt idx="300">
                  <c:v>602000</c:v>
                </c:pt>
                <c:pt idx="301">
                  <c:v>604000</c:v>
                </c:pt>
                <c:pt idx="302">
                  <c:v>606000</c:v>
                </c:pt>
                <c:pt idx="303">
                  <c:v>608000</c:v>
                </c:pt>
                <c:pt idx="304">
                  <c:v>610000</c:v>
                </c:pt>
                <c:pt idx="305">
                  <c:v>612000</c:v>
                </c:pt>
                <c:pt idx="306">
                  <c:v>614000</c:v>
                </c:pt>
                <c:pt idx="307">
                  <c:v>616000</c:v>
                </c:pt>
                <c:pt idx="308">
                  <c:v>618000</c:v>
                </c:pt>
                <c:pt idx="309">
                  <c:v>620000</c:v>
                </c:pt>
                <c:pt idx="310">
                  <c:v>622000</c:v>
                </c:pt>
                <c:pt idx="311">
                  <c:v>624000</c:v>
                </c:pt>
                <c:pt idx="312">
                  <c:v>626000</c:v>
                </c:pt>
                <c:pt idx="313">
                  <c:v>628000</c:v>
                </c:pt>
                <c:pt idx="314">
                  <c:v>630000</c:v>
                </c:pt>
                <c:pt idx="315">
                  <c:v>632000</c:v>
                </c:pt>
                <c:pt idx="316">
                  <c:v>634000</c:v>
                </c:pt>
                <c:pt idx="317">
                  <c:v>636000</c:v>
                </c:pt>
                <c:pt idx="318">
                  <c:v>638000</c:v>
                </c:pt>
                <c:pt idx="319">
                  <c:v>640000</c:v>
                </c:pt>
                <c:pt idx="320">
                  <c:v>642000</c:v>
                </c:pt>
                <c:pt idx="321">
                  <c:v>644000</c:v>
                </c:pt>
                <c:pt idx="322">
                  <c:v>646000</c:v>
                </c:pt>
                <c:pt idx="323">
                  <c:v>648000</c:v>
                </c:pt>
                <c:pt idx="324">
                  <c:v>650000</c:v>
                </c:pt>
                <c:pt idx="325">
                  <c:v>652000</c:v>
                </c:pt>
                <c:pt idx="326">
                  <c:v>654000</c:v>
                </c:pt>
                <c:pt idx="327">
                  <c:v>656000</c:v>
                </c:pt>
                <c:pt idx="328">
                  <c:v>658000</c:v>
                </c:pt>
                <c:pt idx="329">
                  <c:v>660000</c:v>
                </c:pt>
                <c:pt idx="330">
                  <c:v>662000</c:v>
                </c:pt>
                <c:pt idx="331">
                  <c:v>664000</c:v>
                </c:pt>
                <c:pt idx="332">
                  <c:v>666000</c:v>
                </c:pt>
                <c:pt idx="333">
                  <c:v>668000</c:v>
                </c:pt>
                <c:pt idx="334">
                  <c:v>670000</c:v>
                </c:pt>
                <c:pt idx="335">
                  <c:v>672000</c:v>
                </c:pt>
                <c:pt idx="336">
                  <c:v>674000</c:v>
                </c:pt>
                <c:pt idx="337">
                  <c:v>676000</c:v>
                </c:pt>
                <c:pt idx="338">
                  <c:v>678000</c:v>
                </c:pt>
                <c:pt idx="339">
                  <c:v>680000</c:v>
                </c:pt>
                <c:pt idx="340">
                  <c:v>682000</c:v>
                </c:pt>
                <c:pt idx="341">
                  <c:v>684000</c:v>
                </c:pt>
                <c:pt idx="342">
                  <c:v>686000</c:v>
                </c:pt>
                <c:pt idx="343">
                  <c:v>688000</c:v>
                </c:pt>
                <c:pt idx="344">
                  <c:v>690000</c:v>
                </c:pt>
                <c:pt idx="345">
                  <c:v>692000</c:v>
                </c:pt>
                <c:pt idx="346">
                  <c:v>694000</c:v>
                </c:pt>
                <c:pt idx="347">
                  <c:v>696000</c:v>
                </c:pt>
                <c:pt idx="348">
                  <c:v>698000</c:v>
                </c:pt>
                <c:pt idx="349">
                  <c:v>700000</c:v>
                </c:pt>
                <c:pt idx="350">
                  <c:v>702000</c:v>
                </c:pt>
                <c:pt idx="351">
                  <c:v>704000</c:v>
                </c:pt>
                <c:pt idx="352">
                  <c:v>706000</c:v>
                </c:pt>
                <c:pt idx="353">
                  <c:v>708000</c:v>
                </c:pt>
                <c:pt idx="354">
                  <c:v>710000</c:v>
                </c:pt>
                <c:pt idx="355">
                  <c:v>712000</c:v>
                </c:pt>
                <c:pt idx="356">
                  <c:v>714000</c:v>
                </c:pt>
                <c:pt idx="357">
                  <c:v>716000</c:v>
                </c:pt>
                <c:pt idx="358">
                  <c:v>718000</c:v>
                </c:pt>
                <c:pt idx="359">
                  <c:v>720000</c:v>
                </c:pt>
                <c:pt idx="360">
                  <c:v>722000</c:v>
                </c:pt>
                <c:pt idx="361">
                  <c:v>724000</c:v>
                </c:pt>
                <c:pt idx="362">
                  <c:v>726000</c:v>
                </c:pt>
                <c:pt idx="363">
                  <c:v>728000</c:v>
                </c:pt>
                <c:pt idx="364">
                  <c:v>730000</c:v>
                </c:pt>
                <c:pt idx="365">
                  <c:v>732000</c:v>
                </c:pt>
                <c:pt idx="366">
                  <c:v>734000</c:v>
                </c:pt>
                <c:pt idx="367">
                  <c:v>736000</c:v>
                </c:pt>
                <c:pt idx="368">
                  <c:v>738000</c:v>
                </c:pt>
                <c:pt idx="369">
                  <c:v>740000</c:v>
                </c:pt>
                <c:pt idx="370">
                  <c:v>742000</c:v>
                </c:pt>
                <c:pt idx="371">
                  <c:v>744000</c:v>
                </c:pt>
                <c:pt idx="372">
                  <c:v>746000</c:v>
                </c:pt>
                <c:pt idx="373">
                  <c:v>748000</c:v>
                </c:pt>
                <c:pt idx="374">
                  <c:v>750000</c:v>
                </c:pt>
                <c:pt idx="375">
                  <c:v>752000</c:v>
                </c:pt>
                <c:pt idx="376">
                  <c:v>754000</c:v>
                </c:pt>
                <c:pt idx="377">
                  <c:v>756000</c:v>
                </c:pt>
                <c:pt idx="378">
                  <c:v>758000</c:v>
                </c:pt>
                <c:pt idx="379">
                  <c:v>760000</c:v>
                </c:pt>
                <c:pt idx="380">
                  <c:v>762000</c:v>
                </c:pt>
                <c:pt idx="381">
                  <c:v>764000</c:v>
                </c:pt>
                <c:pt idx="382">
                  <c:v>766000</c:v>
                </c:pt>
                <c:pt idx="383">
                  <c:v>768000</c:v>
                </c:pt>
                <c:pt idx="384">
                  <c:v>770000</c:v>
                </c:pt>
                <c:pt idx="385">
                  <c:v>772000</c:v>
                </c:pt>
                <c:pt idx="386">
                  <c:v>774000</c:v>
                </c:pt>
                <c:pt idx="387">
                  <c:v>776000</c:v>
                </c:pt>
                <c:pt idx="388">
                  <c:v>778000</c:v>
                </c:pt>
                <c:pt idx="389">
                  <c:v>780000</c:v>
                </c:pt>
                <c:pt idx="390">
                  <c:v>782000</c:v>
                </c:pt>
                <c:pt idx="391">
                  <c:v>784000</c:v>
                </c:pt>
                <c:pt idx="392">
                  <c:v>786000</c:v>
                </c:pt>
                <c:pt idx="393">
                  <c:v>788000</c:v>
                </c:pt>
                <c:pt idx="394">
                  <c:v>790000</c:v>
                </c:pt>
                <c:pt idx="395">
                  <c:v>792000</c:v>
                </c:pt>
                <c:pt idx="396">
                  <c:v>794000</c:v>
                </c:pt>
                <c:pt idx="397">
                  <c:v>796000</c:v>
                </c:pt>
                <c:pt idx="398">
                  <c:v>798000</c:v>
                </c:pt>
                <c:pt idx="399">
                  <c:v>800000</c:v>
                </c:pt>
                <c:pt idx="400">
                  <c:v>802000</c:v>
                </c:pt>
                <c:pt idx="401">
                  <c:v>804000</c:v>
                </c:pt>
                <c:pt idx="402">
                  <c:v>806000</c:v>
                </c:pt>
                <c:pt idx="403">
                  <c:v>808000</c:v>
                </c:pt>
                <c:pt idx="404">
                  <c:v>810000</c:v>
                </c:pt>
                <c:pt idx="405">
                  <c:v>812000</c:v>
                </c:pt>
                <c:pt idx="406">
                  <c:v>814000</c:v>
                </c:pt>
                <c:pt idx="407">
                  <c:v>816000</c:v>
                </c:pt>
                <c:pt idx="408">
                  <c:v>818000</c:v>
                </c:pt>
                <c:pt idx="409">
                  <c:v>820000</c:v>
                </c:pt>
                <c:pt idx="410">
                  <c:v>822000</c:v>
                </c:pt>
                <c:pt idx="411">
                  <c:v>824000</c:v>
                </c:pt>
                <c:pt idx="412">
                  <c:v>826000</c:v>
                </c:pt>
                <c:pt idx="413">
                  <c:v>828000</c:v>
                </c:pt>
                <c:pt idx="414">
                  <c:v>830000</c:v>
                </c:pt>
                <c:pt idx="415">
                  <c:v>832000</c:v>
                </c:pt>
                <c:pt idx="416">
                  <c:v>834000</c:v>
                </c:pt>
                <c:pt idx="417">
                  <c:v>836000</c:v>
                </c:pt>
                <c:pt idx="418">
                  <c:v>838000</c:v>
                </c:pt>
                <c:pt idx="419">
                  <c:v>840000</c:v>
                </c:pt>
                <c:pt idx="420">
                  <c:v>842000</c:v>
                </c:pt>
                <c:pt idx="421">
                  <c:v>844000</c:v>
                </c:pt>
                <c:pt idx="422">
                  <c:v>846000</c:v>
                </c:pt>
                <c:pt idx="423">
                  <c:v>848000</c:v>
                </c:pt>
                <c:pt idx="424">
                  <c:v>850000</c:v>
                </c:pt>
                <c:pt idx="425">
                  <c:v>852000</c:v>
                </c:pt>
                <c:pt idx="426">
                  <c:v>854000</c:v>
                </c:pt>
                <c:pt idx="427">
                  <c:v>856000</c:v>
                </c:pt>
                <c:pt idx="428">
                  <c:v>858000</c:v>
                </c:pt>
                <c:pt idx="429">
                  <c:v>860000</c:v>
                </c:pt>
                <c:pt idx="430">
                  <c:v>862000</c:v>
                </c:pt>
                <c:pt idx="431">
                  <c:v>864000</c:v>
                </c:pt>
                <c:pt idx="432">
                  <c:v>866000</c:v>
                </c:pt>
                <c:pt idx="433">
                  <c:v>868000</c:v>
                </c:pt>
                <c:pt idx="434">
                  <c:v>870000</c:v>
                </c:pt>
                <c:pt idx="435">
                  <c:v>872000</c:v>
                </c:pt>
                <c:pt idx="436">
                  <c:v>874000</c:v>
                </c:pt>
                <c:pt idx="437">
                  <c:v>876000</c:v>
                </c:pt>
                <c:pt idx="438">
                  <c:v>878000</c:v>
                </c:pt>
                <c:pt idx="439">
                  <c:v>880000</c:v>
                </c:pt>
                <c:pt idx="440">
                  <c:v>882000</c:v>
                </c:pt>
                <c:pt idx="441">
                  <c:v>884000</c:v>
                </c:pt>
                <c:pt idx="442">
                  <c:v>886000</c:v>
                </c:pt>
                <c:pt idx="443">
                  <c:v>888000</c:v>
                </c:pt>
                <c:pt idx="444">
                  <c:v>890000</c:v>
                </c:pt>
                <c:pt idx="445">
                  <c:v>892000</c:v>
                </c:pt>
                <c:pt idx="446">
                  <c:v>894000</c:v>
                </c:pt>
                <c:pt idx="447">
                  <c:v>896000</c:v>
                </c:pt>
                <c:pt idx="448">
                  <c:v>898000</c:v>
                </c:pt>
                <c:pt idx="449">
                  <c:v>900000</c:v>
                </c:pt>
                <c:pt idx="450">
                  <c:v>902000</c:v>
                </c:pt>
                <c:pt idx="451">
                  <c:v>904000</c:v>
                </c:pt>
                <c:pt idx="452">
                  <c:v>906000</c:v>
                </c:pt>
                <c:pt idx="453">
                  <c:v>908000</c:v>
                </c:pt>
                <c:pt idx="454">
                  <c:v>910000</c:v>
                </c:pt>
                <c:pt idx="455">
                  <c:v>912000</c:v>
                </c:pt>
                <c:pt idx="456">
                  <c:v>914000</c:v>
                </c:pt>
                <c:pt idx="457">
                  <c:v>916000</c:v>
                </c:pt>
                <c:pt idx="458">
                  <c:v>918000</c:v>
                </c:pt>
                <c:pt idx="459">
                  <c:v>920000</c:v>
                </c:pt>
                <c:pt idx="460">
                  <c:v>922000</c:v>
                </c:pt>
                <c:pt idx="461">
                  <c:v>924000</c:v>
                </c:pt>
                <c:pt idx="462">
                  <c:v>926000</c:v>
                </c:pt>
                <c:pt idx="463">
                  <c:v>928000</c:v>
                </c:pt>
                <c:pt idx="464">
                  <c:v>930000</c:v>
                </c:pt>
                <c:pt idx="465">
                  <c:v>932000</c:v>
                </c:pt>
                <c:pt idx="466">
                  <c:v>934000</c:v>
                </c:pt>
                <c:pt idx="467">
                  <c:v>936000</c:v>
                </c:pt>
                <c:pt idx="468">
                  <c:v>938000</c:v>
                </c:pt>
                <c:pt idx="469">
                  <c:v>940000</c:v>
                </c:pt>
                <c:pt idx="470">
                  <c:v>942000</c:v>
                </c:pt>
                <c:pt idx="471">
                  <c:v>944000</c:v>
                </c:pt>
                <c:pt idx="472">
                  <c:v>946000</c:v>
                </c:pt>
                <c:pt idx="473">
                  <c:v>948000</c:v>
                </c:pt>
                <c:pt idx="474">
                  <c:v>950000</c:v>
                </c:pt>
                <c:pt idx="475">
                  <c:v>952000</c:v>
                </c:pt>
                <c:pt idx="476">
                  <c:v>954000</c:v>
                </c:pt>
                <c:pt idx="477">
                  <c:v>956000</c:v>
                </c:pt>
                <c:pt idx="478">
                  <c:v>958000</c:v>
                </c:pt>
                <c:pt idx="479">
                  <c:v>960000</c:v>
                </c:pt>
                <c:pt idx="480">
                  <c:v>962000</c:v>
                </c:pt>
                <c:pt idx="481">
                  <c:v>964000</c:v>
                </c:pt>
                <c:pt idx="482">
                  <c:v>966000</c:v>
                </c:pt>
                <c:pt idx="483">
                  <c:v>968000</c:v>
                </c:pt>
                <c:pt idx="484">
                  <c:v>970000</c:v>
                </c:pt>
                <c:pt idx="485">
                  <c:v>972000</c:v>
                </c:pt>
                <c:pt idx="486">
                  <c:v>974000</c:v>
                </c:pt>
                <c:pt idx="487">
                  <c:v>976000</c:v>
                </c:pt>
                <c:pt idx="488">
                  <c:v>978000</c:v>
                </c:pt>
                <c:pt idx="489">
                  <c:v>980000</c:v>
                </c:pt>
                <c:pt idx="490">
                  <c:v>982000</c:v>
                </c:pt>
                <c:pt idx="491">
                  <c:v>984000</c:v>
                </c:pt>
                <c:pt idx="492">
                  <c:v>986000</c:v>
                </c:pt>
                <c:pt idx="493">
                  <c:v>988000</c:v>
                </c:pt>
                <c:pt idx="494">
                  <c:v>990000</c:v>
                </c:pt>
                <c:pt idx="495">
                  <c:v>992000</c:v>
                </c:pt>
                <c:pt idx="496">
                  <c:v>994000</c:v>
                </c:pt>
                <c:pt idx="497">
                  <c:v>996000</c:v>
                </c:pt>
                <c:pt idx="498">
                  <c:v>998000</c:v>
                </c:pt>
                <c:pt idx="499">
                  <c:v>1000000</c:v>
                </c:pt>
                <c:pt idx="500">
                  <c:v>1002000</c:v>
                </c:pt>
                <c:pt idx="501">
                  <c:v>1004000</c:v>
                </c:pt>
                <c:pt idx="502">
                  <c:v>1006000</c:v>
                </c:pt>
                <c:pt idx="503">
                  <c:v>1008000</c:v>
                </c:pt>
                <c:pt idx="504">
                  <c:v>1010000</c:v>
                </c:pt>
                <c:pt idx="505">
                  <c:v>1012000</c:v>
                </c:pt>
                <c:pt idx="506">
                  <c:v>1014000</c:v>
                </c:pt>
                <c:pt idx="507">
                  <c:v>1016000</c:v>
                </c:pt>
                <c:pt idx="508">
                  <c:v>1018000</c:v>
                </c:pt>
                <c:pt idx="509">
                  <c:v>1020000</c:v>
                </c:pt>
                <c:pt idx="510">
                  <c:v>1022000</c:v>
                </c:pt>
                <c:pt idx="511">
                  <c:v>1024000</c:v>
                </c:pt>
                <c:pt idx="512">
                  <c:v>1026000</c:v>
                </c:pt>
                <c:pt idx="513">
                  <c:v>1028000</c:v>
                </c:pt>
                <c:pt idx="514">
                  <c:v>1030000</c:v>
                </c:pt>
                <c:pt idx="515">
                  <c:v>1032000</c:v>
                </c:pt>
                <c:pt idx="516">
                  <c:v>1034000</c:v>
                </c:pt>
                <c:pt idx="517">
                  <c:v>1036000</c:v>
                </c:pt>
                <c:pt idx="518">
                  <c:v>1038000</c:v>
                </c:pt>
                <c:pt idx="519">
                  <c:v>1040000</c:v>
                </c:pt>
                <c:pt idx="520">
                  <c:v>1042000</c:v>
                </c:pt>
                <c:pt idx="521">
                  <c:v>1044000</c:v>
                </c:pt>
                <c:pt idx="522">
                  <c:v>1046000</c:v>
                </c:pt>
                <c:pt idx="523">
                  <c:v>1048000</c:v>
                </c:pt>
                <c:pt idx="524">
                  <c:v>1050000</c:v>
                </c:pt>
                <c:pt idx="525">
                  <c:v>1052000</c:v>
                </c:pt>
                <c:pt idx="526">
                  <c:v>1054000</c:v>
                </c:pt>
                <c:pt idx="527">
                  <c:v>1056000</c:v>
                </c:pt>
                <c:pt idx="528">
                  <c:v>1058000</c:v>
                </c:pt>
                <c:pt idx="529">
                  <c:v>1060000</c:v>
                </c:pt>
                <c:pt idx="530">
                  <c:v>1062000</c:v>
                </c:pt>
                <c:pt idx="531">
                  <c:v>1064000</c:v>
                </c:pt>
                <c:pt idx="532">
                  <c:v>1066000</c:v>
                </c:pt>
                <c:pt idx="533">
                  <c:v>1068000</c:v>
                </c:pt>
                <c:pt idx="534">
                  <c:v>1070000</c:v>
                </c:pt>
                <c:pt idx="535">
                  <c:v>1072000</c:v>
                </c:pt>
                <c:pt idx="536">
                  <c:v>1074000</c:v>
                </c:pt>
                <c:pt idx="537">
                  <c:v>1076000</c:v>
                </c:pt>
                <c:pt idx="538">
                  <c:v>1078000</c:v>
                </c:pt>
                <c:pt idx="539">
                  <c:v>1080000</c:v>
                </c:pt>
                <c:pt idx="540">
                  <c:v>1082000</c:v>
                </c:pt>
                <c:pt idx="541">
                  <c:v>1084000</c:v>
                </c:pt>
                <c:pt idx="542">
                  <c:v>1086000</c:v>
                </c:pt>
                <c:pt idx="543">
                  <c:v>1088000</c:v>
                </c:pt>
                <c:pt idx="544">
                  <c:v>1090000</c:v>
                </c:pt>
                <c:pt idx="545">
                  <c:v>1092000</c:v>
                </c:pt>
                <c:pt idx="546">
                  <c:v>1094000</c:v>
                </c:pt>
                <c:pt idx="547">
                  <c:v>1096000</c:v>
                </c:pt>
                <c:pt idx="548">
                  <c:v>1098000</c:v>
                </c:pt>
                <c:pt idx="549">
                  <c:v>1100000</c:v>
                </c:pt>
                <c:pt idx="550">
                  <c:v>1102000</c:v>
                </c:pt>
                <c:pt idx="551">
                  <c:v>1104000</c:v>
                </c:pt>
                <c:pt idx="552">
                  <c:v>1106000</c:v>
                </c:pt>
                <c:pt idx="553">
                  <c:v>1108000</c:v>
                </c:pt>
                <c:pt idx="554">
                  <c:v>1110000</c:v>
                </c:pt>
                <c:pt idx="555">
                  <c:v>1112000</c:v>
                </c:pt>
                <c:pt idx="556">
                  <c:v>1114000</c:v>
                </c:pt>
                <c:pt idx="557">
                  <c:v>1116000</c:v>
                </c:pt>
                <c:pt idx="558">
                  <c:v>1118000</c:v>
                </c:pt>
                <c:pt idx="559">
                  <c:v>1120000</c:v>
                </c:pt>
                <c:pt idx="560">
                  <c:v>1122000</c:v>
                </c:pt>
                <c:pt idx="561">
                  <c:v>1124000</c:v>
                </c:pt>
                <c:pt idx="562">
                  <c:v>1126000</c:v>
                </c:pt>
                <c:pt idx="563">
                  <c:v>1128000</c:v>
                </c:pt>
                <c:pt idx="564">
                  <c:v>1130000</c:v>
                </c:pt>
                <c:pt idx="565">
                  <c:v>1132000</c:v>
                </c:pt>
                <c:pt idx="566">
                  <c:v>1134000</c:v>
                </c:pt>
                <c:pt idx="567">
                  <c:v>1136000</c:v>
                </c:pt>
                <c:pt idx="568">
                  <c:v>1138000</c:v>
                </c:pt>
                <c:pt idx="569">
                  <c:v>1140000</c:v>
                </c:pt>
                <c:pt idx="570">
                  <c:v>1142000</c:v>
                </c:pt>
                <c:pt idx="571">
                  <c:v>1144000</c:v>
                </c:pt>
                <c:pt idx="572">
                  <c:v>1146000</c:v>
                </c:pt>
                <c:pt idx="573">
                  <c:v>1148000</c:v>
                </c:pt>
                <c:pt idx="574">
                  <c:v>1150000</c:v>
                </c:pt>
                <c:pt idx="575">
                  <c:v>1152000</c:v>
                </c:pt>
                <c:pt idx="576">
                  <c:v>1154000</c:v>
                </c:pt>
                <c:pt idx="577">
                  <c:v>1156000</c:v>
                </c:pt>
                <c:pt idx="578">
                  <c:v>1158000</c:v>
                </c:pt>
                <c:pt idx="579">
                  <c:v>1160000</c:v>
                </c:pt>
                <c:pt idx="580">
                  <c:v>1162000</c:v>
                </c:pt>
                <c:pt idx="581">
                  <c:v>1164000</c:v>
                </c:pt>
                <c:pt idx="582">
                  <c:v>1166000</c:v>
                </c:pt>
                <c:pt idx="583">
                  <c:v>1168000</c:v>
                </c:pt>
                <c:pt idx="584">
                  <c:v>1170000</c:v>
                </c:pt>
                <c:pt idx="585">
                  <c:v>1172000</c:v>
                </c:pt>
                <c:pt idx="586">
                  <c:v>1174000</c:v>
                </c:pt>
                <c:pt idx="587">
                  <c:v>1176000</c:v>
                </c:pt>
                <c:pt idx="588">
                  <c:v>1178000</c:v>
                </c:pt>
                <c:pt idx="589">
                  <c:v>1180000</c:v>
                </c:pt>
                <c:pt idx="590">
                  <c:v>1182000</c:v>
                </c:pt>
                <c:pt idx="591">
                  <c:v>1184000</c:v>
                </c:pt>
                <c:pt idx="592">
                  <c:v>1186000</c:v>
                </c:pt>
                <c:pt idx="593">
                  <c:v>1188000</c:v>
                </c:pt>
                <c:pt idx="594">
                  <c:v>1190000</c:v>
                </c:pt>
                <c:pt idx="595">
                  <c:v>1192000</c:v>
                </c:pt>
                <c:pt idx="596">
                  <c:v>1194000</c:v>
                </c:pt>
                <c:pt idx="597">
                  <c:v>1196000</c:v>
                </c:pt>
                <c:pt idx="598">
                  <c:v>1198000</c:v>
                </c:pt>
                <c:pt idx="599">
                  <c:v>1200000</c:v>
                </c:pt>
                <c:pt idx="600">
                  <c:v>1202000</c:v>
                </c:pt>
                <c:pt idx="601">
                  <c:v>1204000</c:v>
                </c:pt>
                <c:pt idx="602">
                  <c:v>1206000</c:v>
                </c:pt>
                <c:pt idx="603">
                  <c:v>1208000</c:v>
                </c:pt>
                <c:pt idx="604">
                  <c:v>1210000</c:v>
                </c:pt>
                <c:pt idx="605">
                  <c:v>1212000</c:v>
                </c:pt>
                <c:pt idx="606">
                  <c:v>1214000</c:v>
                </c:pt>
                <c:pt idx="607">
                  <c:v>1216000</c:v>
                </c:pt>
                <c:pt idx="608">
                  <c:v>1218000</c:v>
                </c:pt>
                <c:pt idx="609">
                  <c:v>1220000</c:v>
                </c:pt>
                <c:pt idx="610">
                  <c:v>1222000</c:v>
                </c:pt>
                <c:pt idx="611">
                  <c:v>1224000</c:v>
                </c:pt>
                <c:pt idx="612">
                  <c:v>1226000</c:v>
                </c:pt>
                <c:pt idx="613">
                  <c:v>1228000</c:v>
                </c:pt>
                <c:pt idx="614">
                  <c:v>1230000</c:v>
                </c:pt>
                <c:pt idx="615">
                  <c:v>1232000</c:v>
                </c:pt>
                <c:pt idx="616">
                  <c:v>1234000</c:v>
                </c:pt>
                <c:pt idx="617">
                  <c:v>1236000</c:v>
                </c:pt>
                <c:pt idx="618">
                  <c:v>1238000</c:v>
                </c:pt>
                <c:pt idx="619">
                  <c:v>1240000</c:v>
                </c:pt>
                <c:pt idx="620">
                  <c:v>1242000</c:v>
                </c:pt>
                <c:pt idx="621">
                  <c:v>1244000</c:v>
                </c:pt>
                <c:pt idx="622">
                  <c:v>1246000</c:v>
                </c:pt>
                <c:pt idx="623">
                  <c:v>1248000</c:v>
                </c:pt>
                <c:pt idx="624">
                  <c:v>1250000</c:v>
                </c:pt>
                <c:pt idx="625">
                  <c:v>1252000</c:v>
                </c:pt>
                <c:pt idx="626">
                  <c:v>1254000</c:v>
                </c:pt>
                <c:pt idx="627">
                  <c:v>1256000</c:v>
                </c:pt>
                <c:pt idx="628">
                  <c:v>1258000</c:v>
                </c:pt>
                <c:pt idx="629">
                  <c:v>1260000</c:v>
                </c:pt>
                <c:pt idx="630">
                  <c:v>1262000</c:v>
                </c:pt>
                <c:pt idx="631">
                  <c:v>1264000</c:v>
                </c:pt>
                <c:pt idx="632">
                  <c:v>1266000</c:v>
                </c:pt>
                <c:pt idx="633">
                  <c:v>1268000</c:v>
                </c:pt>
                <c:pt idx="634">
                  <c:v>1270000</c:v>
                </c:pt>
                <c:pt idx="635">
                  <c:v>1272000</c:v>
                </c:pt>
                <c:pt idx="636">
                  <c:v>1274000</c:v>
                </c:pt>
                <c:pt idx="637">
                  <c:v>1276000</c:v>
                </c:pt>
                <c:pt idx="638">
                  <c:v>1278000</c:v>
                </c:pt>
                <c:pt idx="639">
                  <c:v>1280000</c:v>
                </c:pt>
                <c:pt idx="640">
                  <c:v>1282000</c:v>
                </c:pt>
                <c:pt idx="641">
                  <c:v>1284000</c:v>
                </c:pt>
                <c:pt idx="642">
                  <c:v>1286000</c:v>
                </c:pt>
                <c:pt idx="643">
                  <c:v>1288000</c:v>
                </c:pt>
                <c:pt idx="644">
                  <c:v>1290000</c:v>
                </c:pt>
                <c:pt idx="645">
                  <c:v>1292000</c:v>
                </c:pt>
                <c:pt idx="646">
                  <c:v>1294000</c:v>
                </c:pt>
                <c:pt idx="647">
                  <c:v>1296000</c:v>
                </c:pt>
                <c:pt idx="648">
                  <c:v>1298000</c:v>
                </c:pt>
                <c:pt idx="649">
                  <c:v>1300000</c:v>
                </c:pt>
                <c:pt idx="650">
                  <c:v>1302000</c:v>
                </c:pt>
                <c:pt idx="651">
                  <c:v>1304000</c:v>
                </c:pt>
                <c:pt idx="652">
                  <c:v>1306000</c:v>
                </c:pt>
                <c:pt idx="653">
                  <c:v>1308000</c:v>
                </c:pt>
                <c:pt idx="654">
                  <c:v>1310000</c:v>
                </c:pt>
                <c:pt idx="655">
                  <c:v>1312000</c:v>
                </c:pt>
                <c:pt idx="656">
                  <c:v>1314000</c:v>
                </c:pt>
                <c:pt idx="657">
                  <c:v>1316000</c:v>
                </c:pt>
                <c:pt idx="658">
                  <c:v>1318000</c:v>
                </c:pt>
                <c:pt idx="659">
                  <c:v>1320000</c:v>
                </c:pt>
                <c:pt idx="660">
                  <c:v>1322000</c:v>
                </c:pt>
                <c:pt idx="661">
                  <c:v>1324000</c:v>
                </c:pt>
                <c:pt idx="662">
                  <c:v>1326000</c:v>
                </c:pt>
                <c:pt idx="663">
                  <c:v>1328000</c:v>
                </c:pt>
                <c:pt idx="664">
                  <c:v>1330000</c:v>
                </c:pt>
                <c:pt idx="665">
                  <c:v>1332000</c:v>
                </c:pt>
                <c:pt idx="666">
                  <c:v>1334000</c:v>
                </c:pt>
                <c:pt idx="667">
                  <c:v>1336000</c:v>
                </c:pt>
                <c:pt idx="668">
                  <c:v>1338000</c:v>
                </c:pt>
                <c:pt idx="669">
                  <c:v>1340000</c:v>
                </c:pt>
                <c:pt idx="670">
                  <c:v>1342000</c:v>
                </c:pt>
                <c:pt idx="671">
                  <c:v>1344000</c:v>
                </c:pt>
                <c:pt idx="672">
                  <c:v>1346000</c:v>
                </c:pt>
                <c:pt idx="673">
                  <c:v>1348000</c:v>
                </c:pt>
                <c:pt idx="674">
                  <c:v>1350000</c:v>
                </c:pt>
                <c:pt idx="675">
                  <c:v>1352000</c:v>
                </c:pt>
                <c:pt idx="676">
                  <c:v>1354000</c:v>
                </c:pt>
                <c:pt idx="677">
                  <c:v>1356000</c:v>
                </c:pt>
                <c:pt idx="678">
                  <c:v>1358000</c:v>
                </c:pt>
                <c:pt idx="679">
                  <c:v>1360000</c:v>
                </c:pt>
                <c:pt idx="680">
                  <c:v>1362000</c:v>
                </c:pt>
                <c:pt idx="681">
                  <c:v>1364000</c:v>
                </c:pt>
                <c:pt idx="682">
                  <c:v>1366000</c:v>
                </c:pt>
                <c:pt idx="683">
                  <c:v>1368000</c:v>
                </c:pt>
                <c:pt idx="684">
                  <c:v>1370000</c:v>
                </c:pt>
                <c:pt idx="685">
                  <c:v>1372000</c:v>
                </c:pt>
                <c:pt idx="686">
                  <c:v>1374000</c:v>
                </c:pt>
                <c:pt idx="687">
                  <c:v>1376000</c:v>
                </c:pt>
                <c:pt idx="688">
                  <c:v>1378000</c:v>
                </c:pt>
                <c:pt idx="689">
                  <c:v>1380000</c:v>
                </c:pt>
                <c:pt idx="690">
                  <c:v>1382000</c:v>
                </c:pt>
                <c:pt idx="691">
                  <c:v>1384000</c:v>
                </c:pt>
                <c:pt idx="692">
                  <c:v>1386000</c:v>
                </c:pt>
                <c:pt idx="693">
                  <c:v>1388000</c:v>
                </c:pt>
                <c:pt idx="694">
                  <c:v>1390000</c:v>
                </c:pt>
                <c:pt idx="695">
                  <c:v>1392000</c:v>
                </c:pt>
                <c:pt idx="696">
                  <c:v>1394000</c:v>
                </c:pt>
                <c:pt idx="697">
                  <c:v>1396000</c:v>
                </c:pt>
                <c:pt idx="698">
                  <c:v>1398000</c:v>
                </c:pt>
                <c:pt idx="699">
                  <c:v>1400000</c:v>
                </c:pt>
                <c:pt idx="700">
                  <c:v>1402000</c:v>
                </c:pt>
                <c:pt idx="701">
                  <c:v>1404000</c:v>
                </c:pt>
                <c:pt idx="702">
                  <c:v>1406000</c:v>
                </c:pt>
                <c:pt idx="703">
                  <c:v>1408000</c:v>
                </c:pt>
                <c:pt idx="704">
                  <c:v>1410000</c:v>
                </c:pt>
                <c:pt idx="705">
                  <c:v>1412000</c:v>
                </c:pt>
                <c:pt idx="706">
                  <c:v>1414000</c:v>
                </c:pt>
                <c:pt idx="707">
                  <c:v>1416000</c:v>
                </c:pt>
                <c:pt idx="708">
                  <c:v>1418000</c:v>
                </c:pt>
                <c:pt idx="709">
                  <c:v>1420000</c:v>
                </c:pt>
                <c:pt idx="710">
                  <c:v>1422000</c:v>
                </c:pt>
                <c:pt idx="711">
                  <c:v>1424000</c:v>
                </c:pt>
                <c:pt idx="712">
                  <c:v>1426000</c:v>
                </c:pt>
                <c:pt idx="713">
                  <c:v>1428000</c:v>
                </c:pt>
                <c:pt idx="714">
                  <c:v>1430000</c:v>
                </c:pt>
                <c:pt idx="715">
                  <c:v>1432000</c:v>
                </c:pt>
                <c:pt idx="716">
                  <c:v>1434000</c:v>
                </c:pt>
                <c:pt idx="717">
                  <c:v>1436000</c:v>
                </c:pt>
                <c:pt idx="718">
                  <c:v>1438000</c:v>
                </c:pt>
                <c:pt idx="719">
                  <c:v>1440000</c:v>
                </c:pt>
                <c:pt idx="720">
                  <c:v>1442000</c:v>
                </c:pt>
                <c:pt idx="721">
                  <c:v>1444000</c:v>
                </c:pt>
                <c:pt idx="722">
                  <c:v>1446000</c:v>
                </c:pt>
                <c:pt idx="723">
                  <c:v>1448000</c:v>
                </c:pt>
                <c:pt idx="724">
                  <c:v>1450000</c:v>
                </c:pt>
                <c:pt idx="725">
                  <c:v>1452000</c:v>
                </c:pt>
                <c:pt idx="726">
                  <c:v>1454000</c:v>
                </c:pt>
                <c:pt idx="727">
                  <c:v>1456000</c:v>
                </c:pt>
                <c:pt idx="728">
                  <c:v>1458000</c:v>
                </c:pt>
                <c:pt idx="729">
                  <c:v>1460000</c:v>
                </c:pt>
                <c:pt idx="730">
                  <c:v>1462000</c:v>
                </c:pt>
                <c:pt idx="731">
                  <c:v>1464000</c:v>
                </c:pt>
                <c:pt idx="732">
                  <c:v>1466000</c:v>
                </c:pt>
                <c:pt idx="733">
                  <c:v>1468000</c:v>
                </c:pt>
                <c:pt idx="734">
                  <c:v>1470000</c:v>
                </c:pt>
                <c:pt idx="735">
                  <c:v>1472000</c:v>
                </c:pt>
                <c:pt idx="736">
                  <c:v>1474000</c:v>
                </c:pt>
                <c:pt idx="737">
                  <c:v>1476000</c:v>
                </c:pt>
                <c:pt idx="738">
                  <c:v>1478000</c:v>
                </c:pt>
                <c:pt idx="739">
                  <c:v>1480000</c:v>
                </c:pt>
                <c:pt idx="740">
                  <c:v>1482000</c:v>
                </c:pt>
                <c:pt idx="741">
                  <c:v>1484000</c:v>
                </c:pt>
                <c:pt idx="742">
                  <c:v>1486000</c:v>
                </c:pt>
                <c:pt idx="743">
                  <c:v>1488000</c:v>
                </c:pt>
                <c:pt idx="744">
                  <c:v>1490000</c:v>
                </c:pt>
                <c:pt idx="745">
                  <c:v>1492000</c:v>
                </c:pt>
                <c:pt idx="746">
                  <c:v>1494000</c:v>
                </c:pt>
                <c:pt idx="747">
                  <c:v>1496000</c:v>
                </c:pt>
                <c:pt idx="748">
                  <c:v>1498000</c:v>
                </c:pt>
                <c:pt idx="749">
                  <c:v>1500000</c:v>
                </c:pt>
              </c:numCache>
            </c:numRef>
          </c:xVal>
          <c:yVal>
            <c:numRef>
              <c:f>'2.1.3(c)'!$E$3:$E$752</c:f>
              <c:numCache>
                <c:formatCode>0.0</c:formatCode>
                <c:ptCount val="750"/>
                <c:pt idx="4">
                  <c:v>36.904931697530373</c:v>
                </c:pt>
                <c:pt idx="5">
                  <c:v>35.689054495673062</c:v>
                </c:pt>
                <c:pt idx="6">
                  <c:v>34.768948120773615</c:v>
                </c:pt>
                <c:pt idx="7">
                  <c:v>34.042904352490048</c:v>
                </c:pt>
                <c:pt idx="8">
                  <c:v>33.451966942754893</c:v>
                </c:pt>
                <c:pt idx="9">
                  <c:v>32.959383332168407</c:v>
                </c:pt>
                <c:pt idx="10">
                  <c:v>32.540936352708805</c:v>
                </c:pt>
                <c:pt idx="11">
                  <c:v>32.179955586101393</c:v>
                </c:pt>
                <c:pt idx="12">
                  <c:v>31.864552236873685</c:v>
                </c:pt>
                <c:pt idx="13">
                  <c:v>31.585996011442482</c:v>
                </c:pt>
                <c:pt idx="14">
                  <c:v>31.337716482944256</c:v>
                </c:pt>
                <c:pt idx="15">
                  <c:v>31.114664052324521</c:v>
                </c:pt>
                <c:pt idx="16">
                  <c:v>30.912887152617341</c:v>
                </c:pt>
                <c:pt idx="17">
                  <c:v>30.729244386085121</c:v>
                </c:pt>
                <c:pt idx="18">
                  <c:v>30.561203585146192</c:v>
                </c:pt>
                <c:pt idx="19">
                  <c:v>30.406698448106596</c:v>
                </c:pt>
                <c:pt idx="20">
                  <c:v>30.26402425448472</c:v>
                </c:pt>
                <c:pt idx="21">
                  <c:v>30.131760687914632</c:v>
                </c:pt>
                <c:pt idx="22">
                  <c:v>30.008713830204474</c:v>
                </c:pt>
                <c:pt idx="23">
                  <c:v>29.893871951948388</c:v>
                </c:pt>
                <c:pt idx="24">
                  <c:v>29.786371389386524</c:v>
                </c:pt>
                <c:pt idx="25">
                  <c:v>29.68546990120711</c:v>
                </c:pt>
                <c:pt idx="26">
                  <c:v>29.590525645295006</c:v>
                </c:pt>
                <c:pt idx="27">
                  <c:v>29.500980428709113</c:v>
                </c:pt>
                <c:pt idx="28">
                  <c:v>29.416346242789789</c:v>
                </c:pt>
                <c:pt idx="29">
                  <c:v>29.336194349512414</c:v>
                </c:pt>
                <c:pt idx="30">
                  <c:v>29.260146367831528</c:v>
                </c:pt>
                <c:pt idx="31">
                  <c:v>29.187866941590173</c:v>
                </c:pt>
                <c:pt idx="32">
                  <c:v>29.119057668292356</c:v>
                </c:pt>
                <c:pt idx="33">
                  <c:v>29.053452040701892</c:v>
                </c:pt>
                <c:pt idx="34">
                  <c:v>28.990811207803198</c:v>
                </c:pt>
                <c:pt idx="35">
                  <c:v>28.93092040302599</c:v>
                </c:pt>
                <c:pt idx="36">
                  <c:v>28.873585919266535</c:v>
                </c:pt>
                <c:pt idx="37">
                  <c:v>28.818632534622271</c:v>
                </c:pt>
                <c:pt idx="38">
                  <c:v>28.765901311699988</c:v>
                </c:pt>
                <c:pt idx="39">
                  <c:v>28.715247708181234</c:v>
                </c:pt>
                <c:pt idx="40">
                  <c:v>28.666539948007216</c:v>
                </c:pt>
                <c:pt idx="41">
                  <c:v>28.619657611807163</c:v>
                </c:pt>
                <c:pt idx="42">
                  <c:v>28.574490412583177</c:v>
                </c:pt>
                <c:pt idx="43">
                  <c:v>28.530937128594584</c:v>
                </c:pt>
                <c:pt idx="44">
                  <c:v>28.488904670170086</c:v>
                </c:pt>
                <c:pt idx="45">
                  <c:v>28.448307261057664</c:v>
                </c:pt>
                <c:pt idx="46">
                  <c:v>28.409065718086836</c:v>
                </c:pt>
                <c:pt idx="47">
                  <c:v>28.371106815510142</c:v>
                </c:pt>
                <c:pt idx="48">
                  <c:v>28.334362722523956</c:v>
                </c:pt>
                <c:pt idx="49">
                  <c:v>28.298770504231605</c:v>
                </c:pt>
                <c:pt idx="50">
                  <c:v>28.264271677775035</c:v>
                </c:pt>
                <c:pt idx="51">
                  <c:v>28.230811816580072</c:v>
                </c:pt>
                <c:pt idx="52">
                  <c:v>28.198340196680299</c:v>
                </c:pt>
                <c:pt idx="53">
                  <c:v>28.166809479940213</c:v>
                </c:pt>
                <c:pt idx="54">
                  <c:v>28.136175429719444</c:v>
                </c:pt>
                <c:pt idx="55">
                  <c:v>28.106396655129299</c:v>
                </c:pt>
                <c:pt idx="56">
                  <c:v>28.077434380549736</c:v>
                </c:pt>
                <c:pt idx="57">
                  <c:v>28.049252237514349</c:v>
                </c:pt>
                <c:pt idx="58">
                  <c:v>28.0218160764461</c:v>
                </c:pt>
                <c:pt idx="59">
                  <c:v>27.995093796047556</c:v>
                </c:pt>
                <c:pt idx="60">
                  <c:v>27.969055188424612</c:v>
                </c:pt>
                <c:pt idx="61">
                  <c:v>27.943671798259697</c:v>
                </c:pt>
                <c:pt idx="62">
                  <c:v>27.918916794554836</c:v>
                </c:pt>
                <c:pt idx="63">
                  <c:v>27.894764853641682</c:v>
                </c:pt>
                <c:pt idx="64">
                  <c:v>27.871192052308771</c:v>
                </c:pt>
                <c:pt idx="65">
                  <c:v>27.848175770029513</c:v>
                </c:pt>
                <c:pt idx="66">
                  <c:v>27.825694599390161</c:v>
                </c:pt>
                <c:pt idx="67">
                  <c:v>27.803728263918465</c:v>
                </c:pt>
                <c:pt idx="68">
                  <c:v>27.782257542601968</c:v>
                </c:pt>
                <c:pt idx="69">
                  <c:v>27.761264200462545</c:v>
                </c:pt>
                <c:pt idx="70">
                  <c:v>27.740730924622095</c:v>
                </c:pt>
                <c:pt idx="71">
                  <c:v>27.720641265353883</c:v>
                </c:pt>
                <c:pt idx="72">
                  <c:v>27.700979581667266</c:v>
                </c:pt>
                <c:pt idx="73">
                  <c:v>27.68173099101989</c:v>
                </c:pt>
                <c:pt idx="74">
                  <c:v>27.662881322792931</c:v>
                </c:pt>
                <c:pt idx="75">
                  <c:v>27.644417075201538</c:v>
                </c:pt>
                <c:pt idx="76">
                  <c:v>27.626325375345001</c:v>
                </c:pt>
                <c:pt idx="77">
                  <c:v>27.60859394213022</c:v>
                </c:pt>
                <c:pt idx="78">
                  <c:v>27.591211051827695</c:v>
                </c:pt>
                <c:pt idx="79">
                  <c:v>27.574165506042245</c:v>
                </c:pt>
                <c:pt idx="80">
                  <c:v>27.557446601901152</c:v>
                </c:pt>
                <c:pt idx="81">
                  <c:v>27.541044104280804</c:v>
                </c:pt>
                <c:pt idx="82">
                  <c:v>27.524948219909326</c:v>
                </c:pt>
                <c:pt idx="83">
                  <c:v>27.50914957319748</c:v>
                </c:pt>
                <c:pt idx="84">
                  <c:v>27.493639183663255</c:v>
                </c:pt>
                <c:pt idx="85">
                  <c:v>27.478408444827686</c:v>
                </c:pt>
                <c:pt idx="86">
                  <c:v>27.463449104469976</c:v>
                </c:pt>
                <c:pt idx="87">
                  <c:v>27.448753246139827</c:v>
                </c:pt>
                <c:pt idx="88">
                  <c:v>27.434313271833517</c:v>
                </c:pt>
                <c:pt idx="89">
                  <c:v>27.420121885748344</c:v>
                </c:pt>
                <c:pt idx="90">
                  <c:v>27.406172079036931</c:v>
                </c:pt>
                <c:pt idx="91">
                  <c:v>27.392457115489734</c:v>
                </c:pt>
                <c:pt idx="92">
                  <c:v>27.378970518079637</c:v>
                </c:pt>
                <c:pt idx="93">
                  <c:v>27.36570605630811</c:v>
                </c:pt>
                <c:pt idx="94">
                  <c:v>27.352657734297146</c:v>
                </c:pt>
                <c:pt idx="95">
                  <c:v>27.339819779575606</c:v>
                </c:pt>
                <c:pt idx="96">
                  <c:v>27.327186632512781</c:v>
                </c:pt>
                <c:pt idx="97">
                  <c:v>27.314752936355365</c:v>
                </c:pt>
                <c:pt idx="98">
                  <c:v>27.302513527827809</c:v>
                </c:pt>
                <c:pt idx="99">
                  <c:v>27.290463428258569</c:v>
                </c:pt>
                <c:pt idx="100">
                  <c:v>27.278597835198095</c:v>
                </c:pt>
                <c:pt idx="101">
                  <c:v>27.266912114496613</c:v>
                </c:pt>
                <c:pt idx="102">
                  <c:v>27.255401792812208</c:v>
                </c:pt>
                <c:pt idx="103">
                  <c:v>27.244062550521885</c:v>
                </c:pt>
                <c:pt idx="104">
                  <c:v>27.232890215010407</c:v>
                </c:pt>
                <c:pt idx="105">
                  <c:v>27.221880754313112</c:v>
                </c:pt>
                <c:pt idx="106">
                  <c:v>27.211030271091165</c:v>
                </c:pt>
                <c:pt idx="107">
                  <c:v>27.200334996918688</c:v>
                </c:pt>
                <c:pt idx="108">
                  <c:v>27.189791286863024</c:v>
                </c:pt>
                <c:pt idx="109">
                  <c:v>27.179395614340503</c:v>
                </c:pt>
                <c:pt idx="110">
                  <c:v>27.169144566231314</c:v>
                </c:pt>
                <c:pt idx="111">
                  <c:v>27.159034838238217</c:v>
                </c:pt>
                <c:pt idx="112">
                  <c:v>27.149063230474898</c:v>
                </c:pt>
                <c:pt idx="113">
                  <c:v>27.139226643270632</c:v>
                </c:pt>
                <c:pt idx="114">
                  <c:v>27.129522073178848</c:v>
                </c:pt>
                <c:pt idx="115">
                  <c:v>27.119946609178022</c:v>
                </c:pt>
                <c:pt idx="116">
                  <c:v>27.110497429054021</c:v>
                </c:pt>
                <c:pt idx="117">
                  <c:v>27.101171795953803</c:v>
                </c:pt>
                <c:pt idx="118">
                  <c:v>27.091967055100906</c:v>
                </c:pt>
                <c:pt idx="119">
                  <c:v>27.082880630663912</c:v>
                </c:pt>
                <c:pt idx="120">
                  <c:v>27.073910022769482</c:v>
                </c:pt>
                <c:pt idx="121">
                  <c:v>27.065052804652176</c:v>
                </c:pt>
                <c:pt idx="122">
                  <c:v>27.056306619933721</c:v>
                </c:pt>
                <c:pt idx="123">
                  <c:v>27.047669180024855</c:v>
                </c:pt>
                <c:pt idx="124">
                  <c:v>27.039138261643267</c:v>
                </c:pt>
                <c:pt idx="125">
                  <c:v>27.030711704441536</c:v>
                </c:pt>
                <c:pt idx="126">
                  <c:v>27.02238740873943</c:v>
                </c:pt>
                <c:pt idx="127">
                  <c:v>27.014163333355079</c:v>
                </c:pt>
                <c:pt idx="128">
                  <c:v>27.006037493530112</c:v>
                </c:pt>
                <c:pt idx="129">
                  <c:v>26.998007958943841</c:v>
                </c:pt>
                <c:pt idx="130">
                  <c:v>26.990072851812148</c:v>
                </c:pt>
                <c:pt idx="131">
                  <c:v>26.982230345066711</c:v>
                </c:pt>
                <c:pt idx="132">
                  <c:v>26.974478660610739</c:v>
                </c:pt>
                <c:pt idx="133">
                  <c:v>26.966816067647336</c:v>
                </c:pt>
                <c:pt idx="134">
                  <c:v>26.959240881076969</c:v>
                </c:pt>
                <c:pt idx="135">
                  <c:v>26.951751459960754</c:v>
                </c:pt>
                <c:pt idx="136">
                  <c:v>26.944346206046283</c:v>
                </c:pt>
                <c:pt idx="137">
                  <c:v>26.937023562353168</c:v>
                </c:pt>
                <c:pt idx="138">
                  <c:v>26.929782011815302</c:v>
                </c:pt>
                <c:pt idx="139">
                  <c:v>26.922620075977228</c:v>
                </c:pt>
                <c:pt idx="140">
                  <c:v>26.915536313742216</c:v>
                </c:pt>
                <c:pt idx="141">
                  <c:v>26.908529320169372</c:v>
                </c:pt>
                <c:pt idx="142">
                  <c:v>26.901597725317831</c:v>
                </c:pt>
                <c:pt idx="143">
                  <c:v>26.89474019313565</c:v>
                </c:pt>
                <c:pt idx="144">
                  <c:v>26.88795542039146</c:v>
                </c:pt>
                <c:pt idx="145">
                  <c:v>26.881242135646986</c:v>
                </c:pt>
                <c:pt idx="146">
                  <c:v>26.87459909826849</c:v>
                </c:pt>
                <c:pt idx="147">
                  <c:v>26.868025097475567</c:v>
                </c:pt>
                <c:pt idx="148">
                  <c:v>26.861518951425438</c:v>
                </c:pt>
                <c:pt idx="149">
                  <c:v>26.85507950633141</c:v>
                </c:pt>
                <c:pt idx="150">
                  <c:v>26.848705635613797</c:v>
                </c:pt>
                <c:pt idx="151">
                  <c:v>26.842396239082071</c:v>
                </c:pt>
                <c:pt idx="152">
                  <c:v>26.836150242146765</c:v>
                </c:pt>
                <c:pt idx="153">
                  <c:v>26.829966595059975</c:v>
                </c:pt>
                <c:pt idx="154">
                  <c:v>26.823844272183141</c:v>
                </c:pt>
                <c:pt idx="155">
                  <c:v>26.817782271280997</c:v>
                </c:pt>
                <c:pt idx="156">
                  <c:v>26.811779612840656</c:v>
                </c:pt>
                <c:pt idx="157">
                  <c:v>26.805835339414639</c:v>
                </c:pt>
                <c:pt idx="158">
                  <c:v>26.799948514987019</c:v>
                </c:pt>
                <c:pt idx="159">
                  <c:v>26.794118224361615</c:v>
                </c:pt>
                <c:pt idx="160">
                  <c:v>26.788343572571332</c:v>
                </c:pt>
                <c:pt idx="161">
                  <c:v>26.782623684307939</c:v>
                </c:pt>
                <c:pt idx="162">
                  <c:v>26.776957703371224</c:v>
                </c:pt>
                <c:pt idx="163">
                  <c:v>26.771344792136951</c:v>
                </c:pt>
                <c:pt idx="164">
                  <c:v>26.76578413104275</c:v>
                </c:pt>
                <c:pt idx="165">
                  <c:v>26.760274918091291</c:v>
                </c:pt>
                <c:pt idx="166">
                  <c:v>26.754816368370051</c:v>
                </c:pt>
                <c:pt idx="167">
                  <c:v>26.749407713586955</c:v>
                </c:pt>
                <c:pt idx="168">
                  <c:v>26.744048201621421</c:v>
                </c:pt>
                <c:pt idx="169">
                  <c:v>26.73873709609002</c:v>
                </c:pt>
                <c:pt idx="170">
                  <c:v>26.733473675926376</c:v>
                </c:pt>
                <c:pt idx="171">
                  <c:v>26.728257234974624</c:v>
                </c:pt>
                <c:pt idx="172">
                  <c:v>26.723087081595995</c:v>
                </c:pt>
                <c:pt idx="173">
                  <c:v>26.717962538287967</c:v>
                </c:pt>
                <c:pt idx="174">
                  <c:v>26.712882941315574</c:v>
                </c:pt>
                <c:pt idx="175">
                  <c:v>26.707847640354363</c:v>
                </c:pt>
                <c:pt idx="176">
                  <c:v>26.702855998144607</c:v>
                </c:pt>
                <c:pt idx="177">
                  <c:v>26.697907390156324</c:v>
                </c:pt>
                <c:pt idx="178">
                  <c:v>26.693001204264721</c:v>
                </c:pt>
                <c:pt idx="179">
                  <c:v>26.688136840435718</c:v>
                </c:pt>
                <c:pt idx="180">
                  <c:v>26.683313710421089</c:v>
                </c:pt>
                <c:pt idx="181">
                  <c:v>26.678531237462998</c:v>
                </c:pt>
                <c:pt idx="182">
                  <c:v>26.673788856007473</c:v>
                </c:pt>
                <c:pt idx="183">
                  <c:v>26.669086011426604</c:v>
                </c:pt>
                <c:pt idx="184">
                  <c:v>26.664422159749051</c:v>
                </c:pt>
                <c:pt idx="185">
                  <c:v>26.659796767398667</c:v>
                </c:pt>
                <c:pt idx="186">
                  <c:v>26.655209310940894</c:v>
                </c:pt>
                <c:pt idx="187">
                  <c:v>26.650659276836631</c:v>
                </c:pt>
                <c:pt idx="188">
                  <c:v>26.64614616120345</c:v>
                </c:pt>
                <c:pt idx="189">
                  <c:v>26.641669469583675</c:v>
                </c:pt>
                <c:pt idx="190">
                  <c:v>26.63722871671937</c:v>
                </c:pt>
                <c:pt idx="191">
                  <c:v>26.632823426333715</c:v>
                </c:pt>
                <c:pt idx="192">
                  <c:v>26.628453130918807</c:v>
                </c:pt>
                <c:pt idx="193">
                  <c:v>26.624117371529458</c:v>
                </c:pt>
                <c:pt idx="194">
                  <c:v>26.619815697582947</c:v>
                </c:pt>
                <c:pt idx="195">
                  <c:v>26.615547666664433</c:v>
                </c:pt>
                <c:pt idx="196">
                  <c:v>26.611312844337849</c:v>
                </c:pt>
                <c:pt idx="197">
                  <c:v>26.607110803962158</c:v>
                </c:pt>
                <c:pt idx="198">
                  <c:v>26.602941126512697</c:v>
                </c:pt>
                <c:pt idx="199">
                  <c:v>26.598803400407544</c:v>
                </c:pt>
                <c:pt idx="200">
                  <c:v>26.594697221338684</c:v>
                </c:pt>
                <c:pt idx="201">
                  <c:v>26.590622192107766</c:v>
                </c:pt>
                <c:pt idx="202">
                  <c:v>26.586577922466446</c:v>
                </c:pt>
                <c:pt idx="203">
                  <c:v>26.582564028961048</c:v>
                </c:pt>
                <c:pt idx="204">
                  <c:v>26.578580134781461</c:v>
                </c:pt>
                <c:pt idx="205">
                  <c:v>26.574625869614067</c:v>
                </c:pt>
                <c:pt idx="206">
                  <c:v>26.570700869498694</c:v>
                </c:pt>
                <c:pt idx="207">
                  <c:v>26.566804776689363</c:v>
                </c:pt>
                <c:pt idx="208">
                  <c:v>26.562937239518718</c:v>
                </c:pt>
                <c:pt idx="209">
                  <c:v>26.5590979122661</c:v>
                </c:pt>
                <c:pt idx="210">
                  <c:v>26.555286455029076</c:v>
                </c:pt>
                <c:pt idx="211">
                  <c:v>26.551502533598317</c:v>
                </c:pt>
                <c:pt idx="212">
                  <c:v>26.547745819335773</c:v>
                </c:pt>
                <c:pt idx="213">
                  <c:v>26.544015989056049</c:v>
                </c:pt>
                <c:pt idx="214">
                  <c:v>26.540312724910748</c:v>
                </c:pt>
                <c:pt idx="215">
                  <c:v>26.536635714275921</c:v>
                </c:pt>
                <c:pt idx="216">
                  <c:v>26.532984649642284</c:v>
                </c:pt>
                <c:pt idx="217">
                  <c:v>26.529359228508334</c:v>
                </c:pt>
                <c:pt idx="218">
                  <c:v>26.525759153276116</c:v>
                </c:pt>
                <c:pt idx="219">
                  <c:v>26.522184131149675</c:v>
                </c:pt>
                <c:pt idx="220">
                  <c:v>26.518633874035991</c:v>
                </c:pt>
                <c:pt idx="221">
                  <c:v>26.515108098448501</c:v>
                </c:pt>
                <c:pt idx="222">
                  <c:v>26.511606525412923</c:v>
                </c:pt>
                <c:pt idx="223">
                  <c:v>26.508128880375505</c:v>
                </c:pt>
                <c:pt idx="224">
                  <c:v>26.504674893113471</c:v>
                </c:pt>
                <c:pt idx="225">
                  <c:v>26.501244297647734</c:v>
                </c:pt>
                <c:pt idx="226">
                  <c:v>26.497836832157699</c:v>
                </c:pt>
                <c:pt idx="227">
                  <c:v>26.494452238898166</c:v>
                </c:pt>
                <c:pt idx="228">
                  <c:v>26.491090264118263</c:v>
                </c:pt>
                <c:pt idx="229">
                  <c:v>26.487750657982311</c:v>
                </c:pt>
                <c:pt idx="230">
                  <c:v>26.484433174492615</c:v>
                </c:pt>
                <c:pt idx="231">
                  <c:v>26.481137571414106</c:v>
                </c:pt>
                <c:pt idx="232">
                  <c:v>26.477863610200753</c:v>
                </c:pt>
                <c:pt idx="233">
                  <c:v>26.474611055923798</c:v>
                </c:pt>
                <c:pt idx="234">
                  <c:v>26.471379677201579</c:v>
                </c:pt>
                <c:pt idx="235">
                  <c:v>26.468169246131101</c:v>
                </c:pt>
                <c:pt idx="236">
                  <c:v>26.464979538221176</c:v>
                </c:pt>
                <c:pt idx="237">
                  <c:v>26.461810332327108</c:v>
                </c:pt>
                <c:pt idx="238">
                  <c:v>26.458661410586952</c:v>
                </c:pt>
                <c:pt idx="239">
                  <c:v>26.455532558359184</c:v>
                </c:pt>
                <c:pt idx="240">
                  <c:v>26.452423564161847</c:v>
                </c:pt>
                <c:pt idx="241">
                  <c:v>26.449334219613085</c:v>
                </c:pt>
                <c:pt idx="242">
                  <c:v>26.446264319373078</c:v>
                </c:pt>
                <c:pt idx="243">
                  <c:v>26.443213661087196</c:v>
                </c:pt>
                <c:pt idx="244">
                  <c:v>26.440182045330577</c:v>
                </c:pt>
                <c:pt idx="245">
                  <c:v>26.437169275553849</c:v>
                </c:pt>
                <c:pt idx="246">
                  <c:v>26.434175158030129</c:v>
                </c:pt>
                <c:pt idx="247">
                  <c:v>26.431199501803206</c:v>
                </c:pt>
                <c:pt idx="248">
                  <c:v>26.428242118636856</c:v>
                </c:pt>
                <c:pt idx="249">
                  <c:v>26.42530282296531</c:v>
                </c:pt>
                <c:pt idx="250">
                  <c:v>26.422381431844801</c:v>
                </c:pt>
                <c:pt idx="251">
                  <c:v>26.419477764906212</c:v>
                </c:pt>
                <c:pt idx="252">
                  <c:v>26.41659164430871</c:v>
                </c:pt>
                <c:pt idx="253">
                  <c:v>26.413722894694448</c:v>
                </c:pt>
                <c:pt idx="254">
                  <c:v>26.410871343144205</c:v>
                </c:pt>
                <c:pt idx="255">
                  <c:v>26.408036819134054</c:v>
                </c:pt>
                <c:pt idx="256">
                  <c:v>26.405219154492904</c:v>
                </c:pt>
                <c:pt idx="257">
                  <c:v>26.402418183360986</c:v>
                </c:pt>
                <c:pt idx="258">
                  <c:v>26.399633742149227</c:v>
                </c:pt>
                <c:pt idx="259">
                  <c:v>26.396865669499505</c:v>
                </c:pt>
                <c:pt idx="260">
                  <c:v>26.394113806245709</c:v>
                </c:pt>
                <c:pt idx="261">
                  <c:v>26.391377995375688</c:v>
                </c:pt>
                <c:pt idx="262">
                  <c:v>26.388658081993931</c:v>
                </c:pt>
                <c:pt idx="263">
                  <c:v>26.3859539132851</c:v>
                </c:pt>
                <c:pt idx="264">
                  <c:v>26.383265338478303</c:v>
                </c:pt>
                <c:pt idx="265">
                  <c:v>26.380592208812082</c:v>
                </c:pt>
                <c:pt idx="266">
                  <c:v>26.377934377500171</c:v>
                </c:pt>
                <c:pt idx="267">
                  <c:v>26.375291699697957</c:v>
                </c:pt>
                <c:pt idx="268">
                  <c:v>26.372664032469618</c:v>
                </c:pt>
                <c:pt idx="269">
                  <c:v>26.370051234755962</c:v>
                </c:pt>
                <c:pt idx="270">
                  <c:v>26.36745316734287</c:v>
                </c:pt>
                <c:pt idx="271">
                  <c:v>26.364869692830478</c:v>
                </c:pt>
                <c:pt idx="272">
                  <c:v>26.362300675602892</c:v>
                </c:pt>
                <c:pt idx="273">
                  <c:v>26.359745981798579</c:v>
                </c:pt>
                <c:pt idx="274">
                  <c:v>26.357205479281312</c:v>
                </c:pt>
                <c:pt idx="275">
                  <c:v>26.354679037611746</c:v>
                </c:pt>
                <c:pt idx="276">
                  <c:v>26.352166528019541</c:v>
                </c:pt>
                <c:pt idx="277">
                  <c:v>26.349667823376002</c:v>
                </c:pt>
                <c:pt idx="278">
                  <c:v>26.347182798167371</c:v>
                </c:pt>
                <c:pt idx="279">
                  <c:v>26.344711328468506</c:v>
                </c:pt>
                <c:pt idx="280">
                  <c:v>26.342253291917224</c:v>
                </c:pt>
                <c:pt idx="281">
                  <c:v>26.339808567689044</c:v>
                </c:pt>
                <c:pt idx="282">
                  <c:v>26.337377036472461</c:v>
                </c:pt>
                <c:pt idx="283">
                  <c:v>26.33495858044472</c:v>
                </c:pt>
                <c:pt idx="284">
                  <c:v>26.332553083248047</c:v>
                </c:pt>
                <c:pt idx="285">
                  <c:v>26.330160429966352</c:v>
                </c:pt>
                <c:pt idx="286">
                  <c:v>26.327780507102336</c:v>
                </c:pt>
                <c:pt idx="287">
                  <c:v>26.325413202555126</c:v>
                </c:pt>
                <c:pt idx="288">
                  <c:v>26.32305840559826</c:v>
                </c:pt>
                <c:pt idx="289">
                  <c:v>26.320716006858145</c:v>
                </c:pt>
                <c:pt idx="290">
                  <c:v>26.318385898292885</c:v>
                </c:pt>
                <c:pt idx="291">
                  <c:v>26.316067973171542</c:v>
                </c:pt>
                <c:pt idx="292">
                  <c:v>26.313762126053799</c:v>
                </c:pt>
                <c:pt idx="293">
                  <c:v>26.311468252769959</c:v>
                </c:pt>
                <c:pt idx="294">
                  <c:v>26.309186250401385</c:v>
                </c:pt>
                <c:pt idx="295">
                  <c:v>26.306916017261234</c:v>
                </c:pt>
                <c:pt idx="296">
                  <c:v>26.304657452875627</c:v>
                </c:pt>
                <c:pt idx="297">
                  <c:v>26.302410457965117</c:v>
                </c:pt>
                <c:pt idx="298">
                  <c:v>26.300174934426511</c:v>
                </c:pt>
                <c:pt idx="299">
                  <c:v>26.297950785315052</c:v>
                </c:pt>
                <c:pt idx="300">
                  <c:v>26.295737914826898</c:v>
                </c:pt>
                <c:pt idx="301">
                  <c:v>26.293536228281962</c:v>
                </c:pt>
                <c:pt idx="302">
                  <c:v>26.291345632106999</c:v>
                </c:pt>
                <c:pt idx="303">
                  <c:v>26.289166033819097</c:v>
                </c:pt>
                <c:pt idx="304">
                  <c:v>26.286997342009379</c:v>
                </c:pt>
                <c:pt idx="305">
                  <c:v>26.284839466327067</c:v>
                </c:pt>
                <c:pt idx="306">
                  <c:v>26.282692317463784</c:v>
                </c:pt>
                <c:pt idx="307">
                  <c:v>26.280555807138175</c:v>
                </c:pt>
                <c:pt idx="308">
                  <c:v>26.278429848080787</c:v>
                </c:pt>
                <c:pt idx="309">
                  <c:v>26.276314354019224</c:v>
                </c:pt>
                <c:pt idx="310">
                  <c:v>26.274209239663577</c:v>
                </c:pt>
                <c:pt idx="311">
                  <c:v>26.272114420692063</c:v>
                </c:pt>
                <c:pt idx="312">
                  <c:v>26.270029813737029</c:v>
                </c:pt>
                <c:pt idx="313">
                  <c:v>26.267955336371081</c:v>
                </c:pt>
                <c:pt idx="314">
                  <c:v>26.2658909070935</c:v>
                </c:pt>
                <c:pt idx="315">
                  <c:v>26.263836445316972</c:v>
                </c:pt>
                <c:pt idx="316">
                  <c:v>26.261791871354411</c:v>
                </c:pt>
                <c:pt idx="317">
                  <c:v>26.259757106406127</c:v>
                </c:pt>
                <c:pt idx="318">
                  <c:v>26.257732072547178</c:v>
                </c:pt>
                <c:pt idx="319">
                  <c:v>26.25571669271492</c:v>
                </c:pt>
                <c:pt idx="320">
                  <c:v>26.253710890696812</c:v>
                </c:pt>
                <c:pt idx="321">
                  <c:v>26.2517145911184</c:v>
                </c:pt>
                <c:pt idx="322">
                  <c:v>26.249727719431519</c:v>
                </c:pt>
                <c:pt idx="323">
                  <c:v>26.247750201902701</c:v>
                </c:pt>
                <c:pt idx="324">
                  <c:v>26.245781965601783</c:v>
                </c:pt>
                <c:pt idx="325">
                  <c:v>26.243822938390696</c:v>
                </c:pt>
                <c:pt idx="326">
                  <c:v>26.241873048912453</c:v>
                </c:pt>
                <c:pt idx="327">
                  <c:v>26.239932226580326</c:v>
                </c:pt>
                <c:pt idx="328">
                  <c:v>26.238000401567191</c:v>
                </c:pt>
                <c:pt idx="329">
                  <c:v>26.236077504795084</c:v>
                </c:pt>
                <c:pt idx="330">
                  <c:v>26.234163467924891</c:v>
                </c:pt>
                <c:pt idx="331">
                  <c:v>26.232258223346236</c:v>
                </c:pt>
                <c:pt idx="332">
                  <c:v>26.230361704167535</c:v>
                </c:pt>
                <c:pt idx="333">
                  <c:v>26.228473844206228</c:v>
                </c:pt>
                <c:pt idx="334">
                  <c:v>26.226594577979114</c:v>
                </c:pt>
                <c:pt idx="335">
                  <c:v>26.224723840692945</c:v>
                </c:pt>
                <c:pt idx="336">
                  <c:v>26.222861568235064</c:v>
                </c:pt>
                <c:pt idx="337">
                  <c:v>26.221007697164307</c:v>
                </c:pt>
                <c:pt idx="338">
                  <c:v>26.219162164701949</c:v>
                </c:pt>
                <c:pt idx="339">
                  <c:v>26.217324908722876</c:v>
                </c:pt>
                <c:pt idx="340">
                  <c:v>26.215495867746871</c:v>
                </c:pt>
                <c:pt idx="341">
                  <c:v>26.213674980930026</c:v>
                </c:pt>
                <c:pt idx="342">
                  <c:v>26.211862188056326</c:v>
                </c:pt>
                <c:pt idx="343">
                  <c:v>26.210057429529357</c:v>
                </c:pt>
                <c:pt idx="344">
                  <c:v>26.208260646364124</c:v>
                </c:pt>
                <c:pt idx="345">
                  <c:v>26.206471780179015</c:v>
                </c:pt>
                <c:pt idx="346">
                  <c:v>26.204690773187945</c:v>
                </c:pt>
                <c:pt idx="347">
                  <c:v>26.202917568192511</c:v>
                </c:pt>
                <c:pt idx="348">
                  <c:v>26.201152108574398</c:v>
                </c:pt>
                <c:pt idx="349">
                  <c:v>26.199394338287796</c:v>
                </c:pt>
                <c:pt idx="350">
                  <c:v>26.197644201852036</c:v>
                </c:pt>
                <c:pt idx="351">
                  <c:v>26.195901644344243</c:v>
                </c:pt>
                <c:pt idx="352">
                  <c:v>26.194166611392202</c:v>
                </c:pt>
                <c:pt idx="353">
                  <c:v>26.192439049167252</c:v>
                </c:pt>
                <c:pt idx="354">
                  <c:v>26.190718904377349</c:v>
                </c:pt>
                <c:pt idx="355">
                  <c:v>26.18900612426021</c:v>
                </c:pt>
                <c:pt idx="356">
                  <c:v>26.187300656576564</c:v>
                </c:pt>
                <c:pt idx="357">
                  <c:v>26.185602449603522</c:v>
                </c:pt>
                <c:pt idx="358">
                  <c:v>26.183911452128026</c:v>
                </c:pt>
                <c:pt idx="359">
                  <c:v>26.182227613440443</c:v>
                </c:pt>
                <c:pt idx="360">
                  <c:v>26.180550883328177</c:v>
                </c:pt>
                <c:pt idx="361">
                  <c:v>26.178881212069495</c:v>
                </c:pt>
                <c:pt idx="362">
                  <c:v>26.177218550427327</c:v>
                </c:pt>
                <c:pt idx="363">
                  <c:v>26.175562849643239</c:v>
                </c:pt>
                <c:pt idx="364">
                  <c:v>26.173914061431475</c:v>
                </c:pt>
                <c:pt idx="365">
                  <c:v>26.172272137973085</c:v>
                </c:pt>
                <c:pt idx="366">
                  <c:v>26.17063703191015</c:v>
                </c:pt>
                <c:pt idx="367">
                  <c:v>26.169008696340082</c:v>
                </c:pt>
                <c:pt idx="368">
                  <c:v>26.167387084810017</c:v>
                </c:pt>
                <c:pt idx="369">
                  <c:v>26.165772151311302</c:v>
                </c:pt>
                <c:pt idx="370">
                  <c:v>26.164163850274047</c:v>
                </c:pt>
                <c:pt idx="371">
                  <c:v>26.162562136561768</c:v>
                </c:pt>
                <c:pt idx="372">
                  <c:v>26.160966965466116</c:v>
                </c:pt>
                <c:pt idx="373">
                  <c:v>26.159378292701653</c:v>
                </c:pt>
                <c:pt idx="374">
                  <c:v>26.157796074400746</c:v>
                </c:pt>
                <c:pt idx="375">
                  <c:v>26.156220267108523</c:v>
                </c:pt>
                <c:pt idx="376">
                  <c:v>26.154650827777893</c:v>
                </c:pt>
                <c:pt idx="377">
                  <c:v>26.153087713764631</c:v>
                </c:pt>
                <c:pt idx="378">
                  <c:v>26.151530882822563</c:v>
                </c:pt>
                <c:pt idx="379">
                  <c:v>26.149980293098821</c:v>
                </c:pt>
                <c:pt idx="380">
                  <c:v>26.148435903129108</c:v>
                </c:pt>
                <c:pt idx="381">
                  <c:v>26.146897671833141</c:v>
                </c:pt>
                <c:pt idx="382">
                  <c:v>26.14536555851004</c:v>
                </c:pt>
                <c:pt idx="383">
                  <c:v>26.143839522833854</c:v>
                </c:pt>
                <c:pt idx="384">
                  <c:v>26.142319524849164</c:v>
                </c:pt>
                <c:pt idx="385">
                  <c:v>26.140805524966687</c:v>
                </c:pt>
                <c:pt idx="386">
                  <c:v>26.139297483959002</c:v>
                </c:pt>
                <c:pt idx="387">
                  <c:v>26.137795362956297</c:v>
                </c:pt>
                <c:pt idx="388">
                  <c:v>26.136299123442207</c:v>
                </c:pt>
                <c:pt idx="389">
                  <c:v>26.134808727249691</c:v>
                </c:pt>
                <c:pt idx="390">
                  <c:v>26.133324136556976</c:v>
                </c:pt>
                <c:pt idx="391">
                  <c:v>26.131845313883542</c:v>
                </c:pt>
                <c:pt idx="392">
                  <c:v>26.130372222086194</c:v>
                </c:pt>
                <c:pt idx="393">
                  <c:v>26.128904824355182</c:v>
                </c:pt>
                <c:pt idx="394">
                  <c:v>26.127443084210341</c:v>
                </c:pt>
                <c:pt idx="395">
                  <c:v>26.125986965497319</c:v>
                </c:pt>
                <c:pt idx="396">
                  <c:v>26.124536432383863</c:v>
                </c:pt>
                <c:pt idx="397">
                  <c:v>26.123091449356135</c:v>
                </c:pt>
                <c:pt idx="398">
                  <c:v>26.12165198121507</c:v>
                </c:pt>
                <c:pt idx="399">
                  <c:v>26.120217993072846</c:v>
                </c:pt>
                <c:pt idx="400">
                  <c:v>26.118789450349293</c:v>
                </c:pt>
                <c:pt idx="401">
                  <c:v>26.117366318768486</c:v>
                </c:pt>
                <c:pt idx="402">
                  <c:v>26.115948564355271</c:v>
                </c:pt>
                <c:pt idx="403">
                  <c:v>26.114536153431896</c:v>
                </c:pt>
                <c:pt idx="404">
                  <c:v>26.113129052614685</c:v>
                </c:pt>
                <c:pt idx="405">
                  <c:v>26.111727228810732</c:v>
                </c:pt>
                <c:pt idx="406">
                  <c:v>26.110330649214678</c:v>
                </c:pt>
                <c:pt idx="407">
                  <c:v>26.108939281305481</c:v>
                </c:pt>
                <c:pt idx="408">
                  <c:v>26.107553092843279</c:v>
                </c:pt>
                <c:pt idx="409">
                  <c:v>26.106172051866285</c:v>
                </c:pt>
                <c:pt idx="410">
                  <c:v>26.104796126687692</c:v>
                </c:pt>
                <c:pt idx="411">
                  <c:v>26.103425285892641</c:v>
                </c:pt>
                <c:pt idx="412">
                  <c:v>26.102059498335262</c:v>
                </c:pt>
                <c:pt idx="413">
                  <c:v>26.10069873313569</c:v>
                </c:pt>
                <c:pt idx="414">
                  <c:v>26.099342959677163</c:v>
                </c:pt>
                <c:pt idx="415">
                  <c:v>26.097992147603161</c:v>
                </c:pt>
                <c:pt idx="416">
                  <c:v>26.096646266814567</c:v>
                </c:pt>
                <c:pt idx="417">
                  <c:v>26.09530528746685</c:v>
                </c:pt>
                <c:pt idx="418">
                  <c:v>26.093969179967349</c:v>
                </c:pt>
                <c:pt idx="419">
                  <c:v>26.092637914972521</c:v>
                </c:pt>
                <c:pt idx="420">
                  <c:v>26.091311463385232</c:v>
                </c:pt>
                <c:pt idx="421">
                  <c:v>26.089989796352157</c:v>
                </c:pt>
                <c:pt idx="422">
                  <c:v>26.088672885261136</c:v>
                </c:pt>
                <c:pt idx="423">
                  <c:v>26.087360701738586</c:v>
                </c:pt>
                <c:pt idx="424">
                  <c:v>26.086053217646956</c:v>
                </c:pt>
                <c:pt idx="425">
                  <c:v>26.084750405082218</c:v>
                </c:pt>
                <c:pt idx="426">
                  <c:v>26.083452236371375</c:v>
                </c:pt>
                <c:pt idx="427">
                  <c:v>26.082158684070031</c:v>
                </c:pt>
                <c:pt idx="428">
                  <c:v>26.080869720959939</c:v>
                </c:pt>
                <c:pt idx="429">
                  <c:v>26.079585320046629</c:v>
                </c:pt>
                <c:pt idx="430">
                  <c:v>26.078305454557064</c:v>
                </c:pt>
                <c:pt idx="431">
                  <c:v>26.077030097937289</c:v>
                </c:pt>
                <c:pt idx="432">
                  <c:v>26.075759223850152</c:v>
                </c:pt>
                <c:pt idx="433">
                  <c:v>26.074492806173016</c:v>
                </c:pt>
                <c:pt idx="434">
                  <c:v>26.073230818995548</c:v>
                </c:pt>
                <c:pt idx="435">
                  <c:v>26.071973236617477</c:v>
                </c:pt>
                <c:pt idx="436">
                  <c:v>26.070720033546451</c:v>
                </c:pt>
                <c:pt idx="437">
                  <c:v>26.069471184495828</c:v>
                </c:pt>
                <c:pt idx="438">
                  <c:v>26.068226664382603</c:v>
                </c:pt>
                <c:pt idx="439">
                  <c:v>26.06698644832527</c:v>
                </c:pt>
                <c:pt idx="440">
                  <c:v>26.065750511641774</c:v>
                </c:pt>
                <c:pt idx="441">
                  <c:v>26.06451882984743</c:v>
                </c:pt>
                <c:pt idx="442">
                  <c:v>26.063291378652927</c:v>
                </c:pt>
                <c:pt idx="443">
                  <c:v>26.062068133962338</c:v>
                </c:pt>
                <c:pt idx="444">
                  <c:v>26.060849071871104</c:v>
                </c:pt>
                <c:pt idx="445">
                  <c:v>26.05963416866414</c:v>
                </c:pt>
                <c:pt idx="446">
                  <c:v>26.058423400813865</c:v>
                </c:pt>
                <c:pt idx="447">
                  <c:v>26.05721674497833</c:v>
                </c:pt>
                <c:pt idx="448">
                  <c:v>26.056014177999344</c:v>
                </c:pt>
                <c:pt idx="449">
                  <c:v>26.054815676900578</c:v>
                </c:pt>
                <c:pt idx="450">
                  <c:v>26.053621218885809</c:v>
                </c:pt>
                <c:pt idx="451">
                  <c:v>26.052430781337026</c:v>
                </c:pt>
                <c:pt idx="452">
                  <c:v>26.051244341812712</c:v>
                </c:pt>
                <c:pt idx="453">
                  <c:v>26.050061878046044</c:v>
                </c:pt>
                <c:pt idx="454">
                  <c:v>26.048883367943166</c:v>
                </c:pt>
                <c:pt idx="455">
                  <c:v>26.047708789581456</c:v>
                </c:pt>
                <c:pt idx="456">
                  <c:v>26.046538121207828</c:v>
                </c:pt>
                <c:pt idx="457">
                  <c:v>26.045371341237061</c:v>
                </c:pt>
                <c:pt idx="458">
                  <c:v>26.044208428250126</c:v>
                </c:pt>
                <c:pt idx="459">
                  <c:v>26.043049360992551</c:v>
                </c:pt>
                <c:pt idx="460">
                  <c:v>26.041894118372806</c:v>
                </c:pt>
                <c:pt idx="461">
                  <c:v>26.040742679460699</c:v>
                </c:pt>
                <c:pt idx="462">
                  <c:v>26.039595023485791</c:v>
                </c:pt>
                <c:pt idx="463">
                  <c:v>26.038451129835831</c:v>
                </c:pt>
                <c:pt idx="464">
                  <c:v>26.037310978055221</c:v>
                </c:pt>
                <c:pt idx="465">
                  <c:v>26.036174547843487</c:v>
                </c:pt>
                <c:pt idx="466">
                  <c:v>26.03504181905377</c:v>
                </c:pt>
                <c:pt idx="467">
                  <c:v>26.033912771691337</c:v>
                </c:pt>
                <c:pt idx="468">
                  <c:v>26.032787385912094</c:v>
                </c:pt>
                <c:pt idx="469">
                  <c:v>26.031665642021174</c:v>
                </c:pt>
                <c:pt idx="470">
                  <c:v>26.030547520471437</c:v>
                </c:pt>
                <c:pt idx="471">
                  <c:v>26.029433001862117</c:v>
                </c:pt>
                <c:pt idx="472">
                  <c:v>26.028322066937356</c:v>
                </c:pt>
                <c:pt idx="473">
                  <c:v>26.027214696584853</c:v>
                </c:pt>
                <c:pt idx="474">
                  <c:v>26.02611087183449</c:v>
                </c:pt>
                <c:pt idx="475">
                  <c:v>26.025010573856971</c:v>
                </c:pt>
                <c:pt idx="476">
                  <c:v>26.023913783962467</c:v>
                </c:pt>
                <c:pt idx="477">
                  <c:v>26.022820483599311</c:v>
                </c:pt>
                <c:pt idx="478">
                  <c:v>26.021730654352702</c:v>
                </c:pt>
                <c:pt idx="479">
                  <c:v>26.020644277943362</c:v>
                </c:pt>
                <c:pt idx="480">
                  <c:v>26.01956133622631</c:v>
                </c:pt>
                <c:pt idx="481">
                  <c:v>26.01848181118957</c:v>
                </c:pt>
                <c:pt idx="482">
                  <c:v>26.017405684952934</c:v>
                </c:pt>
                <c:pt idx="483">
                  <c:v>26.016332939766702</c:v>
                </c:pt>
                <c:pt idx="484">
                  <c:v>26.015263558010496</c:v>
                </c:pt>
                <c:pt idx="485">
                  <c:v>26.014197522192028</c:v>
                </c:pt>
                <c:pt idx="486">
                  <c:v>26.013134814945918</c:v>
                </c:pt>
                <c:pt idx="487">
                  <c:v>26.012075419032495</c:v>
                </c:pt>
                <c:pt idx="488">
                  <c:v>26.011019317336668</c:v>
                </c:pt>
                <c:pt idx="489">
                  <c:v>26.009966492866731</c:v>
                </c:pt>
                <c:pt idx="490">
                  <c:v>26.008916928753251</c:v>
                </c:pt>
                <c:pt idx="491">
                  <c:v>26.007870608247913</c:v>
                </c:pt>
                <c:pt idx="492">
                  <c:v>26.006827514722453</c:v>
                </c:pt>
                <c:pt idx="493">
                  <c:v>26.005787631667491</c:v>
                </c:pt>
                <c:pt idx="494">
                  <c:v>26.004750942691498</c:v>
                </c:pt>
                <c:pt idx="495">
                  <c:v>26.003717431519693</c:v>
                </c:pt>
                <c:pt idx="496">
                  <c:v>26.00268708199296</c:v>
                </c:pt>
                <c:pt idx="497">
                  <c:v>26.001659878066839</c:v>
                </c:pt>
                <c:pt idx="498">
                  <c:v>26.000635803810432</c:v>
                </c:pt>
                <c:pt idx="499">
                  <c:v>25.999614843405425</c:v>
                </c:pt>
                <c:pt idx="500">
                  <c:v>25.998596981145013</c:v>
                </c:pt>
                <c:pt idx="501">
                  <c:v>25.997582201432941</c:v>
                </c:pt>
                <c:pt idx="502">
                  <c:v>25.996570488782474</c:v>
                </c:pt>
                <c:pt idx="503">
                  <c:v>25.995561827815433</c:v>
                </c:pt>
                <c:pt idx="504">
                  <c:v>25.994556203261201</c:v>
                </c:pt>
                <c:pt idx="505">
                  <c:v>25.993553599955774</c:v>
                </c:pt>
                <c:pt idx="506">
                  <c:v>25.992554002840794</c:v>
                </c:pt>
                <c:pt idx="507">
                  <c:v>25.991557396962619</c:v>
                </c:pt>
                <c:pt idx="508">
                  <c:v>25.990563767471372</c:v>
                </c:pt>
                <c:pt idx="509">
                  <c:v>25.989573099620042</c:v>
                </c:pt>
                <c:pt idx="510">
                  <c:v>25.988585378763545</c:v>
                </c:pt>
                <c:pt idx="511">
                  <c:v>25.98760059035784</c:v>
                </c:pt>
                <c:pt idx="512">
                  <c:v>25.986618719959015</c:v>
                </c:pt>
                <c:pt idx="513">
                  <c:v>25.985639753222447</c:v>
                </c:pt>
                <c:pt idx="514">
                  <c:v>25.98466367590186</c:v>
                </c:pt>
                <c:pt idx="515">
                  <c:v>25.983690473848515</c:v>
                </c:pt>
                <c:pt idx="516">
                  <c:v>25.982720133010336</c:v>
                </c:pt>
                <c:pt idx="517">
                  <c:v>25.981752639431065</c:v>
                </c:pt>
                <c:pt idx="518">
                  <c:v>25.98078797924941</c:v>
                </c:pt>
                <c:pt idx="519">
                  <c:v>25.97982613869825</c:v>
                </c:pt>
                <c:pt idx="520">
                  <c:v>25.978867104103777</c:v>
                </c:pt>
                <c:pt idx="521">
                  <c:v>25.977910861884713</c:v>
                </c:pt>
                <c:pt idx="522">
                  <c:v>25.97695739855148</c:v>
                </c:pt>
                <c:pt idx="523">
                  <c:v>25.976006700705447</c:v>
                </c:pt>
                <c:pt idx="524">
                  <c:v>25.975058755038106</c:v>
                </c:pt>
                <c:pt idx="525">
                  <c:v>25.974113548330308</c:v>
                </c:pt>
                <c:pt idx="526">
                  <c:v>25.973171067451499</c:v>
                </c:pt>
                <c:pt idx="527">
                  <c:v>25.972231299358956</c:v>
                </c:pt>
                <c:pt idx="528">
                  <c:v>25.971294231097023</c:v>
                </c:pt>
                <c:pt idx="529">
                  <c:v>25.970359849796385</c:v>
                </c:pt>
                <c:pt idx="530">
                  <c:v>25.969428142673308</c:v>
                </c:pt>
                <c:pt idx="531">
                  <c:v>25.968499097028946</c:v>
                </c:pt>
                <c:pt idx="532">
                  <c:v>25.967572700248564</c:v>
                </c:pt>
                <c:pt idx="533">
                  <c:v>25.966648939800876</c:v>
                </c:pt>
                <c:pt idx="534">
                  <c:v>25.965727803237311</c:v>
                </c:pt>
                <c:pt idx="535">
                  <c:v>25.9648092781913</c:v>
                </c:pt>
                <c:pt idx="536">
                  <c:v>25.963893352377621</c:v>
                </c:pt>
                <c:pt idx="537">
                  <c:v>25.962980013591689</c:v>
                </c:pt>
                <c:pt idx="538">
                  <c:v>25.962069249708879</c:v>
                </c:pt>
                <c:pt idx="539">
                  <c:v>25.961161048683845</c:v>
                </c:pt>
                <c:pt idx="540">
                  <c:v>25.960255398549883</c:v>
                </c:pt>
                <c:pt idx="541">
                  <c:v>25.959352287418255</c:v>
                </c:pt>
                <c:pt idx="542">
                  <c:v>25.958451703477532</c:v>
                </c:pt>
                <c:pt idx="543">
                  <c:v>25.957553634992948</c:v>
                </c:pt>
                <c:pt idx="544">
                  <c:v>25.956658070305796</c:v>
                </c:pt>
                <c:pt idx="545">
                  <c:v>25.955764997832752</c:v>
                </c:pt>
                <c:pt idx="546">
                  <c:v>25.954874406065276</c:v>
                </c:pt>
                <c:pt idx="547">
                  <c:v>25.953986283568973</c:v>
                </c:pt>
                <c:pt idx="548">
                  <c:v>25.953100618983019</c:v>
                </c:pt>
                <c:pt idx="549">
                  <c:v>25.952217401019503</c:v>
                </c:pt>
                <c:pt idx="550">
                  <c:v>25.951336618462864</c:v>
                </c:pt>
                <c:pt idx="551">
                  <c:v>25.950458260169288</c:v>
                </c:pt>
                <c:pt idx="552">
                  <c:v>25.949582315066102</c:v>
                </c:pt>
                <c:pt idx="553">
                  <c:v>25.948708772151225</c:v>
                </c:pt>
                <c:pt idx="554">
                  <c:v>25.94783762049256</c:v>
                </c:pt>
                <c:pt idx="555">
                  <c:v>25.946968849227432</c:v>
                </c:pt>
                <c:pt idx="556">
                  <c:v>25.946102447562044</c:v>
                </c:pt>
                <c:pt idx="557">
                  <c:v>25.945238404770876</c:v>
                </c:pt>
                <c:pt idx="558">
                  <c:v>25.944376710196174</c:v>
                </c:pt>
                <c:pt idx="559">
                  <c:v>25.943517353247366</c:v>
                </c:pt>
                <c:pt idx="560">
                  <c:v>25.942660323400538</c:v>
                </c:pt>
                <c:pt idx="561">
                  <c:v>25.941805610197907</c:v>
                </c:pt>
                <c:pt idx="562">
                  <c:v>25.940953203247254</c:v>
                </c:pt>
                <c:pt idx="563">
                  <c:v>25.940103092221428</c:v>
                </c:pt>
                <c:pt idx="564">
                  <c:v>25.939255266857806</c:v>
                </c:pt>
                <c:pt idx="565">
                  <c:v>25.938409716957782</c:v>
                </c:pt>
                <c:pt idx="566">
                  <c:v>25.937566432386259</c:v>
                </c:pt>
                <c:pt idx="567">
                  <c:v>25.93672540307114</c:v>
                </c:pt>
                <c:pt idx="568">
                  <c:v>25.935886619002822</c:v>
                </c:pt>
                <c:pt idx="569">
                  <c:v>25.935050070233697</c:v>
                </c:pt>
                <c:pt idx="570">
                  <c:v>25.934215746877658</c:v>
                </c:pt>
                <c:pt idx="571">
                  <c:v>25.933383639109639</c:v>
                </c:pt>
                <c:pt idx="572">
                  <c:v>25.932553737165083</c:v>
                </c:pt>
                <c:pt idx="573">
                  <c:v>25.931726031339515</c:v>
                </c:pt>
                <c:pt idx="574">
                  <c:v>25.930900511988018</c:v>
                </c:pt>
                <c:pt idx="575">
                  <c:v>25.930077169524804</c:v>
                </c:pt>
                <c:pt idx="576">
                  <c:v>25.929255994422743</c:v>
                </c:pt>
                <c:pt idx="577">
                  <c:v>25.928436977212883</c:v>
                </c:pt>
                <c:pt idx="578">
                  <c:v>25.927620108484014</c:v>
                </c:pt>
                <c:pt idx="579">
                  <c:v>25.926805378882193</c:v>
                </c:pt>
                <c:pt idx="580">
                  <c:v>25.925992779110334</c:v>
                </c:pt>
                <c:pt idx="581">
                  <c:v>25.92518229992773</c:v>
                </c:pt>
                <c:pt idx="582">
                  <c:v>25.924373932149631</c:v>
                </c:pt>
                <c:pt idx="583">
                  <c:v>25.923567666646814</c:v>
                </c:pt>
                <c:pt idx="584">
                  <c:v>25.922763494345137</c:v>
                </c:pt>
                <c:pt idx="585">
                  <c:v>25.921961406225122</c:v>
                </c:pt>
                <c:pt idx="586">
                  <c:v>25.92116139332154</c:v>
                </c:pt>
                <c:pt idx="587">
                  <c:v>25.920363446722973</c:v>
                </c:pt>
                <c:pt idx="588">
                  <c:v>25.919567557571426</c:v>
                </c:pt>
                <c:pt idx="589">
                  <c:v>25.918773717061882</c:v>
                </c:pt>
                <c:pt idx="590">
                  <c:v>25.917981916441935</c:v>
                </c:pt>
                <c:pt idx="591">
                  <c:v>25.917192147011356</c:v>
                </c:pt>
                <c:pt idx="592">
                  <c:v>25.916404400121703</c:v>
                </c:pt>
                <c:pt idx="593">
                  <c:v>25.915618667175945</c:v>
                </c:pt>
                <c:pt idx="594">
                  <c:v>25.914834939628033</c:v>
                </c:pt>
                <c:pt idx="595">
                  <c:v>25.914053208982544</c:v>
                </c:pt>
                <c:pt idx="596">
                  <c:v>25.913273466794287</c:v>
                </c:pt>
                <c:pt idx="597">
                  <c:v>25.912495704667908</c:v>
                </c:pt>
                <c:pt idx="598">
                  <c:v>25.911719914257532</c:v>
                </c:pt>
                <c:pt idx="599">
                  <c:v>25.910946087266392</c:v>
                </c:pt>
                <c:pt idx="600">
                  <c:v>25.910174215446435</c:v>
                </c:pt>
                <c:pt idx="601">
                  <c:v>25.909404290597966</c:v>
                </c:pt>
                <c:pt idx="602">
                  <c:v>25.908636304569299</c:v>
                </c:pt>
                <c:pt idx="603">
                  <c:v>25.907870249256376</c:v>
                </c:pt>
                <c:pt idx="604">
                  <c:v>25.907106116602431</c:v>
                </c:pt>
                <c:pt idx="605">
                  <c:v>25.906343898597608</c:v>
                </c:pt>
                <c:pt idx="606">
                  <c:v>25.905583587278631</c:v>
                </c:pt>
                <c:pt idx="607">
                  <c:v>25.904825174728458</c:v>
                </c:pt>
                <c:pt idx="608">
                  <c:v>25.904068653075925</c:v>
                </c:pt>
                <c:pt idx="609">
                  <c:v>25.903314014495415</c:v>
                </c:pt>
                <c:pt idx="610">
                  <c:v>25.902561251206521</c:v>
                </c:pt>
                <c:pt idx="611">
                  <c:v>25.901810355473689</c:v>
                </c:pt>
                <c:pt idx="612">
                  <c:v>25.901061319605923</c:v>
                </c:pt>
                <c:pt idx="613">
                  <c:v>25.900314135956418</c:v>
                </c:pt>
                <c:pt idx="614">
                  <c:v>25.899568796922267</c:v>
                </c:pt>
                <c:pt idx="615">
                  <c:v>25.898825294944118</c:v>
                </c:pt>
                <c:pt idx="616">
                  <c:v>25.898083622505862</c:v>
                </c:pt>
                <c:pt idx="617">
                  <c:v>25.897343772134313</c:v>
                </c:pt>
                <c:pt idx="618">
                  <c:v>25.896605736398882</c:v>
                </c:pt>
                <c:pt idx="619">
                  <c:v>25.8958695079113</c:v>
                </c:pt>
                <c:pt idx="620">
                  <c:v>25.895135079325268</c:v>
                </c:pt>
                <c:pt idx="621">
                  <c:v>25.894402443336173</c:v>
                </c:pt>
                <c:pt idx="622">
                  <c:v>25.893671592680786</c:v>
                </c:pt>
                <c:pt idx="623">
                  <c:v>25.892942520136959</c:v>
                </c:pt>
                <c:pt idx="624">
                  <c:v>25.892215218523308</c:v>
                </c:pt>
                <c:pt idx="625">
                  <c:v>25.891489680698967</c:v>
                </c:pt>
                <c:pt idx="626">
                  <c:v>25.89076589956322</c:v>
                </c:pt>
                <c:pt idx="627">
                  <c:v>25.890043868055294</c:v>
                </c:pt>
                <c:pt idx="628">
                  <c:v>25.889323579153995</c:v>
                </c:pt>
                <c:pt idx="629">
                  <c:v>25.888605025877489</c:v>
                </c:pt>
                <c:pt idx="630">
                  <c:v>25.887888201282973</c:v>
                </c:pt>
                <c:pt idx="631">
                  <c:v>25.887173098466409</c:v>
                </c:pt>
                <c:pt idx="632">
                  <c:v>25.886459710562267</c:v>
                </c:pt>
                <c:pt idx="633">
                  <c:v>25.885748030743212</c:v>
                </c:pt>
                <c:pt idx="634">
                  <c:v>25.885038052219851</c:v>
                </c:pt>
                <c:pt idx="635">
                  <c:v>25.884329768240473</c:v>
                </c:pt>
                <c:pt idx="636">
                  <c:v>25.883623172090775</c:v>
                </c:pt>
                <c:pt idx="637">
                  <c:v>25.882918257093568</c:v>
                </c:pt>
                <c:pt idx="638">
                  <c:v>25.882215016608558</c:v>
                </c:pt>
                <c:pt idx="639">
                  <c:v>25.881513444032052</c:v>
                </c:pt>
                <c:pt idx="640">
                  <c:v>25.880813532796722</c:v>
                </c:pt>
                <c:pt idx="641">
                  <c:v>25.880115276371328</c:v>
                </c:pt>
                <c:pt idx="642">
                  <c:v>25.87941866826047</c:v>
                </c:pt>
                <c:pt idx="643">
                  <c:v>25.878723702004354</c:v>
                </c:pt>
                <c:pt idx="644">
                  <c:v>25.878030371178504</c:v>
                </c:pt>
                <c:pt idx="645">
                  <c:v>25.877338669393559</c:v>
                </c:pt>
                <c:pt idx="646">
                  <c:v>25.876648590294984</c:v>
                </c:pt>
                <c:pt idx="647">
                  <c:v>25.875960127562863</c:v>
                </c:pt>
                <c:pt idx="648">
                  <c:v>25.875273274911628</c:v>
                </c:pt>
                <c:pt idx="649">
                  <c:v>25.87458802608985</c:v>
                </c:pt>
                <c:pt idx="650">
                  <c:v>25.873904374879956</c:v>
                </c:pt>
                <c:pt idx="651">
                  <c:v>25.873222315098051</c:v>
                </c:pt>
                <c:pt idx="652">
                  <c:v>25.872541840593634</c:v>
                </c:pt>
                <c:pt idx="653">
                  <c:v>25.871862945249404</c:v>
                </c:pt>
                <c:pt idx="654">
                  <c:v>25.871185622980995</c:v>
                </c:pt>
                <c:pt idx="655">
                  <c:v>25.870509867736779</c:v>
                </c:pt>
                <c:pt idx="656">
                  <c:v>25.869835673497622</c:v>
                </c:pt>
                <c:pt idx="657">
                  <c:v>25.869163034276678</c:v>
                </c:pt>
                <c:pt idx="658">
                  <c:v>25.868491944119143</c:v>
                </c:pt>
                <c:pt idx="659">
                  <c:v>25.867822397102042</c:v>
                </c:pt>
                <c:pt idx="660">
                  <c:v>25.867154387334033</c:v>
                </c:pt>
                <c:pt idx="661">
                  <c:v>25.866487908955161</c:v>
                </c:pt>
                <c:pt idx="662">
                  <c:v>25.865822956136665</c:v>
                </c:pt>
                <c:pt idx="663">
                  <c:v>25.865159523080742</c:v>
                </c:pt>
                <c:pt idx="664">
                  <c:v>25.864497604020368</c:v>
                </c:pt>
                <c:pt idx="665">
                  <c:v>25.863837193219045</c:v>
                </c:pt>
                <c:pt idx="666">
                  <c:v>25.863178284970648</c:v>
                </c:pt>
                <c:pt idx="667">
                  <c:v>25.86252087359917</c:v>
                </c:pt>
                <c:pt idx="668">
                  <c:v>25.861864953458547</c:v>
                </c:pt>
                <c:pt idx="669">
                  <c:v>25.861210518932438</c:v>
                </c:pt>
                <c:pt idx="670">
                  <c:v>25.860557564434043</c:v>
                </c:pt>
                <c:pt idx="671">
                  <c:v>25.859906084405885</c:v>
                </c:pt>
                <c:pt idx="672">
                  <c:v>25.859256073319624</c:v>
                </c:pt>
                <c:pt idx="673">
                  <c:v>25.858607525675858</c:v>
                </c:pt>
                <c:pt idx="674">
                  <c:v>25.857960436003925</c:v>
                </c:pt>
                <c:pt idx="675">
                  <c:v>25.857314798861726</c:v>
                </c:pt>
                <c:pt idx="676">
                  <c:v>25.856670608835497</c:v>
                </c:pt>
                <c:pt idx="677">
                  <c:v>25.856027860539669</c:v>
                </c:pt>
                <c:pt idx="678">
                  <c:v>25.855386548616654</c:v>
                </c:pt>
                <c:pt idx="679">
                  <c:v>25.854746667736634</c:v>
                </c:pt>
                <c:pt idx="680">
                  <c:v>25.854108212597435</c:v>
                </c:pt>
                <c:pt idx="681">
                  <c:v>25.853471177924284</c:v>
                </c:pt>
                <c:pt idx="682">
                  <c:v>25.852835558469678</c:v>
                </c:pt>
                <c:pt idx="683">
                  <c:v>25.852201349013146</c:v>
                </c:pt>
                <c:pt idx="684">
                  <c:v>25.851568544361129</c:v>
                </c:pt>
                <c:pt idx="685">
                  <c:v>25.850937139346772</c:v>
                </c:pt>
                <c:pt idx="686">
                  <c:v>25.850307128829744</c:v>
                </c:pt>
                <c:pt idx="687">
                  <c:v>25.849678507696076</c:v>
                </c:pt>
                <c:pt idx="688">
                  <c:v>25.849051270857981</c:v>
                </c:pt>
                <c:pt idx="689">
                  <c:v>25.848425413253693</c:v>
                </c:pt>
                <c:pt idx="690">
                  <c:v>25.847800929847267</c:v>
                </c:pt>
                <c:pt idx="691">
                  <c:v>25.847177815628452</c:v>
                </c:pt>
                <c:pt idx="692">
                  <c:v>25.846556065612479</c:v>
                </c:pt>
                <c:pt idx="693">
                  <c:v>25.845935674839943</c:v>
                </c:pt>
                <c:pt idx="694">
                  <c:v>25.845316638376591</c:v>
                </c:pt>
                <c:pt idx="695">
                  <c:v>25.844698951313173</c:v>
                </c:pt>
                <c:pt idx="696">
                  <c:v>25.844082608765319</c:v>
                </c:pt>
                <c:pt idx="697">
                  <c:v>25.843467605873304</c:v>
                </c:pt>
                <c:pt idx="698">
                  <c:v>25.842853937801952</c:v>
                </c:pt>
                <c:pt idx="699">
                  <c:v>25.84224159974044</c:v>
                </c:pt>
                <c:pt idx="700">
                  <c:v>25.841630586902163</c:v>
                </c:pt>
                <c:pt idx="701">
                  <c:v>25.841020894524561</c:v>
                </c:pt>
                <c:pt idx="702">
                  <c:v>25.840412517868977</c:v>
                </c:pt>
                <c:pt idx="703">
                  <c:v>25.839805452220489</c:v>
                </c:pt>
                <c:pt idx="704">
                  <c:v>25.839199692887775</c:v>
                </c:pt>
                <c:pt idx="705">
                  <c:v>25.838595235202945</c:v>
                </c:pt>
                <c:pt idx="706">
                  <c:v>25.837992074521399</c:v>
                </c:pt>
                <c:pt idx="707">
                  <c:v>25.837390206221684</c:v>
                </c:pt>
                <c:pt idx="708">
                  <c:v>25.836789625705325</c:v>
                </c:pt>
                <c:pt idx="709">
                  <c:v>25.836190328396707</c:v>
                </c:pt>
                <c:pt idx="710">
                  <c:v>25.835592309742903</c:v>
                </c:pt>
                <c:pt idx="711">
                  <c:v>25.83499556521355</c:v>
                </c:pt>
                <c:pt idx="712">
                  <c:v>25.834400090300697</c:v>
                </c:pt>
                <c:pt idx="713">
                  <c:v>25.83380588051865</c:v>
                </c:pt>
                <c:pt idx="714">
                  <c:v>25.83321293140386</c:v>
                </c:pt>
                <c:pt idx="715">
                  <c:v>25.832621238514754</c:v>
                </c:pt>
                <c:pt idx="716">
                  <c:v>25.832030797431614</c:v>
                </c:pt>
                <c:pt idx="717">
                  <c:v>25.831441603756435</c:v>
                </c:pt>
                <c:pt idx="718">
                  <c:v>25.830853653112783</c:v>
                </c:pt>
                <c:pt idx="719">
                  <c:v>25.830266941145663</c:v>
                </c:pt>
                <c:pt idx="720">
                  <c:v>25.829681463521386</c:v>
                </c:pt>
                <c:pt idx="721">
                  <c:v>25.82909721592744</c:v>
                </c:pt>
                <c:pt idx="722">
                  <c:v>25.828514194072341</c:v>
                </c:pt>
                <c:pt idx="723">
                  <c:v>25.827932393685508</c:v>
                </c:pt>
                <c:pt idx="724">
                  <c:v>25.827351810517154</c:v>
                </c:pt>
                <c:pt idx="725">
                  <c:v>25.826772440338111</c:v>
                </c:pt>
                <c:pt idx="726">
                  <c:v>25.826194278939763</c:v>
                </c:pt>
                <c:pt idx="727">
                  <c:v>25.825617322133851</c:v>
                </c:pt>
                <c:pt idx="728">
                  <c:v>25.825041565752397</c:v>
                </c:pt>
                <c:pt idx="729">
                  <c:v>25.824467005647552</c:v>
                </c:pt>
                <c:pt idx="730">
                  <c:v>25.82389363769148</c:v>
                </c:pt>
                <c:pt idx="731">
                  <c:v>25.823321457776245</c:v>
                </c:pt>
                <c:pt idx="732">
                  <c:v>25.822750461813659</c:v>
                </c:pt>
                <c:pt idx="733">
                  <c:v>25.822180645735191</c:v>
                </c:pt>
                <c:pt idx="734">
                  <c:v>25.821612005491822</c:v>
                </c:pt>
                <c:pt idx="735">
                  <c:v>25.821044537053943</c:v>
                </c:pt>
                <c:pt idx="736">
                  <c:v>25.82047823641123</c:v>
                </c:pt>
                <c:pt idx="737">
                  <c:v>25.819913099572513</c:v>
                </c:pt>
                <c:pt idx="738">
                  <c:v>25.819349122565672</c:v>
                </c:pt>
                <c:pt idx="739">
                  <c:v>25.818786301437534</c:v>
                </c:pt>
                <c:pt idx="740">
                  <c:v>25.818224632253713</c:v>
                </c:pt>
                <c:pt idx="741">
                  <c:v>25.817664111098541</c:v>
                </c:pt>
                <c:pt idx="742">
                  <c:v>25.817104734074938</c:v>
                </c:pt>
                <c:pt idx="743">
                  <c:v>25.816546497304284</c:v>
                </c:pt>
                <c:pt idx="744">
                  <c:v>25.815989396926323</c:v>
                </c:pt>
                <c:pt idx="745">
                  <c:v>25.815433429099063</c:v>
                </c:pt>
                <c:pt idx="746">
                  <c:v>25.814878589998621</c:v>
                </c:pt>
                <c:pt idx="747">
                  <c:v>25.814324875819175</c:v>
                </c:pt>
                <c:pt idx="748">
                  <c:v>25.813772282772792</c:v>
                </c:pt>
                <c:pt idx="749">
                  <c:v>25.813220807089372</c:v>
                </c:pt>
              </c:numCache>
            </c:numRef>
          </c:yVal>
          <c:smooth val="1"/>
          <c:extLst xmlns:c16r2="http://schemas.microsoft.com/office/drawing/2015/06/chart">
            <c:ext xmlns:c16="http://schemas.microsoft.com/office/drawing/2014/chart" uri="{C3380CC4-5D6E-409C-BE32-E72D297353CC}">
              <c16:uniqueId val="{00000001-B38E-4C72-ACB1-B9374250E06A}"/>
            </c:ext>
          </c:extLst>
        </c:ser>
        <c:ser>
          <c:idx val="2"/>
          <c:order val="2"/>
          <c:tx>
            <c:strRef>
              <c:f>'2.1.3(c)'!$F$2</c:f>
              <c:strCache>
                <c:ptCount val="1"/>
                <c:pt idx="0">
                  <c:v>99%LowerCI</c:v>
                </c:pt>
              </c:strCache>
            </c:strRef>
          </c:tx>
          <c:spPr>
            <a:ln w="25400">
              <a:solidFill>
                <a:srgbClr val="0000FF"/>
              </a:solidFill>
              <a:prstDash val="solid"/>
            </a:ln>
          </c:spPr>
          <c:marker>
            <c:symbol val="none"/>
          </c:marker>
          <c:xVal>
            <c:numRef>
              <c:f>'2.1.3(c)'!$C$3:$C$752</c:f>
              <c:numCache>
                <c:formatCode>General</c:formatCode>
                <c:ptCount val="750"/>
                <c:pt idx="0">
                  <c:v>2000</c:v>
                </c:pt>
                <c:pt idx="1">
                  <c:v>4000</c:v>
                </c:pt>
                <c:pt idx="2">
                  <c:v>6000</c:v>
                </c:pt>
                <c:pt idx="3">
                  <c:v>8000</c:v>
                </c:pt>
                <c:pt idx="4">
                  <c:v>10000</c:v>
                </c:pt>
                <c:pt idx="5">
                  <c:v>12000</c:v>
                </c:pt>
                <c:pt idx="6">
                  <c:v>14000</c:v>
                </c:pt>
                <c:pt idx="7">
                  <c:v>16000</c:v>
                </c:pt>
                <c:pt idx="8">
                  <c:v>18000</c:v>
                </c:pt>
                <c:pt idx="9">
                  <c:v>20000</c:v>
                </c:pt>
                <c:pt idx="10">
                  <c:v>22000</c:v>
                </c:pt>
                <c:pt idx="11">
                  <c:v>24000</c:v>
                </c:pt>
                <c:pt idx="12">
                  <c:v>26000</c:v>
                </c:pt>
                <c:pt idx="13">
                  <c:v>28000</c:v>
                </c:pt>
                <c:pt idx="14">
                  <c:v>30000</c:v>
                </c:pt>
                <c:pt idx="15">
                  <c:v>32000</c:v>
                </c:pt>
                <c:pt idx="16">
                  <c:v>34000</c:v>
                </c:pt>
                <c:pt idx="17">
                  <c:v>36000</c:v>
                </c:pt>
                <c:pt idx="18">
                  <c:v>38000</c:v>
                </c:pt>
                <c:pt idx="19">
                  <c:v>40000</c:v>
                </c:pt>
                <c:pt idx="20">
                  <c:v>42000</c:v>
                </c:pt>
                <c:pt idx="21">
                  <c:v>44000</c:v>
                </c:pt>
                <c:pt idx="22">
                  <c:v>46000</c:v>
                </c:pt>
                <c:pt idx="23">
                  <c:v>48000</c:v>
                </c:pt>
                <c:pt idx="24">
                  <c:v>50000</c:v>
                </c:pt>
                <c:pt idx="25">
                  <c:v>52000</c:v>
                </c:pt>
                <c:pt idx="26">
                  <c:v>54000</c:v>
                </c:pt>
                <c:pt idx="27">
                  <c:v>56000</c:v>
                </c:pt>
                <c:pt idx="28">
                  <c:v>58000</c:v>
                </c:pt>
                <c:pt idx="29">
                  <c:v>60000</c:v>
                </c:pt>
                <c:pt idx="30">
                  <c:v>62000</c:v>
                </c:pt>
                <c:pt idx="31">
                  <c:v>64000</c:v>
                </c:pt>
                <c:pt idx="32">
                  <c:v>66000</c:v>
                </c:pt>
                <c:pt idx="33">
                  <c:v>68000</c:v>
                </c:pt>
                <c:pt idx="34">
                  <c:v>70000</c:v>
                </c:pt>
                <c:pt idx="35">
                  <c:v>72000</c:v>
                </c:pt>
                <c:pt idx="36">
                  <c:v>74000</c:v>
                </c:pt>
                <c:pt idx="37">
                  <c:v>76000</c:v>
                </c:pt>
                <c:pt idx="38">
                  <c:v>78000</c:v>
                </c:pt>
                <c:pt idx="39">
                  <c:v>80000</c:v>
                </c:pt>
                <c:pt idx="40">
                  <c:v>82000</c:v>
                </c:pt>
                <c:pt idx="41">
                  <c:v>84000</c:v>
                </c:pt>
                <c:pt idx="42">
                  <c:v>86000</c:v>
                </c:pt>
                <c:pt idx="43">
                  <c:v>88000</c:v>
                </c:pt>
                <c:pt idx="44">
                  <c:v>90000</c:v>
                </c:pt>
                <c:pt idx="45">
                  <c:v>92000</c:v>
                </c:pt>
                <c:pt idx="46">
                  <c:v>94000</c:v>
                </c:pt>
                <c:pt idx="47">
                  <c:v>96000</c:v>
                </c:pt>
                <c:pt idx="48">
                  <c:v>98000</c:v>
                </c:pt>
                <c:pt idx="49">
                  <c:v>100000</c:v>
                </c:pt>
                <c:pt idx="50">
                  <c:v>102000</c:v>
                </c:pt>
                <c:pt idx="51">
                  <c:v>104000</c:v>
                </c:pt>
                <c:pt idx="52">
                  <c:v>106000</c:v>
                </c:pt>
                <c:pt idx="53">
                  <c:v>108000</c:v>
                </c:pt>
                <c:pt idx="54">
                  <c:v>110000</c:v>
                </c:pt>
                <c:pt idx="55">
                  <c:v>112000</c:v>
                </c:pt>
                <c:pt idx="56">
                  <c:v>114000</c:v>
                </c:pt>
                <c:pt idx="57">
                  <c:v>116000</c:v>
                </c:pt>
                <c:pt idx="58">
                  <c:v>118000</c:v>
                </c:pt>
                <c:pt idx="59">
                  <c:v>120000</c:v>
                </c:pt>
                <c:pt idx="60">
                  <c:v>122000</c:v>
                </c:pt>
                <c:pt idx="61">
                  <c:v>124000</c:v>
                </c:pt>
                <c:pt idx="62">
                  <c:v>126000</c:v>
                </c:pt>
                <c:pt idx="63">
                  <c:v>128000</c:v>
                </c:pt>
                <c:pt idx="64">
                  <c:v>130000</c:v>
                </c:pt>
                <c:pt idx="65">
                  <c:v>132000</c:v>
                </c:pt>
                <c:pt idx="66">
                  <c:v>134000</c:v>
                </c:pt>
                <c:pt idx="67">
                  <c:v>136000</c:v>
                </c:pt>
                <c:pt idx="68">
                  <c:v>138000</c:v>
                </c:pt>
                <c:pt idx="69">
                  <c:v>140000</c:v>
                </c:pt>
                <c:pt idx="70">
                  <c:v>142000</c:v>
                </c:pt>
                <c:pt idx="71">
                  <c:v>144000</c:v>
                </c:pt>
                <c:pt idx="72">
                  <c:v>146000</c:v>
                </c:pt>
                <c:pt idx="73">
                  <c:v>148000</c:v>
                </c:pt>
                <c:pt idx="74">
                  <c:v>150000</c:v>
                </c:pt>
                <c:pt idx="75">
                  <c:v>152000</c:v>
                </c:pt>
                <c:pt idx="76">
                  <c:v>154000</c:v>
                </c:pt>
                <c:pt idx="77">
                  <c:v>156000</c:v>
                </c:pt>
                <c:pt idx="78">
                  <c:v>158000</c:v>
                </c:pt>
                <c:pt idx="79">
                  <c:v>160000</c:v>
                </c:pt>
                <c:pt idx="80">
                  <c:v>162000</c:v>
                </c:pt>
                <c:pt idx="81">
                  <c:v>164000</c:v>
                </c:pt>
                <c:pt idx="82">
                  <c:v>166000</c:v>
                </c:pt>
                <c:pt idx="83">
                  <c:v>168000</c:v>
                </c:pt>
                <c:pt idx="84">
                  <c:v>170000</c:v>
                </c:pt>
                <c:pt idx="85">
                  <c:v>172000</c:v>
                </c:pt>
                <c:pt idx="86">
                  <c:v>174000</c:v>
                </c:pt>
                <c:pt idx="87">
                  <c:v>176000</c:v>
                </c:pt>
                <c:pt idx="88">
                  <c:v>178000</c:v>
                </c:pt>
                <c:pt idx="89">
                  <c:v>180000</c:v>
                </c:pt>
                <c:pt idx="90">
                  <c:v>182000</c:v>
                </c:pt>
                <c:pt idx="91">
                  <c:v>184000</c:v>
                </c:pt>
                <c:pt idx="92">
                  <c:v>186000</c:v>
                </c:pt>
                <c:pt idx="93">
                  <c:v>188000</c:v>
                </c:pt>
                <c:pt idx="94">
                  <c:v>190000</c:v>
                </c:pt>
                <c:pt idx="95">
                  <c:v>192000</c:v>
                </c:pt>
                <c:pt idx="96">
                  <c:v>194000</c:v>
                </c:pt>
                <c:pt idx="97">
                  <c:v>196000</c:v>
                </c:pt>
                <c:pt idx="98">
                  <c:v>198000</c:v>
                </c:pt>
                <c:pt idx="99">
                  <c:v>200000</c:v>
                </c:pt>
                <c:pt idx="100">
                  <c:v>202000</c:v>
                </c:pt>
                <c:pt idx="101">
                  <c:v>204000</c:v>
                </c:pt>
                <c:pt idx="102">
                  <c:v>206000</c:v>
                </c:pt>
                <c:pt idx="103">
                  <c:v>208000</c:v>
                </c:pt>
                <c:pt idx="104">
                  <c:v>210000</c:v>
                </c:pt>
                <c:pt idx="105">
                  <c:v>212000</c:v>
                </c:pt>
                <c:pt idx="106">
                  <c:v>214000</c:v>
                </c:pt>
                <c:pt idx="107">
                  <c:v>216000</c:v>
                </c:pt>
                <c:pt idx="108">
                  <c:v>218000</c:v>
                </c:pt>
                <c:pt idx="109">
                  <c:v>220000</c:v>
                </c:pt>
                <c:pt idx="110">
                  <c:v>222000</c:v>
                </c:pt>
                <c:pt idx="111">
                  <c:v>224000</c:v>
                </c:pt>
                <c:pt idx="112">
                  <c:v>226000</c:v>
                </c:pt>
                <c:pt idx="113">
                  <c:v>228000</c:v>
                </c:pt>
                <c:pt idx="114">
                  <c:v>230000</c:v>
                </c:pt>
                <c:pt idx="115">
                  <c:v>232000</c:v>
                </c:pt>
                <c:pt idx="116">
                  <c:v>234000</c:v>
                </c:pt>
                <c:pt idx="117">
                  <c:v>236000</c:v>
                </c:pt>
                <c:pt idx="118">
                  <c:v>238000</c:v>
                </c:pt>
                <c:pt idx="119">
                  <c:v>240000</c:v>
                </c:pt>
                <c:pt idx="120">
                  <c:v>242000</c:v>
                </c:pt>
                <c:pt idx="121">
                  <c:v>244000</c:v>
                </c:pt>
                <c:pt idx="122">
                  <c:v>246000</c:v>
                </c:pt>
                <c:pt idx="123">
                  <c:v>248000</c:v>
                </c:pt>
                <c:pt idx="124">
                  <c:v>250000</c:v>
                </c:pt>
                <c:pt idx="125">
                  <c:v>252000</c:v>
                </c:pt>
                <c:pt idx="126">
                  <c:v>254000</c:v>
                </c:pt>
                <c:pt idx="127">
                  <c:v>256000</c:v>
                </c:pt>
                <c:pt idx="128">
                  <c:v>258000</c:v>
                </c:pt>
                <c:pt idx="129">
                  <c:v>260000</c:v>
                </c:pt>
                <c:pt idx="130">
                  <c:v>262000</c:v>
                </c:pt>
                <c:pt idx="131">
                  <c:v>264000</c:v>
                </c:pt>
                <c:pt idx="132">
                  <c:v>266000</c:v>
                </c:pt>
                <c:pt idx="133">
                  <c:v>268000</c:v>
                </c:pt>
                <c:pt idx="134">
                  <c:v>270000</c:v>
                </c:pt>
                <c:pt idx="135">
                  <c:v>272000</c:v>
                </c:pt>
                <c:pt idx="136">
                  <c:v>274000</c:v>
                </c:pt>
                <c:pt idx="137">
                  <c:v>276000</c:v>
                </c:pt>
                <c:pt idx="138">
                  <c:v>278000</c:v>
                </c:pt>
                <c:pt idx="139">
                  <c:v>280000</c:v>
                </c:pt>
                <c:pt idx="140">
                  <c:v>282000</c:v>
                </c:pt>
                <c:pt idx="141">
                  <c:v>284000</c:v>
                </c:pt>
                <c:pt idx="142">
                  <c:v>286000</c:v>
                </c:pt>
                <c:pt idx="143">
                  <c:v>288000</c:v>
                </c:pt>
                <c:pt idx="144">
                  <c:v>290000</c:v>
                </c:pt>
                <c:pt idx="145">
                  <c:v>292000</c:v>
                </c:pt>
                <c:pt idx="146">
                  <c:v>294000</c:v>
                </c:pt>
                <c:pt idx="147">
                  <c:v>296000</c:v>
                </c:pt>
                <c:pt idx="148">
                  <c:v>298000</c:v>
                </c:pt>
                <c:pt idx="149">
                  <c:v>300000</c:v>
                </c:pt>
                <c:pt idx="150">
                  <c:v>302000</c:v>
                </c:pt>
                <c:pt idx="151">
                  <c:v>304000</c:v>
                </c:pt>
                <c:pt idx="152">
                  <c:v>306000</c:v>
                </c:pt>
                <c:pt idx="153">
                  <c:v>308000</c:v>
                </c:pt>
                <c:pt idx="154">
                  <c:v>310000</c:v>
                </c:pt>
                <c:pt idx="155">
                  <c:v>312000</c:v>
                </c:pt>
                <c:pt idx="156">
                  <c:v>314000</c:v>
                </c:pt>
                <c:pt idx="157">
                  <c:v>316000</c:v>
                </c:pt>
                <c:pt idx="158">
                  <c:v>318000</c:v>
                </c:pt>
                <c:pt idx="159">
                  <c:v>320000</c:v>
                </c:pt>
                <c:pt idx="160">
                  <c:v>322000</c:v>
                </c:pt>
                <c:pt idx="161">
                  <c:v>324000</c:v>
                </c:pt>
                <c:pt idx="162">
                  <c:v>326000</c:v>
                </c:pt>
                <c:pt idx="163">
                  <c:v>328000</c:v>
                </c:pt>
                <c:pt idx="164">
                  <c:v>330000</c:v>
                </c:pt>
                <c:pt idx="165">
                  <c:v>332000</c:v>
                </c:pt>
                <c:pt idx="166">
                  <c:v>334000</c:v>
                </c:pt>
                <c:pt idx="167">
                  <c:v>336000</c:v>
                </c:pt>
                <c:pt idx="168">
                  <c:v>338000</c:v>
                </c:pt>
                <c:pt idx="169">
                  <c:v>340000</c:v>
                </c:pt>
                <c:pt idx="170">
                  <c:v>342000</c:v>
                </c:pt>
                <c:pt idx="171">
                  <c:v>344000</c:v>
                </c:pt>
                <c:pt idx="172">
                  <c:v>346000</c:v>
                </c:pt>
                <c:pt idx="173">
                  <c:v>348000</c:v>
                </c:pt>
                <c:pt idx="174">
                  <c:v>350000</c:v>
                </c:pt>
                <c:pt idx="175">
                  <c:v>352000</c:v>
                </c:pt>
                <c:pt idx="176">
                  <c:v>354000</c:v>
                </c:pt>
                <c:pt idx="177">
                  <c:v>356000</c:v>
                </c:pt>
                <c:pt idx="178">
                  <c:v>358000</c:v>
                </c:pt>
                <c:pt idx="179">
                  <c:v>360000</c:v>
                </c:pt>
                <c:pt idx="180">
                  <c:v>362000</c:v>
                </c:pt>
                <c:pt idx="181">
                  <c:v>364000</c:v>
                </c:pt>
                <c:pt idx="182">
                  <c:v>366000</c:v>
                </c:pt>
                <c:pt idx="183">
                  <c:v>368000</c:v>
                </c:pt>
                <c:pt idx="184">
                  <c:v>370000</c:v>
                </c:pt>
                <c:pt idx="185">
                  <c:v>372000</c:v>
                </c:pt>
                <c:pt idx="186">
                  <c:v>374000</c:v>
                </c:pt>
                <c:pt idx="187">
                  <c:v>376000</c:v>
                </c:pt>
                <c:pt idx="188">
                  <c:v>378000</c:v>
                </c:pt>
                <c:pt idx="189">
                  <c:v>380000</c:v>
                </c:pt>
                <c:pt idx="190">
                  <c:v>382000</c:v>
                </c:pt>
                <c:pt idx="191">
                  <c:v>384000</c:v>
                </c:pt>
                <c:pt idx="192">
                  <c:v>386000</c:v>
                </c:pt>
                <c:pt idx="193">
                  <c:v>388000</c:v>
                </c:pt>
                <c:pt idx="194">
                  <c:v>390000</c:v>
                </c:pt>
                <c:pt idx="195">
                  <c:v>392000</c:v>
                </c:pt>
                <c:pt idx="196">
                  <c:v>394000</c:v>
                </c:pt>
                <c:pt idx="197">
                  <c:v>396000</c:v>
                </c:pt>
                <c:pt idx="198">
                  <c:v>398000</c:v>
                </c:pt>
                <c:pt idx="199">
                  <c:v>400000</c:v>
                </c:pt>
                <c:pt idx="200">
                  <c:v>402000</c:v>
                </c:pt>
                <c:pt idx="201">
                  <c:v>404000</c:v>
                </c:pt>
                <c:pt idx="202">
                  <c:v>406000</c:v>
                </c:pt>
                <c:pt idx="203">
                  <c:v>408000</c:v>
                </c:pt>
                <c:pt idx="204">
                  <c:v>410000</c:v>
                </c:pt>
                <c:pt idx="205">
                  <c:v>412000</c:v>
                </c:pt>
                <c:pt idx="206">
                  <c:v>414000</c:v>
                </c:pt>
                <c:pt idx="207">
                  <c:v>416000</c:v>
                </c:pt>
                <c:pt idx="208">
                  <c:v>418000</c:v>
                </c:pt>
                <c:pt idx="209">
                  <c:v>420000</c:v>
                </c:pt>
                <c:pt idx="210">
                  <c:v>422000</c:v>
                </c:pt>
                <c:pt idx="211">
                  <c:v>424000</c:v>
                </c:pt>
                <c:pt idx="212">
                  <c:v>426000</c:v>
                </c:pt>
                <c:pt idx="213">
                  <c:v>428000</c:v>
                </c:pt>
                <c:pt idx="214">
                  <c:v>430000</c:v>
                </c:pt>
                <c:pt idx="215">
                  <c:v>432000</c:v>
                </c:pt>
                <c:pt idx="216">
                  <c:v>434000</c:v>
                </c:pt>
                <c:pt idx="217">
                  <c:v>436000</c:v>
                </c:pt>
                <c:pt idx="218">
                  <c:v>438000</c:v>
                </c:pt>
                <c:pt idx="219">
                  <c:v>440000</c:v>
                </c:pt>
                <c:pt idx="220">
                  <c:v>442000</c:v>
                </c:pt>
                <c:pt idx="221">
                  <c:v>444000</c:v>
                </c:pt>
                <c:pt idx="222">
                  <c:v>446000</c:v>
                </c:pt>
                <c:pt idx="223">
                  <c:v>448000</c:v>
                </c:pt>
                <c:pt idx="224">
                  <c:v>450000</c:v>
                </c:pt>
                <c:pt idx="225">
                  <c:v>452000</c:v>
                </c:pt>
                <c:pt idx="226">
                  <c:v>454000</c:v>
                </c:pt>
                <c:pt idx="227">
                  <c:v>456000</c:v>
                </c:pt>
                <c:pt idx="228">
                  <c:v>458000</c:v>
                </c:pt>
                <c:pt idx="229">
                  <c:v>460000</c:v>
                </c:pt>
                <c:pt idx="230">
                  <c:v>462000</c:v>
                </c:pt>
                <c:pt idx="231">
                  <c:v>464000</c:v>
                </c:pt>
                <c:pt idx="232">
                  <c:v>466000</c:v>
                </c:pt>
                <c:pt idx="233">
                  <c:v>468000</c:v>
                </c:pt>
                <c:pt idx="234">
                  <c:v>470000</c:v>
                </c:pt>
                <c:pt idx="235">
                  <c:v>472000</c:v>
                </c:pt>
                <c:pt idx="236">
                  <c:v>474000</c:v>
                </c:pt>
                <c:pt idx="237">
                  <c:v>476000</c:v>
                </c:pt>
                <c:pt idx="238">
                  <c:v>478000</c:v>
                </c:pt>
                <c:pt idx="239">
                  <c:v>480000</c:v>
                </c:pt>
                <c:pt idx="240">
                  <c:v>482000</c:v>
                </c:pt>
                <c:pt idx="241">
                  <c:v>484000</c:v>
                </c:pt>
                <c:pt idx="242">
                  <c:v>486000</c:v>
                </c:pt>
                <c:pt idx="243">
                  <c:v>488000</c:v>
                </c:pt>
                <c:pt idx="244">
                  <c:v>490000</c:v>
                </c:pt>
                <c:pt idx="245">
                  <c:v>492000</c:v>
                </c:pt>
                <c:pt idx="246">
                  <c:v>494000</c:v>
                </c:pt>
                <c:pt idx="247">
                  <c:v>496000</c:v>
                </c:pt>
                <c:pt idx="248">
                  <c:v>498000</c:v>
                </c:pt>
                <c:pt idx="249">
                  <c:v>500000</c:v>
                </c:pt>
                <c:pt idx="250">
                  <c:v>502000</c:v>
                </c:pt>
                <c:pt idx="251">
                  <c:v>504000</c:v>
                </c:pt>
                <c:pt idx="252">
                  <c:v>506000</c:v>
                </c:pt>
                <c:pt idx="253">
                  <c:v>508000</c:v>
                </c:pt>
                <c:pt idx="254">
                  <c:v>510000</c:v>
                </c:pt>
                <c:pt idx="255">
                  <c:v>512000</c:v>
                </c:pt>
                <c:pt idx="256">
                  <c:v>514000</c:v>
                </c:pt>
                <c:pt idx="257">
                  <c:v>516000</c:v>
                </c:pt>
                <c:pt idx="258">
                  <c:v>518000</c:v>
                </c:pt>
                <c:pt idx="259">
                  <c:v>520000</c:v>
                </c:pt>
                <c:pt idx="260">
                  <c:v>522000</c:v>
                </c:pt>
                <c:pt idx="261">
                  <c:v>524000</c:v>
                </c:pt>
                <c:pt idx="262">
                  <c:v>526000</c:v>
                </c:pt>
                <c:pt idx="263">
                  <c:v>528000</c:v>
                </c:pt>
                <c:pt idx="264">
                  <c:v>530000</c:v>
                </c:pt>
                <c:pt idx="265">
                  <c:v>532000</c:v>
                </c:pt>
                <c:pt idx="266">
                  <c:v>534000</c:v>
                </c:pt>
                <c:pt idx="267">
                  <c:v>536000</c:v>
                </c:pt>
                <c:pt idx="268">
                  <c:v>538000</c:v>
                </c:pt>
                <c:pt idx="269">
                  <c:v>540000</c:v>
                </c:pt>
                <c:pt idx="270">
                  <c:v>542000</c:v>
                </c:pt>
                <c:pt idx="271">
                  <c:v>544000</c:v>
                </c:pt>
                <c:pt idx="272">
                  <c:v>546000</c:v>
                </c:pt>
                <c:pt idx="273">
                  <c:v>548000</c:v>
                </c:pt>
                <c:pt idx="274">
                  <c:v>550000</c:v>
                </c:pt>
                <c:pt idx="275">
                  <c:v>552000</c:v>
                </c:pt>
                <c:pt idx="276">
                  <c:v>554000</c:v>
                </c:pt>
                <c:pt idx="277">
                  <c:v>556000</c:v>
                </c:pt>
                <c:pt idx="278">
                  <c:v>558000</c:v>
                </c:pt>
                <c:pt idx="279">
                  <c:v>560000</c:v>
                </c:pt>
                <c:pt idx="280">
                  <c:v>562000</c:v>
                </c:pt>
                <c:pt idx="281">
                  <c:v>564000</c:v>
                </c:pt>
                <c:pt idx="282">
                  <c:v>566000</c:v>
                </c:pt>
                <c:pt idx="283">
                  <c:v>568000</c:v>
                </c:pt>
                <c:pt idx="284">
                  <c:v>570000</c:v>
                </c:pt>
                <c:pt idx="285">
                  <c:v>572000</c:v>
                </c:pt>
                <c:pt idx="286">
                  <c:v>574000</c:v>
                </c:pt>
                <c:pt idx="287">
                  <c:v>576000</c:v>
                </c:pt>
                <c:pt idx="288">
                  <c:v>578000</c:v>
                </c:pt>
                <c:pt idx="289">
                  <c:v>580000</c:v>
                </c:pt>
                <c:pt idx="290">
                  <c:v>582000</c:v>
                </c:pt>
                <c:pt idx="291">
                  <c:v>584000</c:v>
                </c:pt>
                <c:pt idx="292">
                  <c:v>586000</c:v>
                </c:pt>
                <c:pt idx="293">
                  <c:v>588000</c:v>
                </c:pt>
                <c:pt idx="294">
                  <c:v>590000</c:v>
                </c:pt>
                <c:pt idx="295">
                  <c:v>592000</c:v>
                </c:pt>
                <c:pt idx="296">
                  <c:v>594000</c:v>
                </c:pt>
                <c:pt idx="297">
                  <c:v>596000</c:v>
                </c:pt>
                <c:pt idx="298">
                  <c:v>598000</c:v>
                </c:pt>
                <c:pt idx="299">
                  <c:v>600000</c:v>
                </c:pt>
                <c:pt idx="300">
                  <c:v>602000</c:v>
                </c:pt>
                <c:pt idx="301">
                  <c:v>604000</c:v>
                </c:pt>
                <c:pt idx="302">
                  <c:v>606000</c:v>
                </c:pt>
                <c:pt idx="303">
                  <c:v>608000</c:v>
                </c:pt>
                <c:pt idx="304">
                  <c:v>610000</c:v>
                </c:pt>
                <c:pt idx="305">
                  <c:v>612000</c:v>
                </c:pt>
                <c:pt idx="306">
                  <c:v>614000</c:v>
                </c:pt>
                <c:pt idx="307">
                  <c:v>616000</c:v>
                </c:pt>
                <c:pt idx="308">
                  <c:v>618000</c:v>
                </c:pt>
                <c:pt idx="309">
                  <c:v>620000</c:v>
                </c:pt>
                <c:pt idx="310">
                  <c:v>622000</c:v>
                </c:pt>
                <c:pt idx="311">
                  <c:v>624000</c:v>
                </c:pt>
                <c:pt idx="312">
                  <c:v>626000</c:v>
                </c:pt>
                <c:pt idx="313">
                  <c:v>628000</c:v>
                </c:pt>
                <c:pt idx="314">
                  <c:v>630000</c:v>
                </c:pt>
                <c:pt idx="315">
                  <c:v>632000</c:v>
                </c:pt>
                <c:pt idx="316">
                  <c:v>634000</c:v>
                </c:pt>
                <c:pt idx="317">
                  <c:v>636000</c:v>
                </c:pt>
                <c:pt idx="318">
                  <c:v>638000</c:v>
                </c:pt>
                <c:pt idx="319">
                  <c:v>640000</c:v>
                </c:pt>
                <c:pt idx="320">
                  <c:v>642000</c:v>
                </c:pt>
                <c:pt idx="321">
                  <c:v>644000</c:v>
                </c:pt>
                <c:pt idx="322">
                  <c:v>646000</c:v>
                </c:pt>
                <c:pt idx="323">
                  <c:v>648000</c:v>
                </c:pt>
                <c:pt idx="324">
                  <c:v>650000</c:v>
                </c:pt>
                <c:pt idx="325">
                  <c:v>652000</c:v>
                </c:pt>
                <c:pt idx="326">
                  <c:v>654000</c:v>
                </c:pt>
                <c:pt idx="327">
                  <c:v>656000</c:v>
                </c:pt>
                <c:pt idx="328">
                  <c:v>658000</c:v>
                </c:pt>
                <c:pt idx="329">
                  <c:v>660000</c:v>
                </c:pt>
                <c:pt idx="330">
                  <c:v>662000</c:v>
                </c:pt>
                <c:pt idx="331">
                  <c:v>664000</c:v>
                </c:pt>
                <c:pt idx="332">
                  <c:v>666000</c:v>
                </c:pt>
                <c:pt idx="333">
                  <c:v>668000</c:v>
                </c:pt>
                <c:pt idx="334">
                  <c:v>670000</c:v>
                </c:pt>
                <c:pt idx="335">
                  <c:v>672000</c:v>
                </c:pt>
                <c:pt idx="336">
                  <c:v>674000</c:v>
                </c:pt>
                <c:pt idx="337">
                  <c:v>676000</c:v>
                </c:pt>
                <c:pt idx="338">
                  <c:v>678000</c:v>
                </c:pt>
                <c:pt idx="339">
                  <c:v>680000</c:v>
                </c:pt>
                <c:pt idx="340">
                  <c:v>682000</c:v>
                </c:pt>
                <c:pt idx="341">
                  <c:v>684000</c:v>
                </c:pt>
                <c:pt idx="342">
                  <c:v>686000</c:v>
                </c:pt>
                <c:pt idx="343">
                  <c:v>688000</c:v>
                </c:pt>
                <c:pt idx="344">
                  <c:v>690000</c:v>
                </c:pt>
                <c:pt idx="345">
                  <c:v>692000</c:v>
                </c:pt>
                <c:pt idx="346">
                  <c:v>694000</c:v>
                </c:pt>
                <c:pt idx="347">
                  <c:v>696000</c:v>
                </c:pt>
                <c:pt idx="348">
                  <c:v>698000</c:v>
                </c:pt>
                <c:pt idx="349">
                  <c:v>700000</c:v>
                </c:pt>
                <c:pt idx="350">
                  <c:v>702000</c:v>
                </c:pt>
                <c:pt idx="351">
                  <c:v>704000</c:v>
                </c:pt>
                <c:pt idx="352">
                  <c:v>706000</c:v>
                </c:pt>
                <c:pt idx="353">
                  <c:v>708000</c:v>
                </c:pt>
                <c:pt idx="354">
                  <c:v>710000</c:v>
                </c:pt>
                <c:pt idx="355">
                  <c:v>712000</c:v>
                </c:pt>
                <c:pt idx="356">
                  <c:v>714000</c:v>
                </c:pt>
                <c:pt idx="357">
                  <c:v>716000</c:v>
                </c:pt>
                <c:pt idx="358">
                  <c:v>718000</c:v>
                </c:pt>
                <c:pt idx="359">
                  <c:v>720000</c:v>
                </c:pt>
                <c:pt idx="360">
                  <c:v>722000</c:v>
                </c:pt>
                <c:pt idx="361">
                  <c:v>724000</c:v>
                </c:pt>
                <c:pt idx="362">
                  <c:v>726000</c:v>
                </c:pt>
                <c:pt idx="363">
                  <c:v>728000</c:v>
                </c:pt>
                <c:pt idx="364">
                  <c:v>730000</c:v>
                </c:pt>
                <c:pt idx="365">
                  <c:v>732000</c:v>
                </c:pt>
                <c:pt idx="366">
                  <c:v>734000</c:v>
                </c:pt>
                <c:pt idx="367">
                  <c:v>736000</c:v>
                </c:pt>
                <c:pt idx="368">
                  <c:v>738000</c:v>
                </c:pt>
                <c:pt idx="369">
                  <c:v>740000</c:v>
                </c:pt>
                <c:pt idx="370">
                  <c:v>742000</c:v>
                </c:pt>
                <c:pt idx="371">
                  <c:v>744000</c:v>
                </c:pt>
                <c:pt idx="372">
                  <c:v>746000</c:v>
                </c:pt>
                <c:pt idx="373">
                  <c:v>748000</c:v>
                </c:pt>
                <c:pt idx="374">
                  <c:v>750000</c:v>
                </c:pt>
                <c:pt idx="375">
                  <c:v>752000</c:v>
                </c:pt>
                <c:pt idx="376">
                  <c:v>754000</c:v>
                </c:pt>
                <c:pt idx="377">
                  <c:v>756000</c:v>
                </c:pt>
                <c:pt idx="378">
                  <c:v>758000</c:v>
                </c:pt>
                <c:pt idx="379">
                  <c:v>760000</c:v>
                </c:pt>
                <c:pt idx="380">
                  <c:v>762000</c:v>
                </c:pt>
                <c:pt idx="381">
                  <c:v>764000</c:v>
                </c:pt>
                <c:pt idx="382">
                  <c:v>766000</c:v>
                </c:pt>
                <c:pt idx="383">
                  <c:v>768000</c:v>
                </c:pt>
                <c:pt idx="384">
                  <c:v>770000</c:v>
                </c:pt>
                <c:pt idx="385">
                  <c:v>772000</c:v>
                </c:pt>
                <c:pt idx="386">
                  <c:v>774000</c:v>
                </c:pt>
                <c:pt idx="387">
                  <c:v>776000</c:v>
                </c:pt>
                <c:pt idx="388">
                  <c:v>778000</c:v>
                </c:pt>
                <c:pt idx="389">
                  <c:v>780000</c:v>
                </c:pt>
                <c:pt idx="390">
                  <c:v>782000</c:v>
                </c:pt>
                <c:pt idx="391">
                  <c:v>784000</c:v>
                </c:pt>
                <c:pt idx="392">
                  <c:v>786000</c:v>
                </c:pt>
                <c:pt idx="393">
                  <c:v>788000</c:v>
                </c:pt>
                <c:pt idx="394">
                  <c:v>790000</c:v>
                </c:pt>
                <c:pt idx="395">
                  <c:v>792000</c:v>
                </c:pt>
                <c:pt idx="396">
                  <c:v>794000</c:v>
                </c:pt>
                <c:pt idx="397">
                  <c:v>796000</c:v>
                </c:pt>
                <c:pt idx="398">
                  <c:v>798000</c:v>
                </c:pt>
                <c:pt idx="399">
                  <c:v>800000</c:v>
                </c:pt>
                <c:pt idx="400">
                  <c:v>802000</c:v>
                </c:pt>
                <c:pt idx="401">
                  <c:v>804000</c:v>
                </c:pt>
                <c:pt idx="402">
                  <c:v>806000</c:v>
                </c:pt>
                <c:pt idx="403">
                  <c:v>808000</c:v>
                </c:pt>
                <c:pt idx="404">
                  <c:v>810000</c:v>
                </c:pt>
                <c:pt idx="405">
                  <c:v>812000</c:v>
                </c:pt>
                <c:pt idx="406">
                  <c:v>814000</c:v>
                </c:pt>
                <c:pt idx="407">
                  <c:v>816000</c:v>
                </c:pt>
                <c:pt idx="408">
                  <c:v>818000</c:v>
                </c:pt>
                <c:pt idx="409">
                  <c:v>820000</c:v>
                </c:pt>
                <c:pt idx="410">
                  <c:v>822000</c:v>
                </c:pt>
                <c:pt idx="411">
                  <c:v>824000</c:v>
                </c:pt>
                <c:pt idx="412">
                  <c:v>826000</c:v>
                </c:pt>
                <c:pt idx="413">
                  <c:v>828000</c:v>
                </c:pt>
                <c:pt idx="414">
                  <c:v>830000</c:v>
                </c:pt>
                <c:pt idx="415">
                  <c:v>832000</c:v>
                </c:pt>
                <c:pt idx="416">
                  <c:v>834000</c:v>
                </c:pt>
                <c:pt idx="417">
                  <c:v>836000</c:v>
                </c:pt>
                <c:pt idx="418">
                  <c:v>838000</c:v>
                </c:pt>
                <c:pt idx="419">
                  <c:v>840000</c:v>
                </c:pt>
                <c:pt idx="420">
                  <c:v>842000</c:v>
                </c:pt>
                <c:pt idx="421">
                  <c:v>844000</c:v>
                </c:pt>
                <c:pt idx="422">
                  <c:v>846000</c:v>
                </c:pt>
                <c:pt idx="423">
                  <c:v>848000</c:v>
                </c:pt>
                <c:pt idx="424">
                  <c:v>850000</c:v>
                </c:pt>
                <c:pt idx="425">
                  <c:v>852000</c:v>
                </c:pt>
                <c:pt idx="426">
                  <c:v>854000</c:v>
                </c:pt>
                <c:pt idx="427">
                  <c:v>856000</c:v>
                </c:pt>
                <c:pt idx="428">
                  <c:v>858000</c:v>
                </c:pt>
                <c:pt idx="429">
                  <c:v>860000</c:v>
                </c:pt>
                <c:pt idx="430">
                  <c:v>862000</c:v>
                </c:pt>
                <c:pt idx="431">
                  <c:v>864000</c:v>
                </c:pt>
                <c:pt idx="432">
                  <c:v>866000</c:v>
                </c:pt>
                <c:pt idx="433">
                  <c:v>868000</c:v>
                </c:pt>
                <c:pt idx="434">
                  <c:v>870000</c:v>
                </c:pt>
                <c:pt idx="435">
                  <c:v>872000</c:v>
                </c:pt>
                <c:pt idx="436">
                  <c:v>874000</c:v>
                </c:pt>
                <c:pt idx="437">
                  <c:v>876000</c:v>
                </c:pt>
                <c:pt idx="438">
                  <c:v>878000</c:v>
                </c:pt>
                <c:pt idx="439">
                  <c:v>880000</c:v>
                </c:pt>
                <c:pt idx="440">
                  <c:v>882000</c:v>
                </c:pt>
                <c:pt idx="441">
                  <c:v>884000</c:v>
                </c:pt>
                <c:pt idx="442">
                  <c:v>886000</c:v>
                </c:pt>
                <c:pt idx="443">
                  <c:v>888000</c:v>
                </c:pt>
                <c:pt idx="444">
                  <c:v>890000</c:v>
                </c:pt>
                <c:pt idx="445">
                  <c:v>892000</c:v>
                </c:pt>
                <c:pt idx="446">
                  <c:v>894000</c:v>
                </c:pt>
                <c:pt idx="447">
                  <c:v>896000</c:v>
                </c:pt>
                <c:pt idx="448">
                  <c:v>898000</c:v>
                </c:pt>
                <c:pt idx="449">
                  <c:v>900000</c:v>
                </c:pt>
                <c:pt idx="450">
                  <c:v>902000</c:v>
                </c:pt>
                <c:pt idx="451">
                  <c:v>904000</c:v>
                </c:pt>
                <c:pt idx="452">
                  <c:v>906000</c:v>
                </c:pt>
                <c:pt idx="453">
                  <c:v>908000</c:v>
                </c:pt>
                <c:pt idx="454">
                  <c:v>910000</c:v>
                </c:pt>
                <c:pt idx="455">
                  <c:v>912000</c:v>
                </c:pt>
                <c:pt idx="456">
                  <c:v>914000</c:v>
                </c:pt>
                <c:pt idx="457">
                  <c:v>916000</c:v>
                </c:pt>
                <c:pt idx="458">
                  <c:v>918000</c:v>
                </c:pt>
                <c:pt idx="459">
                  <c:v>920000</c:v>
                </c:pt>
                <c:pt idx="460">
                  <c:v>922000</c:v>
                </c:pt>
                <c:pt idx="461">
                  <c:v>924000</c:v>
                </c:pt>
                <c:pt idx="462">
                  <c:v>926000</c:v>
                </c:pt>
                <c:pt idx="463">
                  <c:v>928000</c:v>
                </c:pt>
                <c:pt idx="464">
                  <c:v>930000</c:v>
                </c:pt>
                <c:pt idx="465">
                  <c:v>932000</c:v>
                </c:pt>
                <c:pt idx="466">
                  <c:v>934000</c:v>
                </c:pt>
                <c:pt idx="467">
                  <c:v>936000</c:v>
                </c:pt>
                <c:pt idx="468">
                  <c:v>938000</c:v>
                </c:pt>
                <c:pt idx="469">
                  <c:v>940000</c:v>
                </c:pt>
                <c:pt idx="470">
                  <c:v>942000</c:v>
                </c:pt>
                <c:pt idx="471">
                  <c:v>944000</c:v>
                </c:pt>
                <c:pt idx="472">
                  <c:v>946000</c:v>
                </c:pt>
                <c:pt idx="473">
                  <c:v>948000</c:v>
                </c:pt>
                <c:pt idx="474">
                  <c:v>950000</c:v>
                </c:pt>
                <c:pt idx="475">
                  <c:v>952000</c:v>
                </c:pt>
                <c:pt idx="476">
                  <c:v>954000</c:v>
                </c:pt>
                <c:pt idx="477">
                  <c:v>956000</c:v>
                </c:pt>
                <c:pt idx="478">
                  <c:v>958000</c:v>
                </c:pt>
                <c:pt idx="479">
                  <c:v>960000</c:v>
                </c:pt>
                <c:pt idx="480">
                  <c:v>962000</c:v>
                </c:pt>
                <c:pt idx="481">
                  <c:v>964000</c:v>
                </c:pt>
                <c:pt idx="482">
                  <c:v>966000</c:v>
                </c:pt>
                <c:pt idx="483">
                  <c:v>968000</c:v>
                </c:pt>
                <c:pt idx="484">
                  <c:v>970000</c:v>
                </c:pt>
                <c:pt idx="485">
                  <c:v>972000</c:v>
                </c:pt>
                <c:pt idx="486">
                  <c:v>974000</c:v>
                </c:pt>
                <c:pt idx="487">
                  <c:v>976000</c:v>
                </c:pt>
                <c:pt idx="488">
                  <c:v>978000</c:v>
                </c:pt>
                <c:pt idx="489">
                  <c:v>980000</c:v>
                </c:pt>
                <c:pt idx="490">
                  <c:v>982000</c:v>
                </c:pt>
                <c:pt idx="491">
                  <c:v>984000</c:v>
                </c:pt>
                <c:pt idx="492">
                  <c:v>986000</c:v>
                </c:pt>
                <c:pt idx="493">
                  <c:v>988000</c:v>
                </c:pt>
                <c:pt idx="494">
                  <c:v>990000</c:v>
                </c:pt>
                <c:pt idx="495">
                  <c:v>992000</c:v>
                </c:pt>
                <c:pt idx="496">
                  <c:v>994000</c:v>
                </c:pt>
                <c:pt idx="497">
                  <c:v>996000</c:v>
                </c:pt>
                <c:pt idx="498">
                  <c:v>998000</c:v>
                </c:pt>
                <c:pt idx="499">
                  <c:v>1000000</c:v>
                </c:pt>
                <c:pt idx="500">
                  <c:v>1002000</c:v>
                </c:pt>
                <c:pt idx="501">
                  <c:v>1004000</c:v>
                </c:pt>
                <c:pt idx="502">
                  <c:v>1006000</c:v>
                </c:pt>
                <c:pt idx="503">
                  <c:v>1008000</c:v>
                </c:pt>
                <c:pt idx="504">
                  <c:v>1010000</c:v>
                </c:pt>
                <c:pt idx="505">
                  <c:v>1012000</c:v>
                </c:pt>
                <c:pt idx="506">
                  <c:v>1014000</c:v>
                </c:pt>
                <c:pt idx="507">
                  <c:v>1016000</c:v>
                </c:pt>
                <c:pt idx="508">
                  <c:v>1018000</c:v>
                </c:pt>
                <c:pt idx="509">
                  <c:v>1020000</c:v>
                </c:pt>
                <c:pt idx="510">
                  <c:v>1022000</c:v>
                </c:pt>
                <c:pt idx="511">
                  <c:v>1024000</c:v>
                </c:pt>
                <c:pt idx="512">
                  <c:v>1026000</c:v>
                </c:pt>
                <c:pt idx="513">
                  <c:v>1028000</c:v>
                </c:pt>
                <c:pt idx="514">
                  <c:v>1030000</c:v>
                </c:pt>
                <c:pt idx="515">
                  <c:v>1032000</c:v>
                </c:pt>
                <c:pt idx="516">
                  <c:v>1034000</c:v>
                </c:pt>
                <c:pt idx="517">
                  <c:v>1036000</c:v>
                </c:pt>
                <c:pt idx="518">
                  <c:v>1038000</c:v>
                </c:pt>
                <c:pt idx="519">
                  <c:v>1040000</c:v>
                </c:pt>
                <c:pt idx="520">
                  <c:v>1042000</c:v>
                </c:pt>
                <c:pt idx="521">
                  <c:v>1044000</c:v>
                </c:pt>
                <c:pt idx="522">
                  <c:v>1046000</c:v>
                </c:pt>
                <c:pt idx="523">
                  <c:v>1048000</c:v>
                </c:pt>
                <c:pt idx="524">
                  <c:v>1050000</c:v>
                </c:pt>
                <c:pt idx="525">
                  <c:v>1052000</c:v>
                </c:pt>
                <c:pt idx="526">
                  <c:v>1054000</c:v>
                </c:pt>
                <c:pt idx="527">
                  <c:v>1056000</c:v>
                </c:pt>
                <c:pt idx="528">
                  <c:v>1058000</c:v>
                </c:pt>
                <c:pt idx="529">
                  <c:v>1060000</c:v>
                </c:pt>
                <c:pt idx="530">
                  <c:v>1062000</c:v>
                </c:pt>
                <c:pt idx="531">
                  <c:v>1064000</c:v>
                </c:pt>
                <c:pt idx="532">
                  <c:v>1066000</c:v>
                </c:pt>
                <c:pt idx="533">
                  <c:v>1068000</c:v>
                </c:pt>
                <c:pt idx="534">
                  <c:v>1070000</c:v>
                </c:pt>
                <c:pt idx="535">
                  <c:v>1072000</c:v>
                </c:pt>
                <c:pt idx="536">
                  <c:v>1074000</c:v>
                </c:pt>
                <c:pt idx="537">
                  <c:v>1076000</c:v>
                </c:pt>
                <c:pt idx="538">
                  <c:v>1078000</c:v>
                </c:pt>
                <c:pt idx="539">
                  <c:v>1080000</c:v>
                </c:pt>
                <c:pt idx="540">
                  <c:v>1082000</c:v>
                </c:pt>
                <c:pt idx="541">
                  <c:v>1084000</c:v>
                </c:pt>
                <c:pt idx="542">
                  <c:v>1086000</c:v>
                </c:pt>
                <c:pt idx="543">
                  <c:v>1088000</c:v>
                </c:pt>
                <c:pt idx="544">
                  <c:v>1090000</c:v>
                </c:pt>
                <c:pt idx="545">
                  <c:v>1092000</c:v>
                </c:pt>
                <c:pt idx="546">
                  <c:v>1094000</c:v>
                </c:pt>
                <c:pt idx="547">
                  <c:v>1096000</c:v>
                </c:pt>
                <c:pt idx="548">
                  <c:v>1098000</c:v>
                </c:pt>
                <c:pt idx="549">
                  <c:v>1100000</c:v>
                </c:pt>
                <c:pt idx="550">
                  <c:v>1102000</c:v>
                </c:pt>
                <c:pt idx="551">
                  <c:v>1104000</c:v>
                </c:pt>
                <c:pt idx="552">
                  <c:v>1106000</c:v>
                </c:pt>
                <c:pt idx="553">
                  <c:v>1108000</c:v>
                </c:pt>
                <c:pt idx="554">
                  <c:v>1110000</c:v>
                </c:pt>
                <c:pt idx="555">
                  <c:v>1112000</c:v>
                </c:pt>
                <c:pt idx="556">
                  <c:v>1114000</c:v>
                </c:pt>
                <c:pt idx="557">
                  <c:v>1116000</c:v>
                </c:pt>
                <c:pt idx="558">
                  <c:v>1118000</c:v>
                </c:pt>
                <c:pt idx="559">
                  <c:v>1120000</c:v>
                </c:pt>
                <c:pt idx="560">
                  <c:v>1122000</c:v>
                </c:pt>
                <c:pt idx="561">
                  <c:v>1124000</c:v>
                </c:pt>
                <c:pt idx="562">
                  <c:v>1126000</c:v>
                </c:pt>
                <c:pt idx="563">
                  <c:v>1128000</c:v>
                </c:pt>
                <c:pt idx="564">
                  <c:v>1130000</c:v>
                </c:pt>
                <c:pt idx="565">
                  <c:v>1132000</c:v>
                </c:pt>
                <c:pt idx="566">
                  <c:v>1134000</c:v>
                </c:pt>
                <c:pt idx="567">
                  <c:v>1136000</c:v>
                </c:pt>
                <c:pt idx="568">
                  <c:v>1138000</c:v>
                </c:pt>
                <c:pt idx="569">
                  <c:v>1140000</c:v>
                </c:pt>
                <c:pt idx="570">
                  <c:v>1142000</c:v>
                </c:pt>
                <c:pt idx="571">
                  <c:v>1144000</c:v>
                </c:pt>
                <c:pt idx="572">
                  <c:v>1146000</c:v>
                </c:pt>
                <c:pt idx="573">
                  <c:v>1148000</c:v>
                </c:pt>
                <c:pt idx="574">
                  <c:v>1150000</c:v>
                </c:pt>
                <c:pt idx="575">
                  <c:v>1152000</c:v>
                </c:pt>
                <c:pt idx="576">
                  <c:v>1154000</c:v>
                </c:pt>
                <c:pt idx="577">
                  <c:v>1156000</c:v>
                </c:pt>
                <c:pt idx="578">
                  <c:v>1158000</c:v>
                </c:pt>
                <c:pt idx="579">
                  <c:v>1160000</c:v>
                </c:pt>
                <c:pt idx="580">
                  <c:v>1162000</c:v>
                </c:pt>
                <c:pt idx="581">
                  <c:v>1164000</c:v>
                </c:pt>
                <c:pt idx="582">
                  <c:v>1166000</c:v>
                </c:pt>
                <c:pt idx="583">
                  <c:v>1168000</c:v>
                </c:pt>
                <c:pt idx="584">
                  <c:v>1170000</c:v>
                </c:pt>
                <c:pt idx="585">
                  <c:v>1172000</c:v>
                </c:pt>
                <c:pt idx="586">
                  <c:v>1174000</c:v>
                </c:pt>
                <c:pt idx="587">
                  <c:v>1176000</c:v>
                </c:pt>
                <c:pt idx="588">
                  <c:v>1178000</c:v>
                </c:pt>
                <c:pt idx="589">
                  <c:v>1180000</c:v>
                </c:pt>
                <c:pt idx="590">
                  <c:v>1182000</c:v>
                </c:pt>
                <c:pt idx="591">
                  <c:v>1184000</c:v>
                </c:pt>
                <c:pt idx="592">
                  <c:v>1186000</c:v>
                </c:pt>
                <c:pt idx="593">
                  <c:v>1188000</c:v>
                </c:pt>
                <c:pt idx="594">
                  <c:v>1190000</c:v>
                </c:pt>
                <c:pt idx="595">
                  <c:v>1192000</c:v>
                </c:pt>
                <c:pt idx="596">
                  <c:v>1194000</c:v>
                </c:pt>
                <c:pt idx="597">
                  <c:v>1196000</c:v>
                </c:pt>
                <c:pt idx="598">
                  <c:v>1198000</c:v>
                </c:pt>
                <c:pt idx="599">
                  <c:v>1200000</c:v>
                </c:pt>
                <c:pt idx="600">
                  <c:v>1202000</c:v>
                </c:pt>
                <c:pt idx="601">
                  <c:v>1204000</c:v>
                </c:pt>
                <c:pt idx="602">
                  <c:v>1206000</c:v>
                </c:pt>
                <c:pt idx="603">
                  <c:v>1208000</c:v>
                </c:pt>
                <c:pt idx="604">
                  <c:v>1210000</c:v>
                </c:pt>
                <c:pt idx="605">
                  <c:v>1212000</c:v>
                </c:pt>
                <c:pt idx="606">
                  <c:v>1214000</c:v>
                </c:pt>
                <c:pt idx="607">
                  <c:v>1216000</c:v>
                </c:pt>
                <c:pt idx="608">
                  <c:v>1218000</c:v>
                </c:pt>
                <c:pt idx="609">
                  <c:v>1220000</c:v>
                </c:pt>
                <c:pt idx="610">
                  <c:v>1222000</c:v>
                </c:pt>
                <c:pt idx="611">
                  <c:v>1224000</c:v>
                </c:pt>
                <c:pt idx="612">
                  <c:v>1226000</c:v>
                </c:pt>
                <c:pt idx="613">
                  <c:v>1228000</c:v>
                </c:pt>
                <c:pt idx="614">
                  <c:v>1230000</c:v>
                </c:pt>
                <c:pt idx="615">
                  <c:v>1232000</c:v>
                </c:pt>
                <c:pt idx="616">
                  <c:v>1234000</c:v>
                </c:pt>
                <c:pt idx="617">
                  <c:v>1236000</c:v>
                </c:pt>
                <c:pt idx="618">
                  <c:v>1238000</c:v>
                </c:pt>
                <c:pt idx="619">
                  <c:v>1240000</c:v>
                </c:pt>
                <c:pt idx="620">
                  <c:v>1242000</c:v>
                </c:pt>
                <c:pt idx="621">
                  <c:v>1244000</c:v>
                </c:pt>
                <c:pt idx="622">
                  <c:v>1246000</c:v>
                </c:pt>
                <c:pt idx="623">
                  <c:v>1248000</c:v>
                </c:pt>
                <c:pt idx="624">
                  <c:v>1250000</c:v>
                </c:pt>
                <c:pt idx="625">
                  <c:v>1252000</c:v>
                </c:pt>
                <c:pt idx="626">
                  <c:v>1254000</c:v>
                </c:pt>
                <c:pt idx="627">
                  <c:v>1256000</c:v>
                </c:pt>
                <c:pt idx="628">
                  <c:v>1258000</c:v>
                </c:pt>
                <c:pt idx="629">
                  <c:v>1260000</c:v>
                </c:pt>
                <c:pt idx="630">
                  <c:v>1262000</c:v>
                </c:pt>
                <c:pt idx="631">
                  <c:v>1264000</c:v>
                </c:pt>
                <c:pt idx="632">
                  <c:v>1266000</c:v>
                </c:pt>
                <c:pt idx="633">
                  <c:v>1268000</c:v>
                </c:pt>
                <c:pt idx="634">
                  <c:v>1270000</c:v>
                </c:pt>
                <c:pt idx="635">
                  <c:v>1272000</c:v>
                </c:pt>
                <c:pt idx="636">
                  <c:v>1274000</c:v>
                </c:pt>
                <c:pt idx="637">
                  <c:v>1276000</c:v>
                </c:pt>
                <c:pt idx="638">
                  <c:v>1278000</c:v>
                </c:pt>
                <c:pt idx="639">
                  <c:v>1280000</c:v>
                </c:pt>
                <c:pt idx="640">
                  <c:v>1282000</c:v>
                </c:pt>
                <c:pt idx="641">
                  <c:v>1284000</c:v>
                </c:pt>
                <c:pt idx="642">
                  <c:v>1286000</c:v>
                </c:pt>
                <c:pt idx="643">
                  <c:v>1288000</c:v>
                </c:pt>
                <c:pt idx="644">
                  <c:v>1290000</c:v>
                </c:pt>
                <c:pt idx="645">
                  <c:v>1292000</c:v>
                </c:pt>
                <c:pt idx="646">
                  <c:v>1294000</c:v>
                </c:pt>
                <c:pt idx="647">
                  <c:v>1296000</c:v>
                </c:pt>
                <c:pt idx="648">
                  <c:v>1298000</c:v>
                </c:pt>
                <c:pt idx="649">
                  <c:v>1300000</c:v>
                </c:pt>
                <c:pt idx="650">
                  <c:v>1302000</c:v>
                </c:pt>
                <c:pt idx="651">
                  <c:v>1304000</c:v>
                </c:pt>
                <c:pt idx="652">
                  <c:v>1306000</c:v>
                </c:pt>
                <c:pt idx="653">
                  <c:v>1308000</c:v>
                </c:pt>
                <c:pt idx="654">
                  <c:v>1310000</c:v>
                </c:pt>
                <c:pt idx="655">
                  <c:v>1312000</c:v>
                </c:pt>
                <c:pt idx="656">
                  <c:v>1314000</c:v>
                </c:pt>
                <c:pt idx="657">
                  <c:v>1316000</c:v>
                </c:pt>
                <c:pt idx="658">
                  <c:v>1318000</c:v>
                </c:pt>
                <c:pt idx="659">
                  <c:v>1320000</c:v>
                </c:pt>
                <c:pt idx="660">
                  <c:v>1322000</c:v>
                </c:pt>
                <c:pt idx="661">
                  <c:v>1324000</c:v>
                </c:pt>
                <c:pt idx="662">
                  <c:v>1326000</c:v>
                </c:pt>
                <c:pt idx="663">
                  <c:v>1328000</c:v>
                </c:pt>
                <c:pt idx="664">
                  <c:v>1330000</c:v>
                </c:pt>
                <c:pt idx="665">
                  <c:v>1332000</c:v>
                </c:pt>
                <c:pt idx="666">
                  <c:v>1334000</c:v>
                </c:pt>
                <c:pt idx="667">
                  <c:v>1336000</c:v>
                </c:pt>
                <c:pt idx="668">
                  <c:v>1338000</c:v>
                </c:pt>
                <c:pt idx="669">
                  <c:v>1340000</c:v>
                </c:pt>
                <c:pt idx="670">
                  <c:v>1342000</c:v>
                </c:pt>
                <c:pt idx="671">
                  <c:v>1344000</c:v>
                </c:pt>
                <c:pt idx="672">
                  <c:v>1346000</c:v>
                </c:pt>
                <c:pt idx="673">
                  <c:v>1348000</c:v>
                </c:pt>
                <c:pt idx="674">
                  <c:v>1350000</c:v>
                </c:pt>
                <c:pt idx="675">
                  <c:v>1352000</c:v>
                </c:pt>
                <c:pt idx="676">
                  <c:v>1354000</c:v>
                </c:pt>
                <c:pt idx="677">
                  <c:v>1356000</c:v>
                </c:pt>
                <c:pt idx="678">
                  <c:v>1358000</c:v>
                </c:pt>
                <c:pt idx="679">
                  <c:v>1360000</c:v>
                </c:pt>
                <c:pt idx="680">
                  <c:v>1362000</c:v>
                </c:pt>
                <c:pt idx="681">
                  <c:v>1364000</c:v>
                </c:pt>
                <c:pt idx="682">
                  <c:v>1366000</c:v>
                </c:pt>
                <c:pt idx="683">
                  <c:v>1368000</c:v>
                </c:pt>
                <c:pt idx="684">
                  <c:v>1370000</c:v>
                </c:pt>
                <c:pt idx="685">
                  <c:v>1372000</c:v>
                </c:pt>
                <c:pt idx="686">
                  <c:v>1374000</c:v>
                </c:pt>
                <c:pt idx="687">
                  <c:v>1376000</c:v>
                </c:pt>
                <c:pt idx="688">
                  <c:v>1378000</c:v>
                </c:pt>
                <c:pt idx="689">
                  <c:v>1380000</c:v>
                </c:pt>
                <c:pt idx="690">
                  <c:v>1382000</c:v>
                </c:pt>
                <c:pt idx="691">
                  <c:v>1384000</c:v>
                </c:pt>
                <c:pt idx="692">
                  <c:v>1386000</c:v>
                </c:pt>
                <c:pt idx="693">
                  <c:v>1388000</c:v>
                </c:pt>
                <c:pt idx="694">
                  <c:v>1390000</c:v>
                </c:pt>
                <c:pt idx="695">
                  <c:v>1392000</c:v>
                </c:pt>
                <c:pt idx="696">
                  <c:v>1394000</c:v>
                </c:pt>
                <c:pt idx="697">
                  <c:v>1396000</c:v>
                </c:pt>
                <c:pt idx="698">
                  <c:v>1398000</c:v>
                </c:pt>
                <c:pt idx="699">
                  <c:v>1400000</c:v>
                </c:pt>
                <c:pt idx="700">
                  <c:v>1402000</c:v>
                </c:pt>
                <c:pt idx="701">
                  <c:v>1404000</c:v>
                </c:pt>
                <c:pt idx="702">
                  <c:v>1406000</c:v>
                </c:pt>
                <c:pt idx="703">
                  <c:v>1408000</c:v>
                </c:pt>
                <c:pt idx="704">
                  <c:v>1410000</c:v>
                </c:pt>
                <c:pt idx="705">
                  <c:v>1412000</c:v>
                </c:pt>
                <c:pt idx="706">
                  <c:v>1414000</c:v>
                </c:pt>
                <c:pt idx="707">
                  <c:v>1416000</c:v>
                </c:pt>
                <c:pt idx="708">
                  <c:v>1418000</c:v>
                </c:pt>
                <c:pt idx="709">
                  <c:v>1420000</c:v>
                </c:pt>
                <c:pt idx="710">
                  <c:v>1422000</c:v>
                </c:pt>
                <c:pt idx="711">
                  <c:v>1424000</c:v>
                </c:pt>
                <c:pt idx="712">
                  <c:v>1426000</c:v>
                </c:pt>
                <c:pt idx="713">
                  <c:v>1428000</c:v>
                </c:pt>
                <c:pt idx="714">
                  <c:v>1430000</c:v>
                </c:pt>
                <c:pt idx="715">
                  <c:v>1432000</c:v>
                </c:pt>
                <c:pt idx="716">
                  <c:v>1434000</c:v>
                </c:pt>
                <c:pt idx="717">
                  <c:v>1436000</c:v>
                </c:pt>
                <c:pt idx="718">
                  <c:v>1438000</c:v>
                </c:pt>
                <c:pt idx="719">
                  <c:v>1440000</c:v>
                </c:pt>
                <c:pt idx="720">
                  <c:v>1442000</c:v>
                </c:pt>
                <c:pt idx="721">
                  <c:v>1444000</c:v>
                </c:pt>
                <c:pt idx="722">
                  <c:v>1446000</c:v>
                </c:pt>
                <c:pt idx="723">
                  <c:v>1448000</c:v>
                </c:pt>
                <c:pt idx="724">
                  <c:v>1450000</c:v>
                </c:pt>
                <c:pt idx="725">
                  <c:v>1452000</c:v>
                </c:pt>
                <c:pt idx="726">
                  <c:v>1454000</c:v>
                </c:pt>
                <c:pt idx="727">
                  <c:v>1456000</c:v>
                </c:pt>
                <c:pt idx="728">
                  <c:v>1458000</c:v>
                </c:pt>
                <c:pt idx="729">
                  <c:v>1460000</c:v>
                </c:pt>
                <c:pt idx="730">
                  <c:v>1462000</c:v>
                </c:pt>
                <c:pt idx="731">
                  <c:v>1464000</c:v>
                </c:pt>
                <c:pt idx="732">
                  <c:v>1466000</c:v>
                </c:pt>
                <c:pt idx="733">
                  <c:v>1468000</c:v>
                </c:pt>
                <c:pt idx="734">
                  <c:v>1470000</c:v>
                </c:pt>
                <c:pt idx="735">
                  <c:v>1472000</c:v>
                </c:pt>
                <c:pt idx="736">
                  <c:v>1474000</c:v>
                </c:pt>
                <c:pt idx="737">
                  <c:v>1476000</c:v>
                </c:pt>
                <c:pt idx="738">
                  <c:v>1478000</c:v>
                </c:pt>
                <c:pt idx="739">
                  <c:v>1480000</c:v>
                </c:pt>
                <c:pt idx="740">
                  <c:v>1482000</c:v>
                </c:pt>
                <c:pt idx="741">
                  <c:v>1484000</c:v>
                </c:pt>
                <c:pt idx="742">
                  <c:v>1486000</c:v>
                </c:pt>
                <c:pt idx="743">
                  <c:v>1488000</c:v>
                </c:pt>
                <c:pt idx="744">
                  <c:v>1490000</c:v>
                </c:pt>
                <c:pt idx="745">
                  <c:v>1492000</c:v>
                </c:pt>
                <c:pt idx="746">
                  <c:v>1494000</c:v>
                </c:pt>
                <c:pt idx="747">
                  <c:v>1496000</c:v>
                </c:pt>
                <c:pt idx="748">
                  <c:v>1498000</c:v>
                </c:pt>
                <c:pt idx="749">
                  <c:v>1500000</c:v>
                </c:pt>
              </c:numCache>
            </c:numRef>
          </c:xVal>
          <c:yVal>
            <c:numRef>
              <c:f>'2.1.3(c)'!$F$3:$F$752</c:f>
              <c:numCache>
                <c:formatCode>0.0</c:formatCode>
                <c:ptCount val="750"/>
                <c:pt idx="4">
                  <c:v>13.995374433186651</c:v>
                </c:pt>
                <c:pt idx="5">
                  <c:v>14.806037949474389</c:v>
                </c:pt>
                <c:pt idx="6">
                  <c:v>15.455421266365528</c:v>
                </c:pt>
                <c:pt idx="7">
                  <c:v>15.99122871576413</c:v>
                </c:pt>
                <c:pt idx="8">
                  <c:v>16.443417826577946</c:v>
                </c:pt>
                <c:pt idx="9">
                  <c:v>16.831890826369786</c:v>
                </c:pt>
                <c:pt idx="10">
                  <c:v>17.17046475623912</c:v>
                </c:pt>
                <c:pt idx="11">
                  <c:v>17.469077534282114</c:v>
                </c:pt>
                <c:pt idx="12">
                  <c:v>17.735087881624029</c:v>
                </c:pt>
                <c:pt idx="13">
                  <c:v>17.974078851812525</c:v>
                </c:pt>
                <c:pt idx="14">
                  <c:v>18.190374684922094</c:v>
                </c:pt>
                <c:pt idx="15">
                  <c:v>18.387384635264642</c:v>
                </c:pt>
                <c:pt idx="16">
                  <c:v>18.567838382150455</c:v>
                </c:pt>
                <c:pt idx="17">
                  <c:v>18.733951284605499</c:v>
                </c:pt>
                <c:pt idx="18">
                  <c:v>18.887542949816925</c:v>
                </c:pt>
                <c:pt idx="19">
                  <c:v>19.030123960922296</c:v>
                </c:pt>
                <c:pt idx="20">
                  <c:v>19.162960411813398</c:v>
                </c:pt>
                <c:pt idx="21">
                  <c:v>19.287122670743202</c:v>
                </c:pt>
                <c:pt idx="22">
                  <c:v>19.403522739783718</c:v>
                </c:pt>
                <c:pt idx="23">
                  <c:v>19.512943237591035</c:v>
                </c:pt>
                <c:pt idx="24">
                  <c:v>19.616060141090291</c:v>
                </c:pt>
                <c:pt idx="25">
                  <c:v>19.713460816569143</c:v>
                </c:pt>
                <c:pt idx="26">
                  <c:v>19.805658452935546</c:v>
                </c:pt>
                <c:pt idx="27">
                  <c:v>19.893103716940139</c:v>
                </c:pt>
                <c:pt idx="28">
                  <c:v>19.976194241719003</c:v>
                </c:pt>
                <c:pt idx="29">
                  <c:v>20.055282409709385</c:v>
                </c:pt>
                <c:pt idx="30">
                  <c:v>20.130681781268546</c:v>
                </c:pt>
                <c:pt idx="31">
                  <c:v>20.202672439310486</c:v>
                </c:pt>
                <c:pt idx="32">
                  <c:v>20.271505459814833</c:v>
                </c:pt>
                <c:pt idx="33">
                  <c:v>20.337406672497355</c:v>
                </c:pt>
                <c:pt idx="34">
                  <c:v>20.400579841270517</c:v>
                </c:pt>
                <c:pt idx="35">
                  <c:v>20.461209367529502</c:v>
                </c:pt>
                <c:pt idx="36">
                  <c:v>20.519462598728158</c:v>
                </c:pt>
                <c:pt idx="37">
                  <c:v>20.575491808676258</c:v>
                </c:pt>
                <c:pt idx="38">
                  <c:v>20.629435903402449</c:v>
                </c:pt>
                <c:pt idx="39">
                  <c:v>20.68142189647816</c:v>
                </c:pt>
                <c:pt idx="40">
                  <c:v>20.731566189784072</c:v>
                </c:pt>
                <c:pt idx="41">
                  <c:v>20.779975689366587</c:v>
                </c:pt>
                <c:pt idx="42">
                  <c:v>20.8267487809341</c:v>
                </c:pt>
                <c:pt idx="43">
                  <c:v>20.871976185416028</c:v>
                </c:pt>
                <c:pt idx="44">
                  <c:v>20.915741711651222</c:v>
                </c:pt>
                <c:pt idx="45">
                  <c:v>20.958122920527373</c:v>
                </c:pt>
                <c:pt idx="46">
                  <c:v>20.999191712639092</c:v>
                </c:pt>
                <c:pt idx="47">
                  <c:v>21.039014849671549</c:v>
                </c:pt>
                <c:pt idx="48">
                  <c:v>21.077654418175513</c:v>
                </c:pt>
                <c:pt idx="49">
                  <c:v>21.115168243116397</c:v>
                </c:pt>
                <c:pt idx="50">
                  <c:v>21.151610257508807</c:v>
                </c:pt>
                <c:pt idx="51">
                  <c:v>21.187030833549407</c:v>
                </c:pt>
                <c:pt idx="52">
                  <c:v>21.221477079904567</c:v>
                </c:pt>
                <c:pt idx="53">
                  <c:v>21.254993109171146</c:v>
                </c:pt>
                <c:pt idx="54">
                  <c:v>21.287620278987323</c:v>
                </c:pt>
                <c:pt idx="55">
                  <c:v>21.319397409810961</c:v>
                </c:pt>
                <c:pt idx="56">
                  <c:v>21.350360981990338</c:v>
                </c:pt>
                <c:pt idx="57">
                  <c:v>21.380545314417486</c:v>
                </c:pt>
                <c:pt idx="58">
                  <c:v>21.409982726766174</c:v>
                </c:pt>
                <c:pt idx="59">
                  <c:v>21.438703687069847</c:v>
                </c:pt>
                <c:pt idx="60">
                  <c:v>21.466736946181356</c:v>
                </c:pt>
                <c:pt idx="61">
                  <c:v>21.494109660471999</c:v>
                </c:pt>
                <c:pt idx="62">
                  <c:v>21.520847503967872</c:v>
                </c:pt>
                <c:pt idx="63">
                  <c:v>21.546974770982665</c:v>
                </c:pt>
                <c:pt idx="64">
                  <c:v>21.572514470185343</c:v>
                </c:pt>
                <c:pt idx="65">
                  <c:v>21.597488410935586</c:v>
                </c:pt>
                <c:pt idx="66">
                  <c:v>21.62191728262793</c:v>
                </c:pt>
                <c:pt idx="67">
                  <c:v>21.645820727704592</c:v>
                </c:pt>
                <c:pt idx="68">
                  <c:v>21.669217408926134</c:v>
                </c:pt>
                <c:pt idx="69">
                  <c:v>21.692125071426663</c:v>
                </c:pt>
                <c:pt idx="70">
                  <c:v>21.71456060002523</c:v>
                </c:pt>
                <c:pt idx="71">
                  <c:v>21.736540072216616</c:v>
                </c:pt>
                <c:pt idx="72">
                  <c:v>21.75807880722158</c:v>
                </c:pt>
                <c:pt idx="73">
                  <c:v>21.779191411438585</c:v>
                </c:pt>
                <c:pt idx="74">
                  <c:v>21.799891820605197</c:v>
                </c:pt>
                <c:pt idx="75">
                  <c:v>21.820193338947334</c:v>
                </c:pt>
                <c:pt idx="76">
                  <c:v>21.840108675567546</c:v>
                </c:pt>
                <c:pt idx="77">
                  <c:v>21.859649978299895</c:v>
                </c:pt>
                <c:pt idx="78">
                  <c:v>21.878828865237349</c:v>
                </c:pt>
                <c:pt idx="79">
                  <c:v>21.897656454118717</c:v>
                </c:pt>
                <c:pt idx="80">
                  <c:v>21.916143389744889</c:v>
                </c:pt>
                <c:pt idx="81">
                  <c:v>21.934299869578854</c:v>
                </c:pt>
                <c:pt idx="82">
                  <c:v>21.952135667670142</c:v>
                </c:pt>
                <c:pt idx="83">
                  <c:v>21.969660157031846</c:v>
                </c:pt>
                <c:pt idx="84">
                  <c:v>21.986882330587246</c:v>
                </c:pt>
                <c:pt idx="85">
                  <c:v>22.003810820793085</c:v>
                </c:pt>
                <c:pt idx="86">
                  <c:v>22.020453918036978</c:v>
                </c:pt>
                <c:pt idx="87">
                  <c:v>22.036819587898901</c:v>
                </c:pt>
                <c:pt idx="88">
                  <c:v>22.052915487358483</c:v>
                </c:pt>
                <c:pt idx="89">
                  <c:v>22.068748980023578</c:v>
                </c:pt>
                <c:pt idx="90">
                  <c:v>22.084327150449244</c:v>
                </c:pt>
                <c:pt idx="91">
                  <c:v>22.099656817610697</c:v>
                </c:pt>
                <c:pt idx="92">
                  <c:v>22.114744547588717</c:v>
                </c:pt>
                <c:pt idx="93">
                  <c:v>22.129596665521444</c:v>
                </c:pt>
                <c:pt idx="94">
                  <c:v>22.144219266872177</c:v>
                </c:pt>
                <c:pt idx="95">
                  <c:v>22.158618228058966</c:v>
                </c:pt>
                <c:pt idx="96">
                  <c:v>22.172799216488496</c:v>
                </c:pt>
                <c:pt idx="97">
                  <c:v>22.186767700033055</c:v>
                </c:pt>
                <c:pt idx="98">
                  <c:v>22.200528955987114</c:v>
                </c:pt>
                <c:pt idx="99">
                  <c:v>22.214088079536708</c:v>
                </c:pt>
                <c:pt idx="100">
                  <c:v>22.227449991772858</c:v>
                </c:pt>
                <c:pt idx="101">
                  <c:v>22.240619447277624</c:v>
                </c:pt>
                <c:pt idx="102">
                  <c:v>22.25360104130969</c:v>
                </c:pt>
                <c:pt idx="103">
                  <c:v>22.266399216614001</c:v>
                </c:pt>
                <c:pt idx="104">
                  <c:v>22.279018269878677</c:v>
                </c:pt>
                <c:pt idx="105">
                  <c:v>22.291462357860603</c:v>
                </c:pt>
                <c:pt idx="106">
                  <c:v>22.30373550319953</c:v>
                </c:pt>
                <c:pt idx="107">
                  <c:v>22.315841599939318</c:v>
                </c:pt>
                <c:pt idx="108">
                  <c:v>22.327784418773547</c:v>
                </c:pt>
                <c:pt idx="109">
                  <c:v>22.339567612031775</c:v>
                </c:pt>
                <c:pt idx="110">
                  <c:v>22.351194718421226</c:v>
                </c:pt>
                <c:pt idx="111">
                  <c:v>22.362669167538247</c:v>
                </c:pt>
                <c:pt idx="112">
                  <c:v>22.373994284162411</c:v>
                </c:pt>
                <c:pt idx="113">
                  <c:v>22.385173292345709</c:v>
                </c:pt>
                <c:pt idx="114">
                  <c:v>22.396209319308166</c:v>
                </c:pt>
                <c:pt idx="115">
                  <c:v>22.407105399150733</c:v>
                </c:pt>
                <c:pt idx="116">
                  <c:v>22.417864476395479</c:v>
                </c:pt>
                <c:pt idx="117">
                  <c:v>22.42848940936242</c:v>
                </c:pt>
                <c:pt idx="118">
                  <c:v>22.438982973391944</c:v>
                </c:pt>
                <c:pt idx="119">
                  <c:v>22.449347863921098</c:v>
                </c:pt>
                <c:pt idx="120">
                  <c:v>22.459586699421376</c:v>
                </c:pt>
                <c:pt idx="121">
                  <c:v>22.469702024205532</c:v>
                </c:pt>
                <c:pt idx="122">
                  <c:v>22.479696311110096</c:v>
                </c:pt>
                <c:pt idx="123">
                  <c:v>22.48957196406019</c:v>
                </c:pt>
                <c:pt idx="124">
                  <c:v>22.499331320522472</c:v>
                </c:pt>
                <c:pt idx="125">
                  <c:v>22.508976653852319</c:v>
                </c:pt>
                <c:pt idx="126">
                  <c:v>22.51851017554019</c:v>
                </c:pt>
                <c:pt idx="127">
                  <c:v>22.527934037362531</c:v>
                </c:pt>
                <c:pt idx="128">
                  <c:v>22.537250333441865</c:v>
                </c:pt>
                <c:pt idx="129">
                  <c:v>22.546461102220547</c:v>
                </c:pt>
                <c:pt idx="130">
                  <c:v>22.555568328352567</c:v>
                </c:pt>
                <c:pt idx="131">
                  <c:v>22.564573944517225</c:v>
                </c:pt>
                <c:pt idx="132">
                  <c:v>22.57347983315854</c:v>
                </c:pt>
                <c:pt idx="133">
                  <c:v>22.582287828154048</c:v>
                </c:pt>
                <c:pt idx="134">
                  <c:v>22.590999716416171</c:v>
                </c:pt>
                <c:pt idx="135">
                  <c:v>22.599617239429538</c:v>
                </c:pt>
                <c:pt idx="136">
                  <c:v>22.608142094727139</c:v>
                </c:pt>
                <c:pt idx="137">
                  <c:v>22.616575937308216</c:v>
                </c:pt>
                <c:pt idx="138">
                  <c:v>22.624920381000631</c:v>
                </c:pt>
                <c:pt idx="139">
                  <c:v>22.633176999770171</c:v>
                </c:pt>
                <c:pt idx="140">
                  <c:v>22.641347328979311</c:v>
                </c:pt>
                <c:pt idx="141">
                  <c:v>22.649432866597682</c:v>
                </c:pt>
                <c:pt idx="142">
                  <c:v>22.65743507436639</c:v>
                </c:pt>
                <c:pt idx="143">
                  <c:v>22.665355378918353</c:v>
                </c:pt>
                <c:pt idx="144">
                  <c:v>22.673195172856449</c:v>
                </c:pt>
                <c:pt idx="145">
                  <c:v>22.680955815791506</c:v>
                </c:pt>
                <c:pt idx="146">
                  <c:v>22.688638635341846</c:v>
                </c:pt>
                <c:pt idx="147">
                  <c:v>22.69624492809589</c:v>
                </c:pt>
                <c:pt idx="148">
                  <c:v>22.703775960539726</c:v>
                </c:pt>
                <c:pt idx="149">
                  <c:v>22.711232969950899</c:v>
                </c:pt>
                <c:pt idx="150">
                  <c:v>22.718617165259925</c:v>
                </c:pt>
                <c:pt idx="151">
                  <c:v>22.725929727880999</c:v>
                </c:pt>
                <c:pt idx="152">
                  <c:v>22.733171812513032</c:v>
                </c:pt>
                <c:pt idx="153">
                  <c:v>22.7403445479124</c:v>
                </c:pt>
                <c:pt idx="154">
                  <c:v>22.747449037638528</c:v>
                </c:pt>
                <c:pt idx="155">
                  <c:v>22.754486360773324</c:v>
                </c:pt>
                <c:pt idx="156">
                  <c:v>22.761457572615818</c:v>
                </c:pt>
                <c:pt idx="157">
                  <c:v>22.768363705352659</c:v>
                </c:pt>
                <c:pt idx="158">
                  <c:v>22.775205768705767</c:v>
                </c:pt>
                <c:pt idx="159">
                  <c:v>22.781984750557832</c:v>
                </c:pt>
                <c:pt idx="160">
                  <c:v>22.788701617556658</c:v>
                </c:pt>
                <c:pt idx="161">
                  <c:v>22.795357315699228</c:v>
                </c:pt>
                <c:pt idx="162">
                  <c:v>22.801952770896161</c:v>
                </c:pt>
                <c:pt idx="163">
                  <c:v>22.808488889517459</c:v>
                </c:pt>
                <c:pt idx="164">
                  <c:v>22.814966558920172</c:v>
                </c:pt>
                <c:pt idx="165">
                  <c:v>22.821386647958825</c:v>
                </c:pt>
                <c:pt idx="166">
                  <c:v>22.827750007479061</c:v>
                </c:pt>
                <c:pt idx="167">
                  <c:v>22.834057470795379</c:v>
                </c:pt>
                <c:pt idx="168">
                  <c:v>22.840309854153421</c:v>
                </c:pt>
                <c:pt idx="169">
                  <c:v>22.846507957177348</c:v>
                </c:pt>
                <c:pt idx="170">
                  <c:v>22.852652563303135</c:v>
                </c:pt>
                <c:pt idx="171">
                  <c:v>22.858744440197942</c:v>
                </c:pt>
                <c:pt idx="172">
                  <c:v>22.864784340166398</c:v>
                </c:pt>
                <c:pt idx="173">
                  <c:v>22.870773000544091</c:v>
                </c:pt>
                <c:pt idx="174">
                  <c:v>22.876711144078815</c:v>
                </c:pt>
                <c:pt idx="175">
                  <c:v>22.882599479300008</c:v>
                </c:pt>
                <c:pt idx="176">
                  <c:v>22.888438700876826</c:v>
                </c:pt>
                <c:pt idx="177">
                  <c:v>22.894229489965166</c:v>
                </c:pt>
                <c:pt idx="178">
                  <c:v>22.89997251454427</c:v>
                </c:pt>
                <c:pt idx="179">
                  <c:v>22.905668429742956</c:v>
                </c:pt>
                <c:pt idx="180">
                  <c:v>22.911317878156176</c:v>
                </c:pt>
                <c:pt idx="181">
                  <c:v>22.916921490151953</c:v>
                </c:pt>
                <c:pt idx="182">
                  <c:v>22.922479884169292</c:v>
                </c:pt>
                <c:pt idx="183">
                  <c:v>22.927993667007161</c:v>
                </c:pt>
                <c:pt idx="184">
                  <c:v>22.933463434105043</c:v>
                </c:pt>
                <c:pt idx="185">
                  <c:v>22.938889769815162</c:v>
                </c:pt>
                <c:pt idx="186">
                  <c:v>22.94427324766686</c:v>
                </c:pt>
                <c:pt idx="187">
                  <c:v>22.949614430623274</c:v>
                </c:pt>
                <c:pt idx="188">
                  <c:v>22.954913871330572</c:v>
                </c:pt>
                <c:pt idx="189">
                  <c:v>22.960172112360063</c:v>
                </c:pt>
                <c:pt idx="190">
                  <c:v>22.965389686443412</c:v>
                </c:pt>
                <c:pt idx="191">
                  <c:v>22.970567116701158</c:v>
                </c:pt>
                <c:pt idx="192">
                  <c:v>22.975704916864707</c:v>
                </c:pt>
                <c:pt idx="193">
                  <c:v>22.980803591492236</c:v>
                </c:pt>
                <c:pt idx="194">
                  <c:v>22.985863636178387</c:v>
                </c:pt>
                <c:pt idx="195">
                  <c:v>22.990885537758246</c:v>
                </c:pt>
                <c:pt idx="196">
                  <c:v>22.995869774505607</c:v>
                </c:pt>
                <c:pt idx="197">
                  <c:v>23.000816816325809</c:v>
                </c:pt>
                <c:pt idx="198">
                  <c:v>23.005727124943295</c:v>
                </c:pt>
                <c:pt idx="199">
                  <c:v>23.010601154083979</c:v>
                </c:pt>
                <c:pt idx="200">
                  <c:v>23.01543934965278</c:v>
                </c:pt>
                <c:pt idx="201">
                  <c:v>23.020242149906256</c:v>
                </c:pt>
                <c:pt idx="202">
                  <c:v>23.02500998562067</c:v>
                </c:pt>
                <c:pt idx="203">
                  <c:v>23.029743280255527</c:v>
                </c:pt>
                <c:pt idx="204">
                  <c:v>23.034442450112742</c:v>
                </c:pt>
                <c:pt idx="205">
                  <c:v>23.039107904491654</c:v>
                </c:pt>
                <c:pt idx="206">
                  <c:v>23.043740045839879</c:v>
                </c:pt>
                <c:pt idx="207">
                  <c:v>23.048339269900286</c:v>
                </c:pt>
                <c:pt idx="208">
                  <c:v>23.052905965854041</c:v>
                </c:pt>
                <c:pt idx="209">
                  <c:v>23.057440516460023</c:v>
                </c:pt>
                <c:pt idx="210">
                  <c:v>23.061943298190585</c:v>
                </c:pt>
                <c:pt idx="211">
                  <c:v>23.066414681363824</c:v>
                </c:pt>
                <c:pt idx="212">
                  <c:v>23.070855030272497</c:v>
                </c:pt>
                <c:pt idx="213">
                  <c:v>23.0752647033096</c:v>
                </c:pt>
                <c:pt idx="214">
                  <c:v>23.079644053090785</c:v>
                </c:pt>
                <c:pt idx="215">
                  <c:v>23.083993426573699</c:v>
                </c:pt>
                <c:pt idx="216">
                  <c:v>23.088313165174295</c:v>
                </c:pt>
                <c:pt idx="217">
                  <c:v>23.092603604880235</c:v>
                </c:pt>
                <c:pt idx="218">
                  <c:v>23.096865076361496</c:v>
                </c:pt>
                <c:pt idx="219">
                  <c:v>23.101097905078202</c:v>
                </c:pt>
                <c:pt idx="220">
                  <c:v>23.105302411385782</c:v>
                </c:pt>
                <c:pt idx="221">
                  <c:v>23.109478910637581</c:v>
                </c:pt>
                <c:pt idx="222">
                  <c:v>23.113627713284945</c:v>
                </c:pt>
                <c:pt idx="223">
                  <c:v>23.117749124974871</c:v>
                </c:pt>
                <c:pt idx="224">
                  <c:v>23.121843446645244</c:v>
                </c:pt>
                <c:pt idx="225">
                  <c:v>23.125910974617849</c:v>
                </c:pt>
                <c:pt idx="226">
                  <c:v>23.129952000689084</c:v>
                </c:pt>
                <c:pt idx="227">
                  <c:v>23.133966812218549</c:v>
                </c:pt>
                <c:pt idx="228">
                  <c:v>23.137955692215488</c:v>
                </c:pt>
                <c:pt idx="229">
                  <c:v>23.14191891942319</c:v>
                </c:pt>
                <c:pt idx="230">
                  <c:v>23.145856768401384</c:v>
                </c:pt>
                <c:pt idx="231">
                  <c:v>23.149769509606745</c:v>
                </c:pt>
                <c:pt idx="232">
                  <c:v>23.153657409471467</c:v>
                </c:pt>
                <c:pt idx="233">
                  <c:v>23.15752073047998</c:v>
                </c:pt>
                <c:pt idx="234">
                  <c:v>23.161359731243959</c:v>
                </c:pt>
                <c:pt idx="235">
                  <c:v>23.165174666575556</c:v>
                </c:pt>
                <c:pt idx="236">
                  <c:v>23.168965787558907</c:v>
                </c:pt>
                <c:pt idx="237">
                  <c:v>23.172733341620106</c:v>
                </c:pt>
                <c:pt idx="238">
                  <c:v>23.176477572595445</c:v>
                </c:pt>
                <c:pt idx="239">
                  <c:v>23.18019872079822</c:v>
                </c:pt>
                <c:pt idx="240">
                  <c:v>23.183897023083951</c:v>
                </c:pt>
                <c:pt idx="241">
                  <c:v>23.187572712914161</c:v>
                </c:pt>
                <c:pt idx="242">
                  <c:v>23.191226020418718</c:v>
                </c:pt>
                <c:pt idx="243">
                  <c:v>23.194857172456775</c:v>
                </c:pt>
                <c:pt idx="244">
                  <c:v>23.198466392676348</c:v>
                </c:pt>
                <c:pt idx="245">
                  <c:v>23.202053901572608</c:v>
                </c:pt>
                <c:pt idx="246">
                  <c:v>23.20561991654483</c:v>
                </c:pt>
                <c:pt idx="247">
                  <c:v>23.209164651952111</c:v>
                </c:pt>
                <c:pt idx="248">
                  <c:v>23.212688319167903</c:v>
                </c:pt>
                <c:pt idx="249">
                  <c:v>23.216191126633301</c:v>
                </c:pt>
                <c:pt idx="250">
                  <c:v>23.219673279909177</c:v>
                </c:pt>
                <c:pt idx="251">
                  <c:v>23.223134981727231</c:v>
                </c:pt>
                <c:pt idx="252">
                  <c:v>23.226576432039906</c:v>
                </c:pt>
                <c:pt idx="253">
                  <c:v>23.229997828069191</c:v>
                </c:pt>
                <c:pt idx="254">
                  <c:v>23.233399364354497</c:v>
                </c:pt>
                <c:pt idx="255">
                  <c:v>23.236781232799373</c:v>
                </c:pt>
                <c:pt idx="256">
                  <c:v>23.240143622717309</c:v>
                </c:pt>
                <c:pt idx="257">
                  <c:v>23.243486720876575</c:v>
                </c:pt>
                <c:pt idx="258">
                  <c:v>23.246810711544061</c:v>
                </c:pt>
                <c:pt idx="259">
                  <c:v>23.250115776528268</c:v>
                </c:pt>
                <c:pt idx="260">
                  <c:v>23.253402095221311</c:v>
                </c:pt>
                <c:pt idx="261">
                  <c:v>23.256669844640143</c:v>
                </c:pt>
                <c:pt idx="262">
                  <c:v>23.259919199466843</c:v>
                </c:pt>
                <c:pt idx="263">
                  <c:v>23.263150332088109</c:v>
                </c:pt>
                <c:pt idx="264">
                  <c:v>23.266363412633957</c:v>
                </c:pt>
                <c:pt idx="265">
                  <c:v>23.269558609015562</c:v>
                </c:pt>
                <c:pt idx="266">
                  <c:v>23.272736086962382</c:v>
                </c:pt>
                <c:pt idx="267">
                  <c:v>23.275896010058521</c:v>
                </c:pt>
                <c:pt idx="268">
                  <c:v>23.279038539778295</c:v>
                </c:pt>
                <c:pt idx="269">
                  <c:v>23.282163835521178</c:v>
                </c:pt>
                <c:pt idx="270">
                  <c:v>23.28527205464594</c:v>
                </c:pt>
                <c:pt idx="271">
                  <c:v>23.288363352504184</c:v>
                </c:pt>
                <c:pt idx="272">
                  <c:v>23.291437882473158</c:v>
                </c:pt>
                <c:pt idx="273">
                  <c:v>23.294495795987917</c:v>
                </c:pt>
                <c:pt idx="274">
                  <c:v>23.297537242572911</c:v>
                </c:pt>
                <c:pt idx="275">
                  <c:v>23.300562369872832</c:v>
                </c:pt>
                <c:pt idx="276">
                  <c:v>23.303571323682963</c:v>
                </c:pt>
                <c:pt idx="277">
                  <c:v>23.306564247978866</c:v>
                </c:pt>
                <c:pt idx="278">
                  <c:v>23.309541284945531</c:v>
                </c:pt>
                <c:pt idx="279">
                  <c:v>23.31250257500589</c:v>
                </c:pt>
                <c:pt idx="280">
                  <c:v>23.315448256848867</c:v>
                </c:pt>
                <c:pt idx="281">
                  <c:v>23.318378467456821</c:v>
                </c:pt>
                <c:pt idx="282">
                  <c:v>23.321293342132453</c:v>
                </c:pt>
                <c:pt idx="283">
                  <c:v>23.324193014525267</c:v>
                </c:pt>
                <c:pt idx="284">
                  <c:v>23.32707761665743</c:v>
                </c:pt>
                <c:pt idx="285">
                  <c:v>23.32994727894922</c:v>
                </c:pt>
                <c:pt idx="286">
                  <c:v>23.33280213024392</c:v>
                </c:pt>
                <c:pt idx="287">
                  <c:v>23.335642297832294</c:v>
                </c:pt>
                <c:pt idx="288">
                  <c:v>23.338467907476588</c:v>
                </c:pt>
                <c:pt idx="289">
                  <c:v>23.341279083434046</c:v>
                </c:pt>
                <c:pt idx="290">
                  <c:v>23.344075948480036</c:v>
                </c:pt>
                <c:pt idx="291">
                  <c:v>23.346858623930679</c:v>
                </c:pt>
                <c:pt idx="292">
                  <c:v>23.349627229665145</c:v>
                </c:pt>
                <c:pt idx="293">
                  <c:v>23.352381884147441</c:v>
                </c:pt>
                <c:pt idx="294">
                  <c:v>23.355122704447854</c:v>
                </c:pt>
                <c:pt idx="295">
                  <c:v>23.357849806263985</c:v>
                </c:pt>
                <c:pt idx="296">
                  <c:v>23.36056330394139</c:v>
                </c:pt>
                <c:pt idx="297">
                  <c:v>23.363263310493828</c:v>
                </c:pt>
                <c:pt idx="298">
                  <c:v>23.36594993762321</c:v>
                </c:pt>
                <c:pt idx="299">
                  <c:v>23.368623295739052</c:v>
                </c:pt>
                <c:pt idx="300">
                  <c:v>23.371283493977732</c:v>
                </c:pt>
                <c:pt idx="301">
                  <c:v>23.373930640221275</c:v>
                </c:pt>
                <c:pt idx="302">
                  <c:v>23.376564841115865</c:v>
                </c:pt>
                <c:pt idx="303">
                  <c:v>23.379186202089976</c:v>
                </c:pt>
                <c:pt idx="304">
                  <c:v>23.381794827372254</c:v>
                </c:pt>
                <c:pt idx="305">
                  <c:v>23.384390820008996</c:v>
                </c:pt>
                <c:pt idx="306">
                  <c:v>23.386974281881361</c:v>
                </c:pt>
                <c:pt idx="307">
                  <c:v>23.389545313722294</c:v>
                </c:pt>
                <c:pt idx="308">
                  <c:v>23.392104015133079</c:v>
                </c:pt>
                <c:pt idx="309">
                  <c:v>23.394650484599698</c:v>
                </c:pt>
                <c:pt idx="310">
                  <c:v>23.397184819508801</c:v>
                </c:pt>
                <c:pt idx="311">
                  <c:v>23.399707116163512</c:v>
                </c:pt>
                <c:pt idx="312">
                  <c:v>23.402217469798831</c:v>
                </c:pt>
                <c:pt idx="313">
                  <c:v>23.404715974596851</c:v>
                </c:pt>
                <c:pt idx="314">
                  <c:v>23.407202723701726</c:v>
                </c:pt>
                <c:pt idx="315">
                  <c:v>23.409677809234282</c:v>
                </c:pt>
                <c:pt idx="316">
                  <c:v>23.41214132230651</c:v>
                </c:pt>
                <c:pt idx="317">
                  <c:v>23.414593353035677</c:v>
                </c:pt>
                <c:pt idx="318">
                  <c:v>23.417033990558298</c:v>
                </c:pt>
                <c:pt idx="319">
                  <c:v>23.419463323043807</c:v>
                </c:pt>
                <c:pt idx="320">
                  <c:v>23.421881437708038</c:v>
                </c:pt>
                <c:pt idx="321">
                  <c:v>23.424288420826432</c:v>
                </c:pt>
                <c:pt idx="322">
                  <c:v>23.426684357747082</c:v>
                </c:pt>
                <c:pt idx="323">
                  <c:v>23.42906933290347</c:v>
                </c:pt>
                <c:pt idx="324">
                  <c:v>23.431443429827084</c:v>
                </c:pt>
                <c:pt idx="325">
                  <c:v>23.433806731159766</c:v>
                </c:pt>
                <c:pt idx="326">
                  <c:v>23.436159318665869</c:v>
                </c:pt>
                <c:pt idx="327">
                  <c:v>23.438501273244199</c:v>
                </c:pt>
                <c:pt idx="328">
                  <c:v>23.440832674939802</c:v>
                </c:pt>
                <c:pt idx="329">
                  <c:v>23.443153602955476</c:v>
                </c:pt>
                <c:pt idx="330">
                  <c:v>23.445464135663208</c:v>
                </c:pt>
                <c:pt idx="331">
                  <c:v>23.447764350615273</c:v>
                </c:pt>
                <c:pt idx="332">
                  <c:v>23.450054324555307</c:v>
                </c:pt>
                <c:pt idx="333">
                  <c:v>23.452334133429083</c:v>
                </c:pt>
                <c:pt idx="334">
                  <c:v>23.45460385239517</c:v>
                </c:pt>
                <c:pt idx="335">
                  <c:v>23.456863555835401</c:v>
                </c:pt>
                <c:pt idx="336">
                  <c:v>23.459113317365162</c:v>
                </c:pt>
                <c:pt idx="337">
                  <c:v>23.461353209843548</c:v>
                </c:pt>
                <c:pt idx="338">
                  <c:v>23.463583305383299</c:v>
                </c:pt>
                <c:pt idx="339">
                  <c:v>23.465803675360657</c:v>
                </c:pt>
                <c:pt idx="340">
                  <c:v>23.468014390424958</c:v>
                </c:pt>
                <c:pt idx="341">
                  <c:v>23.470215520508187</c:v>
                </c:pt>
                <c:pt idx="342">
                  <c:v>23.472407134834281</c:v>
                </c:pt>
                <c:pt idx="343">
                  <c:v>23.474589301928361</c:v>
                </c:pt>
                <c:pt idx="344">
                  <c:v>23.476762089625762</c:v>
                </c:pt>
                <c:pt idx="345">
                  <c:v>23.478925565080949</c:v>
                </c:pt>
                <c:pt idx="346">
                  <c:v>23.481079794776292</c:v>
                </c:pt>
                <c:pt idx="347">
                  <c:v>23.483224844530675</c:v>
                </c:pt>
                <c:pt idx="348">
                  <c:v>23.485360779508039</c:v>
                </c:pt>
                <c:pt idx="349">
                  <c:v>23.487487664225689</c:v>
                </c:pt>
                <c:pt idx="350">
                  <c:v>23.489605562562559</c:v>
                </c:pt>
                <c:pt idx="351">
                  <c:v>23.491714537767326</c:v>
                </c:pt>
                <c:pt idx="352">
                  <c:v>23.493814652466362</c:v>
                </c:pt>
                <c:pt idx="353">
                  <c:v>23.495905968671615</c:v>
                </c:pt>
                <c:pt idx="354">
                  <c:v>23.497988547788321</c:v>
                </c:pt>
                <c:pt idx="355">
                  <c:v>23.50006245062265</c:v>
                </c:pt>
                <c:pt idx="356">
                  <c:v>23.502127737389184</c:v>
                </c:pt>
                <c:pt idx="357">
                  <c:v>23.504184467718297</c:v>
                </c:pt>
                <c:pt idx="358">
                  <c:v>23.50623270066346</c:v>
                </c:pt>
                <c:pt idx="359">
                  <c:v>23.508272494708379</c:v>
                </c:pt>
                <c:pt idx="360">
                  <c:v>23.510303907774055</c:v>
                </c:pt>
                <c:pt idx="361">
                  <c:v>23.512326997225724</c:v>
                </c:pt>
                <c:pt idx="362">
                  <c:v>23.514341819879714</c:v>
                </c:pt>
                <c:pt idx="363">
                  <c:v>23.516348432010187</c:v>
                </c:pt>
                <c:pt idx="364">
                  <c:v>23.518346889355758</c:v>
                </c:pt>
                <c:pt idx="365">
                  <c:v>23.520337247126054</c:v>
                </c:pt>
                <c:pt idx="366">
                  <c:v>23.522319560008153</c:v>
                </c:pt>
                <c:pt idx="367">
                  <c:v>23.524293882172927</c:v>
                </c:pt>
                <c:pt idx="368">
                  <c:v>23.526260267281309</c:v>
                </c:pt>
                <c:pt idx="369">
                  <c:v>23.528218768490422</c:v>
                </c:pt>
                <c:pt idx="370">
                  <c:v>23.530169438459687</c:v>
                </c:pt>
                <c:pt idx="371">
                  <c:v>23.532112329356774</c:v>
                </c:pt>
                <c:pt idx="372">
                  <c:v>23.534047492863515</c:v>
                </c:pt>
                <c:pt idx="373">
                  <c:v>23.535974980181713</c:v>
                </c:pt>
                <c:pt idx="374">
                  <c:v>23.537894842038824</c:v>
                </c:pt>
                <c:pt idx="375">
                  <c:v>23.539807128693671</c:v>
                </c:pt>
                <c:pt idx="376">
                  <c:v>23.541711889941922</c:v>
                </c:pt>
                <c:pt idx="377">
                  <c:v>23.543609175121617</c:v>
                </c:pt>
                <c:pt idx="378">
                  <c:v>23.545499033118542</c:v>
                </c:pt>
                <c:pt idx="379">
                  <c:v>23.547381512371572</c:v>
                </c:pt>
                <c:pt idx="380">
                  <c:v>23.549256660877898</c:v>
                </c:pt>
                <c:pt idx="381">
                  <c:v>23.551124526198194</c:v>
                </c:pt>
                <c:pt idx="382">
                  <c:v>23.552985155461727</c:v>
                </c:pt>
                <c:pt idx="383">
                  <c:v>23.554838595371361</c:v>
                </c:pt>
                <c:pt idx="384">
                  <c:v>23.556684892208509</c:v>
                </c:pt>
                <c:pt idx="385">
                  <c:v>23.558524091838056</c:v>
                </c:pt>
                <c:pt idx="386">
                  <c:v>23.560356239713112</c:v>
                </c:pt>
                <c:pt idx="387">
                  <c:v>23.562181380879768</c:v>
                </c:pt>
                <c:pt idx="388">
                  <c:v>23.563999559981834</c:v>
                </c:pt>
                <c:pt idx="389">
                  <c:v>23.565810821265359</c:v>
                </c:pt>
                <c:pt idx="390">
                  <c:v>23.567615208583263</c:v>
                </c:pt>
                <c:pt idx="391">
                  <c:v>23.56941276539975</c:v>
                </c:pt>
                <c:pt idx="392">
                  <c:v>23.571203534794776</c:v>
                </c:pt>
                <c:pt idx="393">
                  <c:v>23.572987559468409</c:v>
                </c:pt>
                <c:pt idx="394">
                  <c:v>23.574764881745097</c:v>
                </c:pt>
                <c:pt idx="395">
                  <c:v>23.576535543577936</c:v>
                </c:pt>
                <c:pt idx="396">
                  <c:v>23.578299586552841</c:v>
                </c:pt>
                <c:pt idx="397">
                  <c:v>23.580057051892684</c:v>
                </c:pt>
                <c:pt idx="398">
                  <c:v>23.581807980461335</c:v>
                </c:pt>
                <c:pt idx="399">
                  <c:v>23.583552412767716</c:v>
                </c:pt>
                <c:pt idx="400">
                  <c:v>23.585290388969693</c:v>
                </c:pt>
                <c:pt idx="401">
                  <c:v>23.587021948878078</c:v>
                </c:pt>
                <c:pt idx="402">
                  <c:v>23.588747131960385</c:v>
                </c:pt>
                <c:pt idx="403">
                  <c:v>23.590465977344682</c:v>
                </c:pt>
                <c:pt idx="404">
                  <c:v>23.592178523823321</c:v>
                </c:pt>
                <c:pt idx="405">
                  <c:v>23.593884809856622</c:v>
                </c:pt>
                <c:pt idx="406">
                  <c:v>23.595584873576588</c:v>
                </c:pt>
                <c:pt idx="407">
                  <c:v>23.597278752790402</c:v>
                </c:pt>
                <c:pt idx="408">
                  <c:v>23.59896648498405</c:v>
                </c:pt>
                <c:pt idx="409">
                  <c:v>23.600648107325803</c:v>
                </c:pt>
                <c:pt idx="410">
                  <c:v>23.602323656669672</c:v>
                </c:pt>
                <c:pt idx="411">
                  <c:v>23.60399316955883</c:v>
                </c:pt>
                <c:pt idx="412">
                  <c:v>23.605656682228943</c:v>
                </c:pt>
                <c:pt idx="413">
                  <c:v>23.607314230611546</c:v>
                </c:pt>
                <c:pt idx="414">
                  <c:v>23.608965850337274</c:v>
                </c:pt>
                <c:pt idx="415">
                  <c:v>23.610611576739114</c:v>
                </c:pt>
                <c:pt idx="416">
                  <c:v>23.612251444855595</c:v>
                </c:pt>
                <c:pt idx="417">
                  <c:v>23.613885489433958</c:v>
                </c:pt>
                <c:pt idx="418">
                  <c:v>23.615513744933214</c:v>
                </c:pt>
                <c:pt idx="419">
                  <c:v>23.617136245527266</c:v>
                </c:pt>
                <c:pt idx="420">
                  <c:v>23.618753025107907</c:v>
                </c:pt>
                <c:pt idx="421">
                  <c:v>23.620364117287821</c:v>
                </c:pt>
                <c:pt idx="422">
                  <c:v>23.621969555403538</c:v>
                </c:pt>
                <c:pt idx="423">
                  <c:v>23.623569372518332</c:v>
                </c:pt>
                <c:pt idx="424">
                  <c:v>23.625163601425104</c:v>
                </c:pt>
                <c:pt idx="425">
                  <c:v>23.626752274649228</c:v>
                </c:pt>
                <c:pt idx="426">
                  <c:v>23.628335424451322</c:v>
                </c:pt>
                <c:pt idx="427">
                  <c:v>23.629913082830072</c:v>
                </c:pt>
                <c:pt idx="428">
                  <c:v>23.631485281524903</c:v>
                </c:pt>
                <c:pt idx="429">
                  <c:v>23.633052052018712</c:v>
                </c:pt>
                <c:pt idx="430">
                  <c:v>23.634613425540511</c:v>
                </c:pt>
                <c:pt idx="431">
                  <c:v>23.636169433068066</c:v>
                </c:pt>
                <c:pt idx="432">
                  <c:v>23.637720105330498</c:v>
                </c:pt>
                <c:pt idx="433">
                  <c:v>23.639265472810809</c:v>
                </c:pt>
                <c:pt idx="434">
                  <c:v>23.640805565748469</c:v>
                </c:pt>
                <c:pt idx="435">
                  <c:v>23.642340414141859</c:v>
                </c:pt>
                <c:pt idx="436">
                  <c:v>23.643870047750799</c:v>
                </c:pt>
                <c:pt idx="437">
                  <c:v>23.645394496098902</c:v>
                </c:pt>
                <c:pt idx="438">
                  <c:v>23.646913788476073</c:v>
                </c:pt>
                <c:pt idx="439">
                  <c:v>23.648427953940793</c:v>
                </c:pt>
                <c:pt idx="440">
                  <c:v>23.649937021322547</c:v>
                </c:pt>
                <c:pt idx="441">
                  <c:v>23.651441019224094</c:v>
                </c:pt>
                <c:pt idx="442">
                  <c:v>23.65293997602376</c:v>
                </c:pt>
                <c:pt idx="443">
                  <c:v>23.654433919877718</c:v>
                </c:pt>
                <c:pt idx="444">
                  <c:v>23.655922878722205</c:v>
                </c:pt>
                <c:pt idx="445">
                  <c:v>23.657406880275737</c:v>
                </c:pt>
                <c:pt idx="446">
                  <c:v>23.65888595204126</c:v>
                </c:pt>
                <c:pt idx="447">
                  <c:v>23.660360121308354</c:v>
                </c:pt>
                <c:pt idx="448">
                  <c:v>23.661829415155314</c:v>
                </c:pt>
                <c:pt idx="449">
                  <c:v>23.663293860451269</c:v>
                </c:pt>
                <c:pt idx="450">
                  <c:v>23.664753483858245</c:v>
                </c:pt>
                <c:pt idx="451">
                  <c:v>23.666208311833238</c:v>
                </c:pt>
                <c:pt idx="452">
                  <c:v>23.6676583706302</c:v>
                </c:pt>
                <c:pt idx="453">
                  <c:v>23.669103686302083</c:v>
                </c:pt>
                <c:pt idx="454">
                  <c:v>23.670544284702778</c:v>
                </c:pt>
                <c:pt idx="455">
                  <c:v>23.671980191489087</c:v>
                </c:pt>
                <c:pt idx="456">
                  <c:v>23.673411432122666</c:v>
                </c:pt>
                <c:pt idx="457">
                  <c:v>23.674838031871882</c:v>
                </c:pt>
                <c:pt idx="458">
                  <c:v>23.676260015813742</c:v>
                </c:pt>
                <c:pt idx="459">
                  <c:v>23.677677408835759</c:v>
                </c:pt>
                <c:pt idx="460">
                  <c:v>23.679090235637737</c:v>
                </c:pt>
                <c:pt idx="461">
                  <c:v>23.680498520733646</c:v>
                </c:pt>
                <c:pt idx="462">
                  <c:v>23.681902288453383</c:v>
                </c:pt>
                <c:pt idx="463">
                  <c:v>23.683301562944557</c:v>
                </c:pt>
                <c:pt idx="464">
                  <c:v>23.684696368174261</c:v>
                </c:pt>
                <c:pt idx="465">
                  <c:v>23.686086727930761</c:v>
                </c:pt>
                <c:pt idx="466">
                  <c:v>23.687472665825251</c:v>
                </c:pt>
                <c:pt idx="467">
                  <c:v>23.688854205293524</c:v>
                </c:pt>
                <c:pt idx="468">
                  <c:v>23.690231369597651</c:v>
                </c:pt>
                <c:pt idx="469">
                  <c:v>23.691604181827632</c:v>
                </c:pt>
                <c:pt idx="470">
                  <c:v>23.692972664903046</c:v>
                </c:pt>
                <c:pt idx="471">
                  <c:v>23.694336841574621</c:v>
                </c:pt>
                <c:pt idx="472">
                  <c:v>23.695696734425898</c:v>
                </c:pt>
                <c:pt idx="473">
                  <c:v>23.697052365874736</c:v>
                </c:pt>
                <c:pt idx="474">
                  <c:v>23.698403758174944</c:v>
                </c:pt>
                <c:pt idx="475">
                  <c:v>23.699750933417771</c:v>
                </c:pt>
                <c:pt idx="476">
                  <c:v>23.701093913533448</c:v>
                </c:pt>
                <c:pt idx="477">
                  <c:v>23.702432720292695</c:v>
                </c:pt>
                <c:pt idx="478">
                  <c:v>23.70376737530821</c:v>
                </c:pt>
                <c:pt idx="479">
                  <c:v>23.70509790003614</c:v>
                </c:pt>
                <c:pt idx="480">
                  <c:v>23.706424315777546</c:v>
                </c:pt>
                <c:pt idx="481">
                  <c:v>23.70774664367983</c:v>
                </c:pt>
                <c:pt idx="482">
                  <c:v>23.70906490473816</c:v>
                </c:pt>
                <c:pt idx="483">
                  <c:v>23.710379119796887</c:v>
                </c:pt>
                <c:pt idx="484">
                  <c:v>23.711689309550927</c:v>
                </c:pt>
                <c:pt idx="485">
                  <c:v>23.712995494547148</c:v>
                </c:pt>
                <c:pt idx="486">
                  <c:v>23.714297695185703</c:v>
                </c:pt>
                <c:pt idx="487">
                  <c:v>23.715595931721417</c:v>
                </c:pt>
                <c:pt idx="488">
                  <c:v>23.716890224265065</c:v>
                </c:pt>
                <c:pt idx="489">
                  <c:v>23.718180592784744</c:v>
                </c:pt>
                <c:pt idx="490">
                  <c:v>23.719467057107124</c:v>
                </c:pt>
                <c:pt idx="491">
                  <c:v>23.720749636918768</c:v>
                </c:pt>
                <c:pt idx="492">
                  <c:v>23.722028351767367</c:v>
                </c:pt>
                <c:pt idx="493">
                  <c:v>23.723303221063059</c:v>
                </c:pt>
                <c:pt idx="494">
                  <c:v>23.724574264079592</c:v>
                </c:pt>
                <c:pt idx="495">
                  <c:v>23.725841499955628</c:v>
                </c:pt>
                <c:pt idx="496">
                  <c:v>23.727104947695913</c:v>
                </c:pt>
                <c:pt idx="497">
                  <c:v>23.728364626172496</c:v>
                </c:pt>
                <c:pt idx="498">
                  <c:v>23.729620554125908</c:v>
                </c:pt>
                <c:pt idx="499">
                  <c:v>23.730872750166377</c:v>
                </c:pt>
                <c:pt idx="500">
                  <c:v>23.732121232774919</c:v>
                </c:pt>
                <c:pt idx="501">
                  <c:v>23.733366020304565</c:v>
                </c:pt>
                <c:pt idx="502">
                  <c:v>23.734607130981466</c:v>
                </c:pt>
                <c:pt idx="503">
                  <c:v>23.735844582906005</c:v>
                </c:pt>
                <c:pt idx="504">
                  <c:v>23.737078394053942</c:v>
                </c:pt>
                <c:pt idx="505">
                  <c:v>23.738308582277483</c:v>
                </c:pt>
                <c:pt idx="506">
                  <c:v>23.739535165306428</c:v>
                </c:pt>
                <c:pt idx="507">
                  <c:v>23.740758160749149</c:v>
                </c:pt>
                <c:pt idx="508">
                  <c:v>23.741977586093775</c:v>
                </c:pt>
                <c:pt idx="509">
                  <c:v>23.743193458709154</c:v>
                </c:pt>
                <c:pt idx="510">
                  <c:v>23.744405795845957</c:v>
                </c:pt>
                <c:pt idx="511">
                  <c:v>23.745614614637663</c:v>
                </c:pt>
                <c:pt idx="512">
                  <c:v>23.746819932101626</c:v>
                </c:pt>
                <c:pt idx="513">
                  <c:v>23.748021765140052</c:v>
                </c:pt>
                <c:pt idx="514">
                  <c:v>23.749220130541023</c:v>
                </c:pt>
                <c:pt idx="515">
                  <c:v>23.750415044979476</c:v>
                </c:pt>
                <c:pt idx="516">
                  <c:v>23.751606525018165</c:v>
                </c:pt>
                <c:pt idx="517">
                  <c:v>23.752794587108674</c:v>
                </c:pt>
                <c:pt idx="518">
                  <c:v>23.753979247592323</c:v>
                </c:pt>
                <c:pt idx="519">
                  <c:v>23.755160522701164</c:v>
                </c:pt>
                <c:pt idx="520">
                  <c:v>23.75633842855888</c:v>
                </c:pt>
                <c:pt idx="521">
                  <c:v>23.757512981181751</c:v>
                </c:pt>
                <c:pt idx="522">
                  <c:v>23.758684196479543</c:v>
                </c:pt>
                <c:pt idx="523">
                  <c:v>23.759852090256423</c:v>
                </c:pt>
                <c:pt idx="524">
                  <c:v>23.761016678211885</c:v>
                </c:pt>
                <c:pt idx="525">
                  <c:v>23.762177975941594</c:v>
                </c:pt>
                <c:pt idx="526">
                  <c:v>23.763335998938317</c:v>
                </c:pt>
                <c:pt idx="527">
                  <c:v>23.764490762592764</c:v>
                </c:pt>
                <c:pt idx="528">
                  <c:v>23.765642282194445</c:v>
                </c:pt>
                <c:pt idx="529">
                  <c:v>23.76679057293256</c:v>
                </c:pt>
                <c:pt idx="530">
                  <c:v>23.76793564989682</c:v>
                </c:pt>
                <c:pt idx="531">
                  <c:v>23.769077528078263</c:v>
                </c:pt>
                <c:pt idx="532">
                  <c:v>23.770216222370141</c:v>
                </c:pt>
                <c:pt idx="533">
                  <c:v>23.77135174756868</c:v>
                </c:pt>
                <c:pt idx="534">
                  <c:v>23.772484118373921</c:v>
                </c:pt>
                <c:pt idx="535">
                  <c:v>23.773613349390534</c:v>
                </c:pt>
                <c:pt idx="536">
                  <c:v>23.774739455128564</c:v>
                </c:pt>
                <c:pt idx="537">
                  <c:v>23.77586245000429</c:v>
                </c:pt>
                <c:pt idx="538">
                  <c:v>23.776982348340937</c:v>
                </c:pt>
                <c:pt idx="539">
                  <c:v>23.778099164369483</c:v>
                </c:pt>
                <c:pt idx="540">
                  <c:v>23.779212912229418</c:v>
                </c:pt>
                <c:pt idx="541">
                  <c:v>23.780323605969492</c:v>
                </c:pt>
                <c:pt idx="542">
                  <c:v>23.781431259548466</c:v>
                </c:pt>
                <c:pt idx="543">
                  <c:v>23.782535886835845</c:v>
                </c:pt>
                <c:pt idx="544">
                  <c:v>23.783637501612631</c:v>
                </c:pt>
                <c:pt idx="545">
                  <c:v>23.784736117572034</c:v>
                </c:pt>
                <c:pt idx="546">
                  <c:v>23.785831748320174</c:v>
                </c:pt>
                <c:pt idx="547">
                  <c:v>23.786924407376837</c:v>
                </c:pt>
                <c:pt idx="548">
                  <c:v>23.788014108176139</c:v>
                </c:pt>
                <c:pt idx="549">
                  <c:v>23.789100864067219</c:v>
                </c:pt>
                <c:pt idx="550">
                  <c:v>23.79018468831498</c:v>
                </c:pt>
                <c:pt idx="551">
                  <c:v>23.791265594100715</c:v>
                </c:pt>
                <c:pt idx="552">
                  <c:v>23.792343594522805</c:v>
                </c:pt>
                <c:pt idx="553">
                  <c:v>23.79341870259741</c:v>
                </c:pt>
                <c:pt idx="554">
                  <c:v>23.794490931259094</c:v>
                </c:pt>
                <c:pt idx="555">
                  <c:v>23.795560293361504</c:v>
                </c:pt>
                <c:pt idx="556">
                  <c:v>23.79662680167802</c:v>
                </c:pt>
                <c:pt idx="557">
                  <c:v>23.797690468902402</c:v>
                </c:pt>
                <c:pt idx="558">
                  <c:v>23.7987513076494</c:v>
                </c:pt>
                <c:pt idx="559">
                  <c:v>23.799809330455439</c:v>
                </c:pt>
                <c:pt idx="560">
                  <c:v>23.80086454977917</c:v>
                </c:pt>
                <c:pt idx="561">
                  <c:v>23.801916978002158</c:v>
                </c:pt>
                <c:pt idx="562">
                  <c:v>23.802966627429466</c:v>
                </c:pt>
                <c:pt idx="563">
                  <c:v>23.80401351029025</c:v>
                </c:pt>
                <c:pt idx="564">
                  <c:v>23.80505763873839</c:v>
                </c:pt>
                <c:pt idx="565">
                  <c:v>23.806099024853051</c:v>
                </c:pt>
                <c:pt idx="566">
                  <c:v>23.807137680639297</c:v>
                </c:pt>
                <c:pt idx="567">
                  <c:v>23.80817361802869</c:v>
                </c:pt>
                <c:pt idx="568">
                  <c:v>23.809206848879803</c:v>
                </c:pt>
                <c:pt idx="569">
                  <c:v>23.810237384978876</c:v>
                </c:pt>
                <c:pt idx="570">
                  <c:v>23.811265238040331</c:v>
                </c:pt>
                <c:pt idx="571">
                  <c:v>23.812290419707331</c:v>
                </c:pt>
                <c:pt idx="572">
                  <c:v>23.813312941552379</c:v>
                </c:pt>
                <c:pt idx="573">
                  <c:v>23.814332815077819</c:v>
                </c:pt>
                <c:pt idx="574">
                  <c:v>23.815350051716418</c:v>
                </c:pt>
                <c:pt idx="575">
                  <c:v>23.816364662831894</c:v>
                </c:pt>
                <c:pt idx="576">
                  <c:v>23.817376659719447</c:v>
                </c:pt>
                <c:pt idx="577">
                  <c:v>23.818386053606289</c:v>
                </c:pt>
                <c:pt idx="578">
                  <c:v>23.819392855652193</c:v>
                </c:pt>
                <c:pt idx="579">
                  <c:v>23.82039707694998</c:v>
                </c:pt>
                <c:pt idx="580">
                  <c:v>23.821398728526045</c:v>
                </c:pt>
                <c:pt idx="581">
                  <c:v>23.822397821340889</c:v>
                </c:pt>
                <c:pt idx="582">
                  <c:v>23.823394366289602</c:v>
                </c:pt>
                <c:pt idx="583">
                  <c:v>23.824388374202368</c:v>
                </c:pt>
                <c:pt idx="584">
                  <c:v>23.825379855844965</c:v>
                </c:pt>
                <c:pt idx="585">
                  <c:v>23.82636882191926</c:v>
                </c:pt>
                <c:pt idx="586">
                  <c:v>23.827355283063692</c:v>
                </c:pt>
                <c:pt idx="587">
                  <c:v>23.828339249853752</c:v>
                </c:pt>
                <c:pt idx="588">
                  <c:v>23.829320732802469</c:v>
                </c:pt>
                <c:pt idx="589">
                  <c:v>23.830299742360882</c:v>
                </c:pt>
                <c:pt idx="590">
                  <c:v>23.831276288918502</c:v>
                </c:pt>
                <c:pt idx="591">
                  <c:v>23.832250382803789</c:v>
                </c:pt>
                <c:pt idx="592">
                  <c:v>23.833222034284606</c:v>
                </c:pt>
                <c:pt idx="593">
                  <c:v>23.834191253568658</c:v>
                </c:pt>
                <c:pt idx="594">
                  <c:v>23.835158050803997</c:v>
                </c:pt>
                <c:pt idx="595">
                  <c:v>23.8361224360794</c:v>
                </c:pt>
                <c:pt idx="596">
                  <c:v>23.837084419424883</c:v>
                </c:pt>
                <c:pt idx="597">
                  <c:v>23.838044010812069</c:v>
                </c:pt>
                <c:pt idx="598">
                  <c:v>23.839001220154707</c:v>
                </c:pt>
                <c:pt idx="599">
                  <c:v>23.839956057309021</c:v>
                </c:pt>
                <c:pt idx="600">
                  <c:v>23.840908532074188</c:v>
                </c:pt>
                <c:pt idx="601">
                  <c:v>23.84185865419277</c:v>
                </c:pt>
                <c:pt idx="602">
                  <c:v>23.84280643335109</c:v>
                </c:pt>
                <c:pt idx="603">
                  <c:v>23.843751879179692</c:v>
                </c:pt>
                <c:pt idx="604">
                  <c:v>23.844695001253708</c:v>
                </c:pt>
                <c:pt idx="605">
                  <c:v>23.845635809093334</c:v>
                </c:pt>
                <c:pt idx="606">
                  <c:v>23.846574312164158</c:v>
                </c:pt>
                <c:pt idx="607">
                  <c:v>23.847510519877641</c:v>
                </c:pt>
                <c:pt idx="608">
                  <c:v>23.848444441591433</c:v>
                </c:pt>
                <c:pt idx="609">
                  <c:v>23.849376086609837</c:v>
                </c:pt>
                <c:pt idx="610">
                  <c:v>23.850305464184157</c:v>
                </c:pt>
                <c:pt idx="611">
                  <c:v>23.851232583513102</c:v>
                </c:pt>
                <c:pt idx="612">
                  <c:v>23.852157453743185</c:v>
                </c:pt>
                <c:pt idx="613">
                  <c:v>23.853080083969065</c:v>
                </c:pt>
                <c:pt idx="614">
                  <c:v>23.854000483233953</c:v>
                </c:pt>
                <c:pt idx="615">
                  <c:v>23.854918660529989</c:v>
                </c:pt>
                <c:pt idx="616">
                  <c:v>23.855834624798597</c:v>
                </c:pt>
                <c:pt idx="617">
                  <c:v>23.856748384930853</c:v>
                </c:pt>
                <c:pt idx="618">
                  <c:v>23.85765994976785</c:v>
                </c:pt>
                <c:pt idx="619">
                  <c:v>23.85856932810109</c:v>
                </c:pt>
                <c:pt idx="620">
                  <c:v>23.85947652867279</c:v>
                </c:pt>
                <c:pt idx="621">
                  <c:v>23.860381560176265</c:v>
                </c:pt>
                <c:pt idx="622">
                  <c:v>23.861284431256276</c:v>
                </c:pt>
                <c:pt idx="623">
                  <c:v>23.862185150509394</c:v>
                </c:pt>
                <c:pt idx="624">
                  <c:v>23.863083726484305</c:v>
                </c:pt>
                <c:pt idx="625">
                  <c:v>23.863980167682197</c:v>
                </c:pt>
                <c:pt idx="626">
                  <c:v>23.86487448255707</c:v>
                </c:pt>
                <c:pt idx="627">
                  <c:v>23.865766679516078</c:v>
                </c:pt>
                <c:pt idx="628">
                  <c:v>23.866656766919878</c:v>
                </c:pt>
                <c:pt idx="629">
                  <c:v>23.867544753082928</c:v>
                </c:pt>
                <c:pt idx="630">
                  <c:v>23.868430646273861</c:v>
                </c:pt>
                <c:pt idx="631">
                  <c:v>23.86931445471577</c:v>
                </c:pt>
                <c:pt idx="632">
                  <c:v>23.870196186586526</c:v>
                </c:pt>
                <c:pt idx="633">
                  <c:v>23.871075850019153</c:v>
                </c:pt>
                <c:pt idx="634">
                  <c:v>23.871953453102087</c:v>
                </c:pt>
                <c:pt idx="635">
                  <c:v>23.872829003879495</c:v>
                </c:pt>
                <c:pt idx="636">
                  <c:v>23.87370251035162</c:v>
                </c:pt>
                <c:pt idx="637">
                  <c:v>23.874573980475063</c:v>
                </c:pt>
                <c:pt idx="638">
                  <c:v>23.875443422163102</c:v>
                </c:pt>
                <c:pt idx="639">
                  <c:v>23.876310843285971</c:v>
                </c:pt>
                <c:pt idx="640">
                  <c:v>23.877176251671195</c:v>
                </c:pt>
                <c:pt idx="641">
                  <c:v>23.878039655103859</c:v>
                </c:pt>
                <c:pt idx="642">
                  <c:v>23.878901061326932</c:v>
                </c:pt>
                <c:pt idx="643">
                  <c:v>23.879760478041518</c:v>
                </c:pt>
                <c:pt idx="644">
                  <c:v>23.880617912907194</c:v>
                </c:pt>
                <c:pt idx="645">
                  <c:v>23.881473373542267</c:v>
                </c:pt>
                <c:pt idx="646">
                  <c:v>23.882326867524068</c:v>
                </c:pt>
                <c:pt idx="647">
                  <c:v>23.883178402389238</c:v>
                </c:pt>
                <c:pt idx="648">
                  <c:v>23.884027985633988</c:v>
                </c:pt>
                <c:pt idx="649">
                  <c:v>23.884875624714429</c:v>
                </c:pt>
                <c:pt idx="650">
                  <c:v>23.885721327046788</c:v>
                </c:pt>
                <c:pt idx="651">
                  <c:v>23.886565100007715</c:v>
                </c:pt>
                <c:pt idx="652">
                  <c:v>23.887406950934547</c:v>
                </c:pt>
                <c:pt idx="653">
                  <c:v>23.888246887125586</c:v>
                </c:pt>
                <c:pt idx="654">
                  <c:v>23.889084915840343</c:v>
                </c:pt>
                <c:pt idx="655">
                  <c:v>23.889921044299818</c:v>
                </c:pt>
                <c:pt idx="656">
                  <c:v>23.890755279686783</c:v>
                </c:pt>
                <c:pt idx="657">
                  <c:v>23.891587629145999</c:v>
                </c:pt>
                <c:pt idx="658">
                  <c:v>23.892418099784486</c:v>
                </c:pt>
                <c:pt idx="659">
                  <c:v>23.893246698671835</c:v>
                </c:pt>
                <c:pt idx="660">
                  <c:v>23.894073432840369</c:v>
                </c:pt>
                <c:pt idx="661">
                  <c:v>23.894898309285448</c:v>
                </c:pt>
                <c:pt idx="662">
                  <c:v>23.895721334965746</c:v>
                </c:pt>
                <c:pt idx="663">
                  <c:v>23.896542516803422</c:v>
                </c:pt>
                <c:pt idx="664">
                  <c:v>23.897361861684431</c:v>
                </c:pt>
                <c:pt idx="665">
                  <c:v>23.898179376458749</c:v>
                </c:pt>
                <c:pt idx="666">
                  <c:v>23.898995067940589</c:v>
                </c:pt>
                <c:pt idx="667">
                  <c:v>23.899808942908688</c:v>
                </c:pt>
                <c:pt idx="668">
                  <c:v>23.900621008106501</c:v>
                </c:pt>
                <c:pt idx="669">
                  <c:v>23.901431270242462</c:v>
                </c:pt>
                <c:pt idx="670">
                  <c:v>23.9022397359902</c:v>
                </c:pt>
                <c:pt idx="671">
                  <c:v>23.90304641198879</c:v>
                </c:pt>
                <c:pt idx="672">
                  <c:v>23.903851304842973</c:v>
                </c:pt>
                <c:pt idx="673">
                  <c:v>23.904654421123386</c:v>
                </c:pt>
                <c:pt idx="674">
                  <c:v>23.905455767366785</c:v>
                </c:pt>
                <c:pt idx="675">
                  <c:v>23.906255350076258</c:v>
                </c:pt>
                <c:pt idx="676">
                  <c:v>23.90705317572149</c:v>
                </c:pt>
                <c:pt idx="677">
                  <c:v>23.907849250738934</c:v>
                </c:pt>
                <c:pt idx="678">
                  <c:v>23.908643581532054</c:v>
                </c:pt>
                <c:pt idx="679">
                  <c:v>23.909436174471541</c:v>
                </c:pt>
                <c:pt idx="680">
                  <c:v>23.910227035895531</c:v>
                </c:pt>
                <c:pt idx="681">
                  <c:v>23.9110161721098</c:v>
                </c:pt>
                <c:pt idx="682">
                  <c:v>23.911803589388011</c:v>
                </c:pt>
                <c:pt idx="683">
                  <c:v>23.912589293971887</c:v>
                </c:pt>
                <c:pt idx="684">
                  <c:v>23.913373292071444</c:v>
                </c:pt>
                <c:pt idx="685">
                  <c:v>23.914155589865196</c:v>
                </c:pt>
                <c:pt idx="686">
                  <c:v>23.914936193500338</c:v>
                </c:pt>
                <c:pt idx="687">
                  <c:v>23.915715109092979</c:v>
                </c:pt>
                <c:pt idx="688">
                  <c:v>23.916492342728333</c:v>
                </c:pt>
                <c:pt idx="689">
                  <c:v>23.917267900460914</c:v>
                </c:pt>
                <c:pt idx="690">
                  <c:v>23.918041788314738</c:v>
                </c:pt>
                <c:pt idx="691">
                  <c:v>23.918814012283523</c:v>
                </c:pt>
                <c:pt idx="692">
                  <c:v>23.919584578330888</c:v>
                </c:pt>
                <c:pt idx="693">
                  <c:v>23.920353492390532</c:v>
                </c:pt>
                <c:pt idx="694">
                  <c:v>23.921120760366449</c:v>
                </c:pt>
                <c:pt idx="695">
                  <c:v>23.9218863881331</c:v>
                </c:pt>
                <c:pt idx="696">
                  <c:v>23.922650381535604</c:v>
                </c:pt>
                <c:pt idx="697">
                  <c:v>23.923412746389953</c:v>
                </c:pt>
                <c:pt idx="698">
                  <c:v>23.924173488483159</c:v>
                </c:pt>
                <c:pt idx="699">
                  <c:v>23.924932613573461</c:v>
                </c:pt>
                <c:pt idx="700">
                  <c:v>23.925690127390514</c:v>
                </c:pt>
                <c:pt idx="701">
                  <c:v>23.926446035635561</c:v>
                </c:pt>
                <c:pt idx="702">
                  <c:v>23.927200343981607</c:v>
                </c:pt>
                <c:pt idx="703">
                  <c:v>23.927953058073626</c:v>
                </c:pt>
                <c:pt idx="704">
                  <c:v>23.928704183528698</c:v>
                </c:pt>
                <c:pt idx="705">
                  <c:v>23.929453725936234</c:v>
                </c:pt>
                <c:pt idx="706">
                  <c:v>23.930201690858109</c:v>
                </c:pt>
                <c:pt idx="707">
                  <c:v>23.930948083828859</c:v>
                </c:pt>
                <c:pt idx="708">
                  <c:v>23.931692910355842</c:v>
                </c:pt>
                <c:pt idx="709">
                  <c:v>23.932436175919431</c:v>
                </c:pt>
                <c:pt idx="710">
                  <c:v>23.933177885973155</c:v>
                </c:pt>
                <c:pt idx="711">
                  <c:v>23.93391804594388</c:v>
                </c:pt>
                <c:pt idx="712">
                  <c:v>23.934656661231987</c:v>
                </c:pt>
                <c:pt idx="713">
                  <c:v>23.93539373721153</c:v>
                </c:pt>
                <c:pt idx="714">
                  <c:v>23.936129279230389</c:v>
                </c:pt>
                <c:pt idx="715">
                  <c:v>23.936863292610454</c:v>
                </c:pt>
                <c:pt idx="716">
                  <c:v>23.937595782647769</c:v>
                </c:pt>
                <c:pt idx="717">
                  <c:v>23.938326754612714</c:v>
                </c:pt>
                <c:pt idx="718">
                  <c:v>23.939056213750138</c:v>
                </c:pt>
                <c:pt idx="719">
                  <c:v>23.939784165279555</c:v>
                </c:pt>
                <c:pt idx="720">
                  <c:v>23.940510614395247</c:v>
                </c:pt>
                <c:pt idx="721">
                  <c:v>23.941235566266485</c:v>
                </c:pt>
                <c:pt idx="722">
                  <c:v>23.941959026037633</c:v>
                </c:pt>
                <c:pt idx="723">
                  <c:v>23.942680998828322</c:v>
                </c:pt>
                <c:pt idx="724">
                  <c:v>23.94340148973361</c:v>
                </c:pt>
                <c:pt idx="725">
                  <c:v>23.944120503824116</c:v>
                </c:pt>
                <c:pt idx="726">
                  <c:v>23.944838046146181</c:v>
                </c:pt>
                <c:pt idx="727">
                  <c:v>23.945554121722022</c:v>
                </c:pt>
                <c:pt idx="728">
                  <c:v>23.946268735549864</c:v>
                </c:pt>
                <c:pt idx="729">
                  <c:v>23.946981892604111</c:v>
                </c:pt>
                <c:pt idx="730">
                  <c:v>23.947693597835464</c:v>
                </c:pt>
                <c:pt idx="731">
                  <c:v>23.948403856171083</c:v>
                </c:pt>
                <c:pt idx="732">
                  <c:v>23.94911267251474</c:v>
                </c:pt>
                <c:pt idx="733">
                  <c:v>23.949820051746936</c:v>
                </c:pt>
                <c:pt idx="734">
                  <c:v>23.950525998725059</c:v>
                </c:pt>
                <c:pt idx="735">
                  <c:v>23.951230518283534</c:v>
                </c:pt>
                <c:pt idx="736">
                  <c:v>23.951933615233937</c:v>
                </c:pt>
                <c:pt idx="737">
                  <c:v>23.952635294365141</c:v>
                </c:pt>
                <c:pt idx="738">
                  <c:v>23.953335560443485</c:v>
                </c:pt>
                <c:pt idx="739">
                  <c:v>23.954034418212874</c:v>
                </c:pt>
                <c:pt idx="740">
                  <c:v>23.954731872394909</c:v>
                </c:pt>
                <c:pt idx="741">
                  <c:v>23.955427927689062</c:v>
                </c:pt>
                <c:pt idx="742">
                  <c:v>23.956122588772775</c:v>
                </c:pt>
                <c:pt idx="743">
                  <c:v>23.956815860301596</c:v>
                </c:pt>
                <c:pt idx="744">
                  <c:v>23.957507746909339</c:v>
                </c:pt>
                <c:pt idx="745">
                  <c:v>23.958198253208181</c:v>
                </c:pt>
                <c:pt idx="746">
                  <c:v>23.958887383788799</c:v>
                </c:pt>
                <c:pt idx="747">
                  <c:v>23.959575143220519</c:v>
                </c:pt>
                <c:pt idx="748">
                  <c:v>23.960261536051412</c:v>
                </c:pt>
                <c:pt idx="749">
                  <c:v>23.960946566808452</c:v>
                </c:pt>
              </c:numCache>
            </c:numRef>
          </c:yVal>
          <c:smooth val="1"/>
          <c:extLst xmlns:c16r2="http://schemas.microsoft.com/office/drawing/2015/06/chart">
            <c:ext xmlns:c16="http://schemas.microsoft.com/office/drawing/2014/chart" uri="{C3380CC4-5D6E-409C-BE32-E72D297353CC}">
              <c16:uniqueId val="{00000002-B38E-4C72-ACB1-B9374250E06A}"/>
            </c:ext>
          </c:extLst>
        </c:ser>
        <c:ser>
          <c:idx val="3"/>
          <c:order val="3"/>
          <c:tx>
            <c:strRef>
              <c:f>'2.1.3(c)'!$G$2</c:f>
              <c:strCache>
                <c:ptCount val="1"/>
                <c:pt idx="0">
                  <c:v>99%UpperCI</c:v>
                </c:pt>
              </c:strCache>
            </c:strRef>
          </c:tx>
          <c:spPr>
            <a:ln w="25400">
              <a:solidFill>
                <a:srgbClr val="0000FF"/>
              </a:solidFill>
              <a:prstDash val="solid"/>
            </a:ln>
          </c:spPr>
          <c:marker>
            <c:symbol val="none"/>
          </c:marker>
          <c:xVal>
            <c:numRef>
              <c:f>'2.1.3(c)'!$C$3:$C$752</c:f>
              <c:numCache>
                <c:formatCode>General</c:formatCode>
                <c:ptCount val="750"/>
                <c:pt idx="0">
                  <c:v>2000</c:v>
                </c:pt>
                <c:pt idx="1">
                  <c:v>4000</c:v>
                </c:pt>
                <c:pt idx="2">
                  <c:v>6000</c:v>
                </c:pt>
                <c:pt idx="3">
                  <c:v>8000</c:v>
                </c:pt>
                <c:pt idx="4">
                  <c:v>10000</c:v>
                </c:pt>
                <c:pt idx="5">
                  <c:v>12000</c:v>
                </c:pt>
                <c:pt idx="6">
                  <c:v>14000</c:v>
                </c:pt>
                <c:pt idx="7">
                  <c:v>16000</c:v>
                </c:pt>
                <c:pt idx="8">
                  <c:v>18000</c:v>
                </c:pt>
                <c:pt idx="9">
                  <c:v>20000</c:v>
                </c:pt>
                <c:pt idx="10">
                  <c:v>22000</c:v>
                </c:pt>
                <c:pt idx="11">
                  <c:v>24000</c:v>
                </c:pt>
                <c:pt idx="12">
                  <c:v>26000</c:v>
                </c:pt>
                <c:pt idx="13">
                  <c:v>28000</c:v>
                </c:pt>
                <c:pt idx="14">
                  <c:v>30000</c:v>
                </c:pt>
                <c:pt idx="15">
                  <c:v>32000</c:v>
                </c:pt>
                <c:pt idx="16">
                  <c:v>34000</c:v>
                </c:pt>
                <c:pt idx="17">
                  <c:v>36000</c:v>
                </c:pt>
                <c:pt idx="18">
                  <c:v>38000</c:v>
                </c:pt>
                <c:pt idx="19">
                  <c:v>40000</c:v>
                </c:pt>
                <c:pt idx="20">
                  <c:v>42000</c:v>
                </c:pt>
                <c:pt idx="21">
                  <c:v>44000</c:v>
                </c:pt>
                <c:pt idx="22">
                  <c:v>46000</c:v>
                </c:pt>
                <c:pt idx="23">
                  <c:v>48000</c:v>
                </c:pt>
                <c:pt idx="24">
                  <c:v>50000</c:v>
                </c:pt>
                <c:pt idx="25">
                  <c:v>52000</c:v>
                </c:pt>
                <c:pt idx="26">
                  <c:v>54000</c:v>
                </c:pt>
                <c:pt idx="27">
                  <c:v>56000</c:v>
                </c:pt>
                <c:pt idx="28">
                  <c:v>58000</c:v>
                </c:pt>
                <c:pt idx="29">
                  <c:v>60000</c:v>
                </c:pt>
                <c:pt idx="30">
                  <c:v>62000</c:v>
                </c:pt>
                <c:pt idx="31">
                  <c:v>64000</c:v>
                </c:pt>
                <c:pt idx="32">
                  <c:v>66000</c:v>
                </c:pt>
                <c:pt idx="33">
                  <c:v>68000</c:v>
                </c:pt>
                <c:pt idx="34">
                  <c:v>70000</c:v>
                </c:pt>
                <c:pt idx="35">
                  <c:v>72000</c:v>
                </c:pt>
                <c:pt idx="36">
                  <c:v>74000</c:v>
                </c:pt>
                <c:pt idx="37">
                  <c:v>76000</c:v>
                </c:pt>
                <c:pt idx="38">
                  <c:v>78000</c:v>
                </c:pt>
                <c:pt idx="39">
                  <c:v>80000</c:v>
                </c:pt>
                <c:pt idx="40">
                  <c:v>82000</c:v>
                </c:pt>
                <c:pt idx="41">
                  <c:v>84000</c:v>
                </c:pt>
                <c:pt idx="42">
                  <c:v>86000</c:v>
                </c:pt>
                <c:pt idx="43">
                  <c:v>88000</c:v>
                </c:pt>
                <c:pt idx="44">
                  <c:v>90000</c:v>
                </c:pt>
                <c:pt idx="45">
                  <c:v>92000</c:v>
                </c:pt>
                <c:pt idx="46">
                  <c:v>94000</c:v>
                </c:pt>
                <c:pt idx="47">
                  <c:v>96000</c:v>
                </c:pt>
                <c:pt idx="48">
                  <c:v>98000</c:v>
                </c:pt>
                <c:pt idx="49">
                  <c:v>100000</c:v>
                </c:pt>
                <c:pt idx="50">
                  <c:v>102000</c:v>
                </c:pt>
                <c:pt idx="51">
                  <c:v>104000</c:v>
                </c:pt>
                <c:pt idx="52">
                  <c:v>106000</c:v>
                </c:pt>
                <c:pt idx="53">
                  <c:v>108000</c:v>
                </c:pt>
                <c:pt idx="54">
                  <c:v>110000</c:v>
                </c:pt>
                <c:pt idx="55">
                  <c:v>112000</c:v>
                </c:pt>
                <c:pt idx="56">
                  <c:v>114000</c:v>
                </c:pt>
                <c:pt idx="57">
                  <c:v>116000</c:v>
                </c:pt>
                <c:pt idx="58">
                  <c:v>118000</c:v>
                </c:pt>
                <c:pt idx="59">
                  <c:v>120000</c:v>
                </c:pt>
                <c:pt idx="60">
                  <c:v>122000</c:v>
                </c:pt>
                <c:pt idx="61">
                  <c:v>124000</c:v>
                </c:pt>
                <c:pt idx="62">
                  <c:v>126000</c:v>
                </c:pt>
                <c:pt idx="63">
                  <c:v>128000</c:v>
                </c:pt>
                <c:pt idx="64">
                  <c:v>130000</c:v>
                </c:pt>
                <c:pt idx="65">
                  <c:v>132000</c:v>
                </c:pt>
                <c:pt idx="66">
                  <c:v>134000</c:v>
                </c:pt>
                <c:pt idx="67">
                  <c:v>136000</c:v>
                </c:pt>
                <c:pt idx="68">
                  <c:v>138000</c:v>
                </c:pt>
                <c:pt idx="69">
                  <c:v>140000</c:v>
                </c:pt>
                <c:pt idx="70">
                  <c:v>142000</c:v>
                </c:pt>
                <c:pt idx="71">
                  <c:v>144000</c:v>
                </c:pt>
                <c:pt idx="72">
                  <c:v>146000</c:v>
                </c:pt>
                <c:pt idx="73">
                  <c:v>148000</c:v>
                </c:pt>
                <c:pt idx="74">
                  <c:v>150000</c:v>
                </c:pt>
                <c:pt idx="75">
                  <c:v>152000</c:v>
                </c:pt>
                <c:pt idx="76">
                  <c:v>154000</c:v>
                </c:pt>
                <c:pt idx="77">
                  <c:v>156000</c:v>
                </c:pt>
                <c:pt idx="78">
                  <c:v>158000</c:v>
                </c:pt>
                <c:pt idx="79">
                  <c:v>160000</c:v>
                </c:pt>
                <c:pt idx="80">
                  <c:v>162000</c:v>
                </c:pt>
                <c:pt idx="81">
                  <c:v>164000</c:v>
                </c:pt>
                <c:pt idx="82">
                  <c:v>166000</c:v>
                </c:pt>
                <c:pt idx="83">
                  <c:v>168000</c:v>
                </c:pt>
                <c:pt idx="84">
                  <c:v>170000</c:v>
                </c:pt>
                <c:pt idx="85">
                  <c:v>172000</c:v>
                </c:pt>
                <c:pt idx="86">
                  <c:v>174000</c:v>
                </c:pt>
                <c:pt idx="87">
                  <c:v>176000</c:v>
                </c:pt>
                <c:pt idx="88">
                  <c:v>178000</c:v>
                </c:pt>
                <c:pt idx="89">
                  <c:v>180000</c:v>
                </c:pt>
                <c:pt idx="90">
                  <c:v>182000</c:v>
                </c:pt>
                <c:pt idx="91">
                  <c:v>184000</c:v>
                </c:pt>
                <c:pt idx="92">
                  <c:v>186000</c:v>
                </c:pt>
                <c:pt idx="93">
                  <c:v>188000</c:v>
                </c:pt>
                <c:pt idx="94">
                  <c:v>190000</c:v>
                </c:pt>
                <c:pt idx="95">
                  <c:v>192000</c:v>
                </c:pt>
                <c:pt idx="96">
                  <c:v>194000</c:v>
                </c:pt>
                <c:pt idx="97">
                  <c:v>196000</c:v>
                </c:pt>
                <c:pt idx="98">
                  <c:v>198000</c:v>
                </c:pt>
                <c:pt idx="99">
                  <c:v>200000</c:v>
                </c:pt>
                <c:pt idx="100">
                  <c:v>202000</c:v>
                </c:pt>
                <c:pt idx="101">
                  <c:v>204000</c:v>
                </c:pt>
                <c:pt idx="102">
                  <c:v>206000</c:v>
                </c:pt>
                <c:pt idx="103">
                  <c:v>208000</c:v>
                </c:pt>
                <c:pt idx="104">
                  <c:v>210000</c:v>
                </c:pt>
                <c:pt idx="105">
                  <c:v>212000</c:v>
                </c:pt>
                <c:pt idx="106">
                  <c:v>214000</c:v>
                </c:pt>
                <c:pt idx="107">
                  <c:v>216000</c:v>
                </c:pt>
                <c:pt idx="108">
                  <c:v>218000</c:v>
                </c:pt>
                <c:pt idx="109">
                  <c:v>220000</c:v>
                </c:pt>
                <c:pt idx="110">
                  <c:v>222000</c:v>
                </c:pt>
                <c:pt idx="111">
                  <c:v>224000</c:v>
                </c:pt>
                <c:pt idx="112">
                  <c:v>226000</c:v>
                </c:pt>
                <c:pt idx="113">
                  <c:v>228000</c:v>
                </c:pt>
                <c:pt idx="114">
                  <c:v>230000</c:v>
                </c:pt>
                <c:pt idx="115">
                  <c:v>232000</c:v>
                </c:pt>
                <c:pt idx="116">
                  <c:v>234000</c:v>
                </c:pt>
                <c:pt idx="117">
                  <c:v>236000</c:v>
                </c:pt>
                <c:pt idx="118">
                  <c:v>238000</c:v>
                </c:pt>
                <c:pt idx="119">
                  <c:v>240000</c:v>
                </c:pt>
                <c:pt idx="120">
                  <c:v>242000</c:v>
                </c:pt>
                <c:pt idx="121">
                  <c:v>244000</c:v>
                </c:pt>
                <c:pt idx="122">
                  <c:v>246000</c:v>
                </c:pt>
                <c:pt idx="123">
                  <c:v>248000</c:v>
                </c:pt>
                <c:pt idx="124">
                  <c:v>250000</c:v>
                </c:pt>
                <c:pt idx="125">
                  <c:v>252000</c:v>
                </c:pt>
                <c:pt idx="126">
                  <c:v>254000</c:v>
                </c:pt>
                <c:pt idx="127">
                  <c:v>256000</c:v>
                </c:pt>
                <c:pt idx="128">
                  <c:v>258000</c:v>
                </c:pt>
                <c:pt idx="129">
                  <c:v>260000</c:v>
                </c:pt>
                <c:pt idx="130">
                  <c:v>262000</c:v>
                </c:pt>
                <c:pt idx="131">
                  <c:v>264000</c:v>
                </c:pt>
                <c:pt idx="132">
                  <c:v>266000</c:v>
                </c:pt>
                <c:pt idx="133">
                  <c:v>268000</c:v>
                </c:pt>
                <c:pt idx="134">
                  <c:v>270000</c:v>
                </c:pt>
                <c:pt idx="135">
                  <c:v>272000</c:v>
                </c:pt>
                <c:pt idx="136">
                  <c:v>274000</c:v>
                </c:pt>
                <c:pt idx="137">
                  <c:v>276000</c:v>
                </c:pt>
                <c:pt idx="138">
                  <c:v>278000</c:v>
                </c:pt>
                <c:pt idx="139">
                  <c:v>280000</c:v>
                </c:pt>
                <c:pt idx="140">
                  <c:v>282000</c:v>
                </c:pt>
                <c:pt idx="141">
                  <c:v>284000</c:v>
                </c:pt>
                <c:pt idx="142">
                  <c:v>286000</c:v>
                </c:pt>
                <c:pt idx="143">
                  <c:v>288000</c:v>
                </c:pt>
                <c:pt idx="144">
                  <c:v>290000</c:v>
                </c:pt>
                <c:pt idx="145">
                  <c:v>292000</c:v>
                </c:pt>
                <c:pt idx="146">
                  <c:v>294000</c:v>
                </c:pt>
                <c:pt idx="147">
                  <c:v>296000</c:v>
                </c:pt>
                <c:pt idx="148">
                  <c:v>298000</c:v>
                </c:pt>
                <c:pt idx="149">
                  <c:v>300000</c:v>
                </c:pt>
                <c:pt idx="150">
                  <c:v>302000</c:v>
                </c:pt>
                <c:pt idx="151">
                  <c:v>304000</c:v>
                </c:pt>
                <c:pt idx="152">
                  <c:v>306000</c:v>
                </c:pt>
                <c:pt idx="153">
                  <c:v>308000</c:v>
                </c:pt>
                <c:pt idx="154">
                  <c:v>310000</c:v>
                </c:pt>
                <c:pt idx="155">
                  <c:v>312000</c:v>
                </c:pt>
                <c:pt idx="156">
                  <c:v>314000</c:v>
                </c:pt>
                <c:pt idx="157">
                  <c:v>316000</c:v>
                </c:pt>
                <c:pt idx="158">
                  <c:v>318000</c:v>
                </c:pt>
                <c:pt idx="159">
                  <c:v>320000</c:v>
                </c:pt>
                <c:pt idx="160">
                  <c:v>322000</c:v>
                </c:pt>
                <c:pt idx="161">
                  <c:v>324000</c:v>
                </c:pt>
                <c:pt idx="162">
                  <c:v>326000</c:v>
                </c:pt>
                <c:pt idx="163">
                  <c:v>328000</c:v>
                </c:pt>
                <c:pt idx="164">
                  <c:v>330000</c:v>
                </c:pt>
                <c:pt idx="165">
                  <c:v>332000</c:v>
                </c:pt>
                <c:pt idx="166">
                  <c:v>334000</c:v>
                </c:pt>
                <c:pt idx="167">
                  <c:v>336000</c:v>
                </c:pt>
                <c:pt idx="168">
                  <c:v>338000</c:v>
                </c:pt>
                <c:pt idx="169">
                  <c:v>340000</c:v>
                </c:pt>
                <c:pt idx="170">
                  <c:v>342000</c:v>
                </c:pt>
                <c:pt idx="171">
                  <c:v>344000</c:v>
                </c:pt>
                <c:pt idx="172">
                  <c:v>346000</c:v>
                </c:pt>
                <c:pt idx="173">
                  <c:v>348000</c:v>
                </c:pt>
                <c:pt idx="174">
                  <c:v>350000</c:v>
                </c:pt>
                <c:pt idx="175">
                  <c:v>352000</c:v>
                </c:pt>
                <c:pt idx="176">
                  <c:v>354000</c:v>
                </c:pt>
                <c:pt idx="177">
                  <c:v>356000</c:v>
                </c:pt>
                <c:pt idx="178">
                  <c:v>358000</c:v>
                </c:pt>
                <c:pt idx="179">
                  <c:v>360000</c:v>
                </c:pt>
                <c:pt idx="180">
                  <c:v>362000</c:v>
                </c:pt>
                <c:pt idx="181">
                  <c:v>364000</c:v>
                </c:pt>
                <c:pt idx="182">
                  <c:v>366000</c:v>
                </c:pt>
                <c:pt idx="183">
                  <c:v>368000</c:v>
                </c:pt>
                <c:pt idx="184">
                  <c:v>370000</c:v>
                </c:pt>
                <c:pt idx="185">
                  <c:v>372000</c:v>
                </c:pt>
                <c:pt idx="186">
                  <c:v>374000</c:v>
                </c:pt>
                <c:pt idx="187">
                  <c:v>376000</c:v>
                </c:pt>
                <c:pt idx="188">
                  <c:v>378000</c:v>
                </c:pt>
                <c:pt idx="189">
                  <c:v>380000</c:v>
                </c:pt>
                <c:pt idx="190">
                  <c:v>382000</c:v>
                </c:pt>
                <c:pt idx="191">
                  <c:v>384000</c:v>
                </c:pt>
                <c:pt idx="192">
                  <c:v>386000</c:v>
                </c:pt>
                <c:pt idx="193">
                  <c:v>388000</c:v>
                </c:pt>
                <c:pt idx="194">
                  <c:v>390000</c:v>
                </c:pt>
                <c:pt idx="195">
                  <c:v>392000</c:v>
                </c:pt>
                <c:pt idx="196">
                  <c:v>394000</c:v>
                </c:pt>
                <c:pt idx="197">
                  <c:v>396000</c:v>
                </c:pt>
                <c:pt idx="198">
                  <c:v>398000</c:v>
                </c:pt>
                <c:pt idx="199">
                  <c:v>400000</c:v>
                </c:pt>
                <c:pt idx="200">
                  <c:v>402000</c:v>
                </c:pt>
                <c:pt idx="201">
                  <c:v>404000</c:v>
                </c:pt>
                <c:pt idx="202">
                  <c:v>406000</c:v>
                </c:pt>
                <c:pt idx="203">
                  <c:v>408000</c:v>
                </c:pt>
                <c:pt idx="204">
                  <c:v>410000</c:v>
                </c:pt>
                <c:pt idx="205">
                  <c:v>412000</c:v>
                </c:pt>
                <c:pt idx="206">
                  <c:v>414000</c:v>
                </c:pt>
                <c:pt idx="207">
                  <c:v>416000</c:v>
                </c:pt>
                <c:pt idx="208">
                  <c:v>418000</c:v>
                </c:pt>
                <c:pt idx="209">
                  <c:v>420000</c:v>
                </c:pt>
                <c:pt idx="210">
                  <c:v>422000</c:v>
                </c:pt>
                <c:pt idx="211">
                  <c:v>424000</c:v>
                </c:pt>
                <c:pt idx="212">
                  <c:v>426000</c:v>
                </c:pt>
                <c:pt idx="213">
                  <c:v>428000</c:v>
                </c:pt>
                <c:pt idx="214">
                  <c:v>430000</c:v>
                </c:pt>
                <c:pt idx="215">
                  <c:v>432000</c:v>
                </c:pt>
                <c:pt idx="216">
                  <c:v>434000</c:v>
                </c:pt>
                <c:pt idx="217">
                  <c:v>436000</c:v>
                </c:pt>
                <c:pt idx="218">
                  <c:v>438000</c:v>
                </c:pt>
                <c:pt idx="219">
                  <c:v>440000</c:v>
                </c:pt>
                <c:pt idx="220">
                  <c:v>442000</c:v>
                </c:pt>
                <c:pt idx="221">
                  <c:v>444000</c:v>
                </c:pt>
                <c:pt idx="222">
                  <c:v>446000</c:v>
                </c:pt>
                <c:pt idx="223">
                  <c:v>448000</c:v>
                </c:pt>
                <c:pt idx="224">
                  <c:v>450000</c:v>
                </c:pt>
                <c:pt idx="225">
                  <c:v>452000</c:v>
                </c:pt>
                <c:pt idx="226">
                  <c:v>454000</c:v>
                </c:pt>
                <c:pt idx="227">
                  <c:v>456000</c:v>
                </c:pt>
                <c:pt idx="228">
                  <c:v>458000</c:v>
                </c:pt>
                <c:pt idx="229">
                  <c:v>460000</c:v>
                </c:pt>
                <c:pt idx="230">
                  <c:v>462000</c:v>
                </c:pt>
                <c:pt idx="231">
                  <c:v>464000</c:v>
                </c:pt>
                <c:pt idx="232">
                  <c:v>466000</c:v>
                </c:pt>
                <c:pt idx="233">
                  <c:v>468000</c:v>
                </c:pt>
                <c:pt idx="234">
                  <c:v>470000</c:v>
                </c:pt>
                <c:pt idx="235">
                  <c:v>472000</c:v>
                </c:pt>
                <c:pt idx="236">
                  <c:v>474000</c:v>
                </c:pt>
                <c:pt idx="237">
                  <c:v>476000</c:v>
                </c:pt>
                <c:pt idx="238">
                  <c:v>478000</c:v>
                </c:pt>
                <c:pt idx="239">
                  <c:v>480000</c:v>
                </c:pt>
                <c:pt idx="240">
                  <c:v>482000</c:v>
                </c:pt>
                <c:pt idx="241">
                  <c:v>484000</c:v>
                </c:pt>
                <c:pt idx="242">
                  <c:v>486000</c:v>
                </c:pt>
                <c:pt idx="243">
                  <c:v>488000</c:v>
                </c:pt>
                <c:pt idx="244">
                  <c:v>490000</c:v>
                </c:pt>
                <c:pt idx="245">
                  <c:v>492000</c:v>
                </c:pt>
                <c:pt idx="246">
                  <c:v>494000</c:v>
                </c:pt>
                <c:pt idx="247">
                  <c:v>496000</c:v>
                </c:pt>
                <c:pt idx="248">
                  <c:v>498000</c:v>
                </c:pt>
                <c:pt idx="249">
                  <c:v>500000</c:v>
                </c:pt>
                <c:pt idx="250">
                  <c:v>502000</c:v>
                </c:pt>
                <c:pt idx="251">
                  <c:v>504000</c:v>
                </c:pt>
                <c:pt idx="252">
                  <c:v>506000</c:v>
                </c:pt>
                <c:pt idx="253">
                  <c:v>508000</c:v>
                </c:pt>
                <c:pt idx="254">
                  <c:v>510000</c:v>
                </c:pt>
                <c:pt idx="255">
                  <c:v>512000</c:v>
                </c:pt>
                <c:pt idx="256">
                  <c:v>514000</c:v>
                </c:pt>
                <c:pt idx="257">
                  <c:v>516000</c:v>
                </c:pt>
                <c:pt idx="258">
                  <c:v>518000</c:v>
                </c:pt>
                <c:pt idx="259">
                  <c:v>520000</c:v>
                </c:pt>
                <c:pt idx="260">
                  <c:v>522000</c:v>
                </c:pt>
                <c:pt idx="261">
                  <c:v>524000</c:v>
                </c:pt>
                <c:pt idx="262">
                  <c:v>526000</c:v>
                </c:pt>
                <c:pt idx="263">
                  <c:v>528000</c:v>
                </c:pt>
                <c:pt idx="264">
                  <c:v>530000</c:v>
                </c:pt>
                <c:pt idx="265">
                  <c:v>532000</c:v>
                </c:pt>
                <c:pt idx="266">
                  <c:v>534000</c:v>
                </c:pt>
                <c:pt idx="267">
                  <c:v>536000</c:v>
                </c:pt>
                <c:pt idx="268">
                  <c:v>538000</c:v>
                </c:pt>
                <c:pt idx="269">
                  <c:v>540000</c:v>
                </c:pt>
                <c:pt idx="270">
                  <c:v>542000</c:v>
                </c:pt>
                <c:pt idx="271">
                  <c:v>544000</c:v>
                </c:pt>
                <c:pt idx="272">
                  <c:v>546000</c:v>
                </c:pt>
                <c:pt idx="273">
                  <c:v>548000</c:v>
                </c:pt>
                <c:pt idx="274">
                  <c:v>550000</c:v>
                </c:pt>
                <c:pt idx="275">
                  <c:v>552000</c:v>
                </c:pt>
                <c:pt idx="276">
                  <c:v>554000</c:v>
                </c:pt>
                <c:pt idx="277">
                  <c:v>556000</c:v>
                </c:pt>
                <c:pt idx="278">
                  <c:v>558000</c:v>
                </c:pt>
                <c:pt idx="279">
                  <c:v>560000</c:v>
                </c:pt>
                <c:pt idx="280">
                  <c:v>562000</c:v>
                </c:pt>
                <c:pt idx="281">
                  <c:v>564000</c:v>
                </c:pt>
                <c:pt idx="282">
                  <c:v>566000</c:v>
                </c:pt>
                <c:pt idx="283">
                  <c:v>568000</c:v>
                </c:pt>
                <c:pt idx="284">
                  <c:v>570000</c:v>
                </c:pt>
                <c:pt idx="285">
                  <c:v>572000</c:v>
                </c:pt>
                <c:pt idx="286">
                  <c:v>574000</c:v>
                </c:pt>
                <c:pt idx="287">
                  <c:v>576000</c:v>
                </c:pt>
                <c:pt idx="288">
                  <c:v>578000</c:v>
                </c:pt>
                <c:pt idx="289">
                  <c:v>580000</c:v>
                </c:pt>
                <c:pt idx="290">
                  <c:v>582000</c:v>
                </c:pt>
                <c:pt idx="291">
                  <c:v>584000</c:v>
                </c:pt>
                <c:pt idx="292">
                  <c:v>586000</c:v>
                </c:pt>
                <c:pt idx="293">
                  <c:v>588000</c:v>
                </c:pt>
                <c:pt idx="294">
                  <c:v>590000</c:v>
                </c:pt>
                <c:pt idx="295">
                  <c:v>592000</c:v>
                </c:pt>
                <c:pt idx="296">
                  <c:v>594000</c:v>
                </c:pt>
                <c:pt idx="297">
                  <c:v>596000</c:v>
                </c:pt>
                <c:pt idx="298">
                  <c:v>598000</c:v>
                </c:pt>
                <c:pt idx="299">
                  <c:v>600000</c:v>
                </c:pt>
                <c:pt idx="300">
                  <c:v>602000</c:v>
                </c:pt>
                <c:pt idx="301">
                  <c:v>604000</c:v>
                </c:pt>
                <c:pt idx="302">
                  <c:v>606000</c:v>
                </c:pt>
                <c:pt idx="303">
                  <c:v>608000</c:v>
                </c:pt>
                <c:pt idx="304">
                  <c:v>610000</c:v>
                </c:pt>
                <c:pt idx="305">
                  <c:v>612000</c:v>
                </c:pt>
                <c:pt idx="306">
                  <c:v>614000</c:v>
                </c:pt>
                <c:pt idx="307">
                  <c:v>616000</c:v>
                </c:pt>
                <c:pt idx="308">
                  <c:v>618000</c:v>
                </c:pt>
                <c:pt idx="309">
                  <c:v>620000</c:v>
                </c:pt>
                <c:pt idx="310">
                  <c:v>622000</c:v>
                </c:pt>
                <c:pt idx="311">
                  <c:v>624000</c:v>
                </c:pt>
                <c:pt idx="312">
                  <c:v>626000</c:v>
                </c:pt>
                <c:pt idx="313">
                  <c:v>628000</c:v>
                </c:pt>
                <c:pt idx="314">
                  <c:v>630000</c:v>
                </c:pt>
                <c:pt idx="315">
                  <c:v>632000</c:v>
                </c:pt>
                <c:pt idx="316">
                  <c:v>634000</c:v>
                </c:pt>
                <c:pt idx="317">
                  <c:v>636000</c:v>
                </c:pt>
                <c:pt idx="318">
                  <c:v>638000</c:v>
                </c:pt>
                <c:pt idx="319">
                  <c:v>640000</c:v>
                </c:pt>
                <c:pt idx="320">
                  <c:v>642000</c:v>
                </c:pt>
                <c:pt idx="321">
                  <c:v>644000</c:v>
                </c:pt>
                <c:pt idx="322">
                  <c:v>646000</c:v>
                </c:pt>
                <c:pt idx="323">
                  <c:v>648000</c:v>
                </c:pt>
                <c:pt idx="324">
                  <c:v>650000</c:v>
                </c:pt>
                <c:pt idx="325">
                  <c:v>652000</c:v>
                </c:pt>
                <c:pt idx="326">
                  <c:v>654000</c:v>
                </c:pt>
                <c:pt idx="327">
                  <c:v>656000</c:v>
                </c:pt>
                <c:pt idx="328">
                  <c:v>658000</c:v>
                </c:pt>
                <c:pt idx="329">
                  <c:v>660000</c:v>
                </c:pt>
                <c:pt idx="330">
                  <c:v>662000</c:v>
                </c:pt>
                <c:pt idx="331">
                  <c:v>664000</c:v>
                </c:pt>
                <c:pt idx="332">
                  <c:v>666000</c:v>
                </c:pt>
                <c:pt idx="333">
                  <c:v>668000</c:v>
                </c:pt>
                <c:pt idx="334">
                  <c:v>670000</c:v>
                </c:pt>
                <c:pt idx="335">
                  <c:v>672000</c:v>
                </c:pt>
                <c:pt idx="336">
                  <c:v>674000</c:v>
                </c:pt>
                <c:pt idx="337">
                  <c:v>676000</c:v>
                </c:pt>
                <c:pt idx="338">
                  <c:v>678000</c:v>
                </c:pt>
                <c:pt idx="339">
                  <c:v>680000</c:v>
                </c:pt>
                <c:pt idx="340">
                  <c:v>682000</c:v>
                </c:pt>
                <c:pt idx="341">
                  <c:v>684000</c:v>
                </c:pt>
                <c:pt idx="342">
                  <c:v>686000</c:v>
                </c:pt>
                <c:pt idx="343">
                  <c:v>688000</c:v>
                </c:pt>
                <c:pt idx="344">
                  <c:v>690000</c:v>
                </c:pt>
                <c:pt idx="345">
                  <c:v>692000</c:v>
                </c:pt>
                <c:pt idx="346">
                  <c:v>694000</c:v>
                </c:pt>
                <c:pt idx="347">
                  <c:v>696000</c:v>
                </c:pt>
                <c:pt idx="348">
                  <c:v>698000</c:v>
                </c:pt>
                <c:pt idx="349">
                  <c:v>700000</c:v>
                </c:pt>
                <c:pt idx="350">
                  <c:v>702000</c:v>
                </c:pt>
                <c:pt idx="351">
                  <c:v>704000</c:v>
                </c:pt>
                <c:pt idx="352">
                  <c:v>706000</c:v>
                </c:pt>
                <c:pt idx="353">
                  <c:v>708000</c:v>
                </c:pt>
                <c:pt idx="354">
                  <c:v>710000</c:v>
                </c:pt>
                <c:pt idx="355">
                  <c:v>712000</c:v>
                </c:pt>
                <c:pt idx="356">
                  <c:v>714000</c:v>
                </c:pt>
                <c:pt idx="357">
                  <c:v>716000</c:v>
                </c:pt>
                <c:pt idx="358">
                  <c:v>718000</c:v>
                </c:pt>
                <c:pt idx="359">
                  <c:v>720000</c:v>
                </c:pt>
                <c:pt idx="360">
                  <c:v>722000</c:v>
                </c:pt>
                <c:pt idx="361">
                  <c:v>724000</c:v>
                </c:pt>
                <c:pt idx="362">
                  <c:v>726000</c:v>
                </c:pt>
                <c:pt idx="363">
                  <c:v>728000</c:v>
                </c:pt>
                <c:pt idx="364">
                  <c:v>730000</c:v>
                </c:pt>
                <c:pt idx="365">
                  <c:v>732000</c:v>
                </c:pt>
                <c:pt idx="366">
                  <c:v>734000</c:v>
                </c:pt>
                <c:pt idx="367">
                  <c:v>736000</c:v>
                </c:pt>
                <c:pt idx="368">
                  <c:v>738000</c:v>
                </c:pt>
                <c:pt idx="369">
                  <c:v>740000</c:v>
                </c:pt>
                <c:pt idx="370">
                  <c:v>742000</c:v>
                </c:pt>
                <c:pt idx="371">
                  <c:v>744000</c:v>
                </c:pt>
                <c:pt idx="372">
                  <c:v>746000</c:v>
                </c:pt>
                <c:pt idx="373">
                  <c:v>748000</c:v>
                </c:pt>
                <c:pt idx="374">
                  <c:v>750000</c:v>
                </c:pt>
                <c:pt idx="375">
                  <c:v>752000</c:v>
                </c:pt>
                <c:pt idx="376">
                  <c:v>754000</c:v>
                </c:pt>
                <c:pt idx="377">
                  <c:v>756000</c:v>
                </c:pt>
                <c:pt idx="378">
                  <c:v>758000</c:v>
                </c:pt>
                <c:pt idx="379">
                  <c:v>760000</c:v>
                </c:pt>
                <c:pt idx="380">
                  <c:v>762000</c:v>
                </c:pt>
                <c:pt idx="381">
                  <c:v>764000</c:v>
                </c:pt>
                <c:pt idx="382">
                  <c:v>766000</c:v>
                </c:pt>
                <c:pt idx="383">
                  <c:v>768000</c:v>
                </c:pt>
                <c:pt idx="384">
                  <c:v>770000</c:v>
                </c:pt>
                <c:pt idx="385">
                  <c:v>772000</c:v>
                </c:pt>
                <c:pt idx="386">
                  <c:v>774000</c:v>
                </c:pt>
                <c:pt idx="387">
                  <c:v>776000</c:v>
                </c:pt>
                <c:pt idx="388">
                  <c:v>778000</c:v>
                </c:pt>
                <c:pt idx="389">
                  <c:v>780000</c:v>
                </c:pt>
                <c:pt idx="390">
                  <c:v>782000</c:v>
                </c:pt>
                <c:pt idx="391">
                  <c:v>784000</c:v>
                </c:pt>
                <c:pt idx="392">
                  <c:v>786000</c:v>
                </c:pt>
                <c:pt idx="393">
                  <c:v>788000</c:v>
                </c:pt>
                <c:pt idx="394">
                  <c:v>790000</c:v>
                </c:pt>
                <c:pt idx="395">
                  <c:v>792000</c:v>
                </c:pt>
                <c:pt idx="396">
                  <c:v>794000</c:v>
                </c:pt>
                <c:pt idx="397">
                  <c:v>796000</c:v>
                </c:pt>
                <c:pt idx="398">
                  <c:v>798000</c:v>
                </c:pt>
                <c:pt idx="399">
                  <c:v>800000</c:v>
                </c:pt>
                <c:pt idx="400">
                  <c:v>802000</c:v>
                </c:pt>
                <c:pt idx="401">
                  <c:v>804000</c:v>
                </c:pt>
                <c:pt idx="402">
                  <c:v>806000</c:v>
                </c:pt>
                <c:pt idx="403">
                  <c:v>808000</c:v>
                </c:pt>
                <c:pt idx="404">
                  <c:v>810000</c:v>
                </c:pt>
                <c:pt idx="405">
                  <c:v>812000</c:v>
                </c:pt>
                <c:pt idx="406">
                  <c:v>814000</c:v>
                </c:pt>
                <c:pt idx="407">
                  <c:v>816000</c:v>
                </c:pt>
                <c:pt idx="408">
                  <c:v>818000</c:v>
                </c:pt>
                <c:pt idx="409">
                  <c:v>820000</c:v>
                </c:pt>
                <c:pt idx="410">
                  <c:v>822000</c:v>
                </c:pt>
                <c:pt idx="411">
                  <c:v>824000</c:v>
                </c:pt>
                <c:pt idx="412">
                  <c:v>826000</c:v>
                </c:pt>
                <c:pt idx="413">
                  <c:v>828000</c:v>
                </c:pt>
                <c:pt idx="414">
                  <c:v>830000</c:v>
                </c:pt>
                <c:pt idx="415">
                  <c:v>832000</c:v>
                </c:pt>
                <c:pt idx="416">
                  <c:v>834000</c:v>
                </c:pt>
                <c:pt idx="417">
                  <c:v>836000</c:v>
                </c:pt>
                <c:pt idx="418">
                  <c:v>838000</c:v>
                </c:pt>
                <c:pt idx="419">
                  <c:v>840000</c:v>
                </c:pt>
                <c:pt idx="420">
                  <c:v>842000</c:v>
                </c:pt>
                <c:pt idx="421">
                  <c:v>844000</c:v>
                </c:pt>
                <c:pt idx="422">
                  <c:v>846000</c:v>
                </c:pt>
                <c:pt idx="423">
                  <c:v>848000</c:v>
                </c:pt>
                <c:pt idx="424">
                  <c:v>850000</c:v>
                </c:pt>
                <c:pt idx="425">
                  <c:v>852000</c:v>
                </c:pt>
                <c:pt idx="426">
                  <c:v>854000</c:v>
                </c:pt>
                <c:pt idx="427">
                  <c:v>856000</c:v>
                </c:pt>
                <c:pt idx="428">
                  <c:v>858000</c:v>
                </c:pt>
                <c:pt idx="429">
                  <c:v>860000</c:v>
                </c:pt>
                <c:pt idx="430">
                  <c:v>862000</c:v>
                </c:pt>
                <c:pt idx="431">
                  <c:v>864000</c:v>
                </c:pt>
                <c:pt idx="432">
                  <c:v>866000</c:v>
                </c:pt>
                <c:pt idx="433">
                  <c:v>868000</c:v>
                </c:pt>
                <c:pt idx="434">
                  <c:v>870000</c:v>
                </c:pt>
                <c:pt idx="435">
                  <c:v>872000</c:v>
                </c:pt>
                <c:pt idx="436">
                  <c:v>874000</c:v>
                </c:pt>
                <c:pt idx="437">
                  <c:v>876000</c:v>
                </c:pt>
                <c:pt idx="438">
                  <c:v>878000</c:v>
                </c:pt>
                <c:pt idx="439">
                  <c:v>880000</c:v>
                </c:pt>
                <c:pt idx="440">
                  <c:v>882000</c:v>
                </c:pt>
                <c:pt idx="441">
                  <c:v>884000</c:v>
                </c:pt>
                <c:pt idx="442">
                  <c:v>886000</c:v>
                </c:pt>
                <c:pt idx="443">
                  <c:v>888000</c:v>
                </c:pt>
                <c:pt idx="444">
                  <c:v>890000</c:v>
                </c:pt>
                <c:pt idx="445">
                  <c:v>892000</c:v>
                </c:pt>
                <c:pt idx="446">
                  <c:v>894000</c:v>
                </c:pt>
                <c:pt idx="447">
                  <c:v>896000</c:v>
                </c:pt>
                <c:pt idx="448">
                  <c:v>898000</c:v>
                </c:pt>
                <c:pt idx="449">
                  <c:v>900000</c:v>
                </c:pt>
                <c:pt idx="450">
                  <c:v>902000</c:v>
                </c:pt>
                <c:pt idx="451">
                  <c:v>904000</c:v>
                </c:pt>
                <c:pt idx="452">
                  <c:v>906000</c:v>
                </c:pt>
                <c:pt idx="453">
                  <c:v>908000</c:v>
                </c:pt>
                <c:pt idx="454">
                  <c:v>910000</c:v>
                </c:pt>
                <c:pt idx="455">
                  <c:v>912000</c:v>
                </c:pt>
                <c:pt idx="456">
                  <c:v>914000</c:v>
                </c:pt>
                <c:pt idx="457">
                  <c:v>916000</c:v>
                </c:pt>
                <c:pt idx="458">
                  <c:v>918000</c:v>
                </c:pt>
                <c:pt idx="459">
                  <c:v>920000</c:v>
                </c:pt>
                <c:pt idx="460">
                  <c:v>922000</c:v>
                </c:pt>
                <c:pt idx="461">
                  <c:v>924000</c:v>
                </c:pt>
                <c:pt idx="462">
                  <c:v>926000</c:v>
                </c:pt>
                <c:pt idx="463">
                  <c:v>928000</c:v>
                </c:pt>
                <c:pt idx="464">
                  <c:v>930000</c:v>
                </c:pt>
                <c:pt idx="465">
                  <c:v>932000</c:v>
                </c:pt>
                <c:pt idx="466">
                  <c:v>934000</c:v>
                </c:pt>
                <c:pt idx="467">
                  <c:v>936000</c:v>
                </c:pt>
                <c:pt idx="468">
                  <c:v>938000</c:v>
                </c:pt>
                <c:pt idx="469">
                  <c:v>940000</c:v>
                </c:pt>
                <c:pt idx="470">
                  <c:v>942000</c:v>
                </c:pt>
                <c:pt idx="471">
                  <c:v>944000</c:v>
                </c:pt>
                <c:pt idx="472">
                  <c:v>946000</c:v>
                </c:pt>
                <c:pt idx="473">
                  <c:v>948000</c:v>
                </c:pt>
                <c:pt idx="474">
                  <c:v>950000</c:v>
                </c:pt>
                <c:pt idx="475">
                  <c:v>952000</c:v>
                </c:pt>
                <c:pt idx="476">
                  <c:v>954000</c:v>
                </c:pt>
                <c:pt idx="477">
                  <c:v>956000</c:v>
                </c:pt>
                <c:pt idx="478">
                  <c:v>958000</c:v>
                </c:pt>
                <c:pt idx="479">
                  <c:v>960000</c:v>
                </c:pt>
                <c:pt idx="480">
                  <c:v>962000</c:v>
                </c:pt>
                <c:pt idx="481">
                  <c:v>964000</c:v>
                </c:pt>
                <c:pt idx="482">
                  <c:v>966000</c:v>
                </c:pt>
                <c:pt idx="483">
                  <c:v>968000</c:v>
                </c:pt>
                <c:pt idx="484">
                  <c:v>970000</c:v>
                </c:pt>
                <c:pt idx="485">
                  <c:v>972000</c:v>
                </c:pt>
                <c:pt idx="486">
                  <c:v>974000</c:v>
                </c:pt>
                <c:pt idx="487">
                  <c:v>976000</c:v>
                </c:pt>
                <c:pt idx="488">
                  <c:v>978000</c:v>
                </c:pt>
                <c:pt idx="489">
                  <c:v>980000</c:v>
                </c:pt>
                <c:pt idx="490">
                  <c:v>982000</c:v>
                </c:pt>
                <c:pt idx="491">
                  <c:v>984000</c:v>
                </c:pt>
                <c:pt idx="492">
                  <c:v>986000</c:v>
                </c:pt>
                <c:pt idx="493">
                  <c:v>988000</c:v>
                </c:pt>
                <c:pt idx="494">
                  <c:v>990000</c:v>
                </c:pt>
                <c:pt idx="495">
                  <c:v>992000</c:v>
                </c:pt>
                <c:pt idx="496">
                  <c:v>994000</c:v>
                </c:pt>
                <c:pt idx="497">
                  <c:v>996000</c:v>
                </c:pt>
                <c:pt idx="498">
                  <c:v>998000</c:v>
                </c:pt>
                <c:pt idx="499">
                  <c:v>1000000</c:v>
                </c:pt>
                <c:pt idx="500">
                  <c:v>1002000</c:v>
                </c:pt>
                <c:pt idx="501">
                  <c:v>1004000</c:v>
                </c:pt>
                <c:pt idx="502">
                  <c:v>1006000</c:v>
                </c:pt>
                <c:pt idx="503">
                  <c:v>1008000</c:v>
                </c:pt>
                <c:pt idx="504">
                  <c:v>1010000</c:v>
                </c:pt>
                <c:pt idx="505">
                  <c:v>1012000</c:v>
                </c:pt>
                <c:pt idx="506">
                  <c:v>1014000</c:v>
                </c:pt>
                <c:pt idx="507">
                  <c:v>1016000</c:v>
                </c:pt>
                <c:pt idx="508">
                  <c:v>1018000</c:v>
                </c:pt>
                <c:pt idx="509">
                  <c:v>1020000</c:v>
                </c:pt>
                <c:pt idx="510">
                  <c:v>1022000</c:v>
                </c:pt>
                <c:pt idx="511">
                  <c:v>1024000</c:v>
                </c:pt>
                <c:pt idx="512">
                  <c:v>1026000</c:v>
                </c:pt>
                <c:pt idx="513">
                  <c:v>1028000</c:v>
                </c:pt>
                <c:pt idx="514">
                  <c:v>1030000</c:v>
                </c:pt>
                <c:pt idx="515">
                  <c:v>1032000</c:v>
                </c:pt>
                <c:pt idx="516">
                  <c:v>1034000</c:v>
                </c:pt>
                <c:pt idx="517">
                  <c:v>1036000</c:v>
                </c:pt>
                <c:pt idx="518">
                  <c:v>1038000</c:v>
                </c:pt>
                <c:pt idx="519">
                  <c:v>1040000</c:v>
                </c:pt>
                <c:pt idx="520">
                  <c:v>1042000</c:v>
                </c:pt>
                <c:pt idx="521">
                  <c:v>1044000</c:v>
                </c:pt>
                <c:pt idx="522">
                  <c:v>1046000</c:v>
                </c:pt>
                <c:pt idx="523">
                  <c:v>1048000</c:v>
                </c:pt>
                <c:pt idx="524">
                  <c:v>1050000</c:v>
                </c:pt>
                <c:pt idx="525">
                  <c:v>1052000</c:v>
                </c:pt>
                <c:pt idx="526">
                  <c:v>1054000</c:v>
                </c:pt>
                <c:pt idx="527">
                  <c:v>1056000</c:v>
                </c:pt>
                <c:pt idx="528">
                  <c:v>1058000</c:v>
                </c:pt>
                <c:pt idx="529">
                  <c:v>1060000</c:v>
                </c:pt>
                <c:pt idx="530">
                  <c:v>1062000</c:v>
                </c:pt>
                <c:pt idx="531">
                  <c:v>1064000</c:v>
                </c:pt>
                <c:pt idx="532">
                  <c:v>1066000</c:v>
                </c:pt>
                <c:pt idx="533">
                  <c:v>1068000</c:v>
                </c:pt>
                <c:pt idx="534">
                  <c:v>1070000</c:v>
                </c:pt>
                <c:pt idx="535">
                  <c:v>1072000</c:v>
                </c:pt>
                <c:pt idx="536">
                  <c:v>1074000</c:v>
                </c:pt>
                <c:pt idx="537">
                  <c:v>1076000</c:v>
                </c:pt>
                <c:pt idx="538">
                  <c:v>1078000</c:v>
                </c:pt>
                <c:pt idx="539">
                  <c:v>1080000</c:v>
                </c:pt>
                <c:pt idx="540">
                  <c:v>1082000</c:v>
                </c:pt>
                <c:pt idx="541">
                  <c:v>1084000</c:v>
                </c:pt>
                <c:pt idx="542">
                  <c:v>1086000</c:v>
                </c:pt>
                <c:pt idx="543">
                  <c:v>1088000</c:v>
                </c:pt>
                <c:pt idx="544">
                  <c:v>1090000</c:v>
                </c:pt>
                <c:pt idx="545">
                  <c:v>1092000</c:v>
                </c:pt>
                <c:pt idx="546">
                  <c:v>1094000</c:v>
                </c:pt>
                <c:pt idx="547">
                  <c:v>1096000</c:v>
                </c:pt>
                <c:pt idx="548">
                  <c:v>1098000</c:v>
                </c:pt>
                <c:pt idx="549">
                  <c:v>1100000</c:v>
                </c:pt>
                <c:pt idx="550">
                  <c:v>1102000</c:v>
                </c:pt>
                <c:pt idx="551">
                  <c:v>1104000</c:v>
                </c:pt>
                <c:pt idx="552">
                  <c:v>1106000</c:v>
                </c:pt>
                <c:pt idx="553">
                  <c:v>1108000</c:v>
                </c:pt>
                <c:pt idx="554">
                  <c:v>1110000</c:v>
                </c:pt>
                <c:pt idx="555">
                  <c:v>1112000</c:v>
                </c:pt>
                <c:pt idx="556">
                  <c:v>1114000</c:v>
                </c:pt>
                <c:pt idx="557">
                  <c:v>1116000</c:v>
                </c:pt>
                <c:pt idx="558">
                  <c:v>1118000</c:v>
                </c:pt>
                <c:pt idx="559">
                  <c:v>1120000</c:v>
                </c:pt>
                <c:pt idx="560">
                  <c:v>1122000</c:v>
                </c:pt>
                <c:pt idx="561">
                  <c:v>1124000</c:v>
                </c:pt>
                <c:pt idx="562">
                  <c:v>1126000</c:v>
                </c:pt>
                <c:pt idx="563">
                  <c:v>1128000</c:v>
                </c:pt>
                <c:pt idx="564">
                  <c:v>1130000</c:v>
                </c:pt>
                <c:pt idx="565">
                  <c:v>1132000</c:v>
                </c:pt>
                <c:pt idx="566">
                  <c:v>1134000</c:v>
                </c:pt>
                <c:pt idx="567">
                  <c:v>1136000</c:v>
                </c:pt>
                <c:pt idx="568">
                  <c:v>1138000</c:v>
                </c:pt>
                <c:pt idx="569">
                  <c:v>1140000</c:v>
                </c:pt>
                <c:pt idx="570">
                  <c:v>1142000</c:v>
                </c:pt>
                <c:pt idx="571">
                  <c:v>1144000</c:v>
                </c:pt>
                <c:pt idx="572">
                  <c:v>1146000</c:v>
                </c:pt>
                <c:pt idx="573">
                  <c:v>1148000</c:v>
                </c:pt>
                <c:pt idx="574">
                  <c:v>1150000</c:v>
                </c:pt>
                <c:pt idx="575">
                  <c:v>1152000</c:v>
                </c:pt>
                <c:pt idx="576">
                  <c:v>1154000</c:v>
                </c:pt>
                <c:pt idx="577">
                  <c:v>1156000</c:v>
                </c:pt>
                <c:pt idx="578">
                  <c:v>1158000</c:v>
                </c:pt>
                <c:pt idx="579">
                  <c:v>1160000</c:v>
                </c:pt>
                <c:pt idx="580">
                  <c:v>1162000</c:v>
                </c:pt>
                <c:pt idx="581">
                  <c:v>1164000</c:v>
                </c:pt>
                <c:pt idx="582">
                  <c:v>1166000</c:v>
                </c:pt>
                <c:pt idx="583">
                  <c:v>1168000</c:v>
                </c:pt>
                <c:pt idx="584">
                  <c:v>1170000</c:v>
                </c:pt>
                <c:pt idx="585">
                  <c:v>1172000</c:v>
                </c:pt>
                <c:pt idx="586">
                  <c:v>1174000</c:v>
                </c:pt>
                <c:pt idx="587">
                  <c:v>1176000</c:v>
                </c:pt>
                <c:pt idx="588">
                  <c:v>1178000</c:v>
                </c:pt>
                <c:pt idx="589">
                  <c:v>1180000</c:v>
                </c:pt>
                <c:pt idx="590">
                  <c:v>1182000</c:v>
                </c:pt>
                <c:pt idx="591">
                  <c:v>1184000</c:v>
                </c:pt>
                <c:pt idx="592">
                  <c:v>1186000</c:v>
                </c:pt>
                <c:pt idx="593">
                  <c:v>1188000</c:v>
                </c:pt>
                <c:pt idx="594">
                  <c:v>1190000</c:v>
                </c:pt>
                <c:pt idx="595">
                  <c:v>1192000</c:v>
                </c:pt>
                <c:pt idx="596">
                  <c:v>1194000</c:v>
                </c:pt>
                <c:pt idx="597">
                  <c:v>1196000</c:v>
                </c:pt>
                <c:pt idx="598">
                  <c:v>1198000</c:v>
                </c:pt>
                <c:pt idx="599">
                  <c:v>1200000</c:v>
                </c:pt>
                <c:pt idx="600">
                  <c:v>1202000</c:v>
                </c:pt>
                <c:pt idx="601">
                  <c:v>1204000</c:v>
                </c:pt>
                <c:pt idx="602">
                  <c:v>1206000</c:v>
                </c:pt>
                <c:pt idx="603">
                  <c:v>1208000</c:v>
                </c:pt>
                <c:pt idx="604">
                  <c:v>1210000</c:v>
                </c:pt>
                <c:pt idx="605">
                  <c:v>1212000</c:v>
                </c:pt>
                <c:pt idx="606">
                  <c:v>1214000</c:v>
                </c:pt>
                <c:pt idx="607">
                  <c:v>1216000</c:v>
                </c:pt>
                <c:pt idx="608">
                  <c:v>1218000</c:v>
                </c:pt>
                <c:pt idx="609">
                  <c:v>1220000</c:v>
                </c:pt>
                <c:pt idx="610">
                  <c:v>1222000</c:v>
                </c:pt>
                <c:pt idx="611">
                  <c:v>1224000</c:v>
                </c:pt>
                <c:pt idx="612">
                  <c:v>1226000</c:v>
                </c:pt>
                <c:pt idx="613">
                  <c:v>1228000</c:v>
                </c:pt>
                <c:pt idx="614">
                  <c:v>1230000</c:v>
                </c:pt>
                <c:pt idx="615">
                  <c:v>1232000</c:v>
                </c:pt>
                <c:pt idx="616">
                  <c:v>1234000</c:v>
                </c:pt>
                <c:pt idx="617">
                  <c:v>1236000</c:v>
                </c:pt>
                <c:pt idx="618">
                  <c:v>1238000</c:v>
                </c:pt>
                <c:pt idx="619">
                  <c:v>1240000</c:v>
                </c:pt>
                <c:pt idx="620">
                  <c:v>1242000</c:v>
                </c:pt>
                <c:pt idx="621">
                  <c:v>1244000</c:v>
                </c:pt>
                <c:pt idx="622">
                  <c:v>1246000</c:v>
                </c:pt>
                <c:pt idx="623">
                  <c:v>1248000</c:v>
                </c:pt>
                <c:pt idx="624">
                  <c:v>1250000</c:v>
                </c:pt>
                <c:pt idx="625">
                  <c:v>1252000</c:v>
                </c:pt>
                <c:pt idx="626">
                  <c:v>1254000</c:v>
                </c:pt>
                <c:pt idx="627">
                  <c:v>1256000</c:v>
                </c:pt>
                <c:pt idx="628">
                  <c:v>1258000</c:v>
                </c:pt>
                <c:pt idx="629">
                  <c:v>1260000</c:v>
                </c:pt>
                <c:pt idx="630">
                  <c:v>1262000</c:v>
                </c:pt>
                <c:pt idx="631">
                  <c:v>1264000</c:v>
                </c:pt>
                <c:pt idx="632">
                  <c:v>1266000</c:v>
                </c:pt>
                <c:pt idx="633">
                  <c:v>1268000</c:v>
                </c:pt>
                <c:pt idx="634">
                  <c:v>1270000</c:v>
                </c:pt>
                <c:pt idx="635">
                  <c:v>1272000</c:v>
                </c:pt>
                <c:pt idx="636">
                  <c:v>1274000</c:v>
                </c:pt>
                <c:pt idx="637">
                  <c:v>1276000</c:v>
                </c:pt>
                <c:pt idx="638">
                  <c:v>1278000</c:v>
                </c:pt>
                <c:pt idx="639">
                  <c:v>1280000</c:v>
                </c:pt>
                <c:pt idx="640">
                  <c:v>1282000</c:v>
                </c:pt>
                <c:pt idx="641">
                  <c:v>1284000</c:v>
                </c:pt>
                <c:pt idx="642">
                  <c:v>1286000</c:v>
                </c:pt>
                <c:pt idx="643">
                  <c:v>1288000</c:v>
                </c:pt>
                <c:pt idx="644">
                  <c:v>1290000</c:v>
                </c:pt>
                <c:pt idx="645">
                  <c:v>1292000</c:v>
                </c:pt>
                <c:pt idx="646">
                  <c:v>1294000</c:v>
                </c:pt>
                <c:pt idx="647">
                  <c:v>1296000</c:v>
                </c:pt>
                <c:pt idx="648">
                  <c:v>1298000</c:v>
                </c:pt>
                <c:pt idx="649">
                  <c:v>1300000</c:v>
                </c:pt>
                <c:pt idx="650">
                  <c:v>1302000</c:v>
                </c:pt>
                <c:pt idx="651">
                  <c:v>1304000</c:v>
                </c:pt>
                <c:pt idx="652">
                  <c:v>1306000</c:v>
                </c:pt>
                <c:pt idx="653">
                  <c:v>1308000</c:v>
                </c:pt>
                <c:pt idx="654">
                  <c:v>1310000</c:v>
                </c:pt>
                <c:pt idx="655">
                  <c:v>1312000</c:v>
                </c:pt>
                <c:pt idx="656">
                  <c:v>1314000</c:v>
                </c:pt>
                <c:pt idx="657">
                  <c:v>1316000</c:v>
                </c:pt>
                <c:pt idx="658">
                  <c:v>1318000</c:v>
                </c:pt>
                <c:pt idx="659">
                  <c:v>1320000</c:v>
                </c:pt>
                <c:pt idx="660">
                  <c:v>1322000</c:v>
                </c:pt>
                <c:pt idx="661">
                  <c:v>1324000</c:v>
                </c:pt>
                <c:pt idx="662">
                  <c:v>1326000</c:v>
                </c:pt>
                <c:pt idx="663">
                  <c:v>1328000</c:v>
                </c:pt>
                <c:pt idx="664">
                  <c:v>1330000</c:v>
                </c:pt>
                <c:pt idx="665">
                  <c:v>1332000</c:v>
                </c:pt>
                <c:pt idx="666">
                  <c:v>1334000</c:v>
                </c:pt>
                <c:pt idx="667">
                  <c:v>1336000</c:v>
                </c:pt>
                <c:pt idx="668">
                  <c:v>1338000</c:v>
                </c:pt>
                <c:pt idx="669">
                  <c:v>1340000</c:v>
                </c:pt>
                <c:pt idx="670">
                  <c:v>1342000</c:v>
                </c:pt>
                <c:pt idx="671">
                  <c:v>1344000</c:v>
                </c:pt>
                <c:pt idx="672">
                  <c:v>1346000</c:v>
                </c:pt>
                <c:pt idx="673">
                  <c:v>1348000</c:v>
                </c:pt>
                <c:pt idx="674">
                  <c:v>1350000</c:v>
                </c:pt>
                <c:pt idx="675">
                  <c:v>1352000</c:v>
                </c:pt>
                <c:pt idx="676">
                  <c:v>1354000</c:v>
                </c:pt>
                <c:pt idx="677">
                  <c:v>1356000</c:v>
                </c:pt>
                <c:pt idx="678">
                  <c:v>1358000</c:v>
                </c:pt>
                <c:pt idx="679">
                  <c:v>1360000</c:v>
                </c:pt>
                <c:pt idx="680">
                  <c:v>1362000</c:v>
                </c:pt>
                <c:pt idx="681">
                  <c:v>1364000</c:v>
                </c:pt>
                <c:pt idx="682">
                  <c:v>1366000</c:v>
                </c:pt>
                <c:pt idx="683">
                  <c:v>1368000</c:v>
                </c:pt>
                <c:pt idx="684">
                  <c:v>1370000</c:v>
                </c:pt>
                <c:pt idx="685">
                  <c:v>1372000</c:v>
                </c:pt>
                <c:pt idx="686">
                  <c:v>1374000</c:v>
                </c:pt>
                <c:pt idx="687">
                  <c:v>1376000</c:v>
                </c:pt>
                <c:pt idx="688">
                  <c:v>1378000</c:v>
                </c:pt>
                <c:pt idx="689">
                  <c:v>1380000</c:v>
                </c:pt>
                <c:pt idx="690">
                  <c:v>1382000</c:v>
                </c:pt>
                <c:pt idx="691">
                  <c:v>1384000</c:v>
                </c:pt>
                <c:pt idx="692">
                  <c:v>1386000</c:v>
                </c:pt>
                <c:pt idx="693">
                  <c:v>1388000</c:v>
                </c:pt>
                <c:pt idx="694">
                  <c:v>1390000</c:v>
                </c:pt>
                <c:pt idx="695">
                  <c:v>1392000</c:v>
                </c:pt>
                <c:pt idx="696">
                  <c:v>1394000</c:v>
                </c:pt>
                <c:pt idx="697">
                  <c:v>1396000</c:v>
                </c:pt>
                <c:pt idx="698">
                  <c:v>1398000</c:v>
                </c:pt>
                <c:pt idx="699">
                  <c:v>1400000</c:v>
                </c:pt>
                <c:pt idx="700">
                  <c:v>1402000</c:v>
                </c:pt>
                <c:pt idx="701">
                  <c:v>1404000</c:v>
                </c:pt>
                <c:pt idx="702">
                  <c:v>1406000</c:v>
                </c:pt>
                <c:pt idx="703">
                  <c:v>1408000</c:v>
                </c:pt>
                <c:pt idx="704">
                  <c:v>1410000</c:v>
                </c:pt>
                <c:pt idx="705">
                  <c:v>1412000</c:v>
                </c:pt>
                <c:pt idx="706">
                  <c:v>1414000</c:v>
                </c:pt>
                <c:pt idx="707">
                  <c:v>1416000</c:v>
                </c:pt>
                <c:pt idx="708">
                  <c:v>1418000</c:v>
                </c:pt>
                <c:pt idx="709">
                  <c:v>1420000</c:v>
                </c:pt>
                <c:pt idx="710">
                  <c:v>1422000</c:v>
                </c:pt>
                <c:pt idx="711">
                  <c:v>1424000</c:v>
                </c:pt>
                <c:pt idx="712">
                  <c:v>1426000</c:v>
                </c:pt>
                <c:pt idx="713">
                  <c:v>1428000</c:v>
                </c:pt>
                <c:pt idx="714">
                  <c:v>1430000</c:v>
                </c:pt>
                <c:pt idx="715">
                  <c:v>1432000</c:v>
                </c:pt>
                <c:pt idx="716">
                  <c:v>1434000</c:v>
                </c:pt>
                <c:pt idx="717">
                  <c:v>1436000</c:v>
                </c:pt>
                <c:pt idx="718">
                  <c:v>1438000</c:v>
                </c:pt>
                <c:pt idx="719">
                  <c:v>1440000</c:v>
                </c:pt>
                <c:pt idx="720">
                  <c:v>1442000</c:v>
                </c:pt>
                <c:pt idx="721">
                  <c:v>1444000</c:v>
                </c:pt>
                <c:pt idx="722">
                  <c:v>1446000</c:v>
                </c:pt>
                <c:pt idx="723">
                  <c:v>1448000</c:v>
                </c:pt>
                <c:pt idx="724">
                  <c:v>1450000</c:v>
                </c:pt>
                <c:pt idx="725">
                  <c:v>1452000</c:v>
                </c:pt>
                <c:pt idx="726">
                  <c:v>1454000</c:v>
                </c:pt>
                <c:pt idx="727">
                  <c:v>1456000</c:v>
                </c:pt>
                <c:pt idx="728">
                  <c:v>1458000</c:v>
                </c:pt>
                <c:pt idx="729">
                  <c:v>1460000</c:v>
                </c:pt>
                <c:pt idx="730">
                  <c:v>1462000</c:v>
                </c:pt>
                <c:pt idx="731">
                  <c:v>1464000</c:v>
                </c:pt>
                <c:pt idx="732">
                  <c:v>1466000</c:v>
                </c:pt>
                <c:pt idx="733">
                  <c:v>1468000</c:v>
                </c:pt>
                <c:pt idx="734">
                  <c:v>1470000</c:v>
                </c:pt>
                <c:pt idx="735">
                  <c:v>1472000</c:v>
                </c:pt>
                <c:pt idx="736">
                  <c:v>1474000</c:v>
                </c:pt>
                <c:pt idx="737">
                  <c:v>1476000</c:v>
                </c:pt>
                <c:pt idx="738">
                  <c:v>1478000</c:v>
                </c:pt>
                <c:pt idx="739">
                  <c:v>1480000</c:v>
                </c:pt>
                <c:pt idx="740">
                  <c:v>1482000</c:v>
                </c:pt>
                <c:pt idx="741">
                  <c:v>1484000</c:v>
                </c:pt>
                <c:pt idx="742">
                  <c:v>1486000</c:v>
                </c:pt>
                <c:pt idx="743">
                  <c:v>1488000</c:v>
                </c:pt>
                <c:pt idx="744">
                  <c:v>1490000</c:v>
                </c:pt>
                <c:pt idx="745">
                  <c:v>1492000</c:v>
                </c:pt>
                <c:pt idx="746">
                  <c:v>1494000</c:v>
                </c:pt>
                <c:pt idx="747">
                  <c:v>1496000</c:v>
                </c:pt>
                <c:pt idx="748">
                  <c:v>1498000</c:v>
                </c:pt>
                <c:pt idx="749">
                  <c:v>1500000</c:v>
                </c:pt>
              </c:numCache>
            </c:numRef>
          </c:xVal>
          <c:yVal>
            <c:numRef>
              <c:f>'2.1.3(c)'!$G$3:$G$752</c:f>
              <c:numCache>
                <c:formatCode>0.0</c:formatCode>
                <c:ptCount val="750"/>
                <c:pt idx="4">
                  <c:v>41.000412851387679</c:v>
                </c:pt>
                <c:pt idx="5">
                  <c:v>39.341105394947697</c:v>
                </c:pt>
                <c:pt idx="6">
                  <c:v>38.088439256583392</c:v>
                </c:pt>
                <c:pt idx="7">
                  <c:v>37.10191700426067</c:v>
                </c:pt>
                <c:pt idx="8">
                  <c:v>36.300298150854495</c:v>
                </c:pt>
                <c:pt idx="9">
                  <c:v>35.633044237725549</c:v>
                </c:pt>
                <c:pt idx="10">
                  <c:v>35.066914429238246</c:v>
                </c:pt>
                <c:pt idx="11">
                  <c:v>34.579062986981548</c:v>
                </c:pt>
                <c:pt idx="12">
                  <c:v>34.153220052927345</c:v>
                </c:pt>
                <c:pt idx="13">
                  <c:v>33.77745330063874</c:v>
                </c:pt>
                <c:pt idx="14">
                  <c:v>33.442792721682615</c:v>
                </c:pt>
                <c:pt idx="15">
                  <c:v>33.142351736184267</c:v>
                </c:pt>
                <c:pt idx="16">
                  <c:v>32.870746388906603</c:v>
                </c:pt>
                <c:pt idx="17">
                  <c:v>32.623700330257499</c:v>
                </c:pt>
                <c:pt idx="18">
                  <c:v>32.397769351629336</c:v>
                </c:pt>
                <c:pt idx="19">
                  <c:v>32.190145030025612</c:v>
                </c:pt>
                <c:pt idx="20">
                  <c:v>31.998512019448107</c:v>
                </c:pt>
                <c:pt idx="21">
                  <c:v>31.820942522274581</c:v>
                </c:pt>
                <c:pt idx="22">
                  <c:v>31.65581703399312</c:v>
                </c:pt>
                <c:pt idx="23">
                  <c:v>31.50176398123444</c:v>
                </c:pt>
                <c:pt idx="24">
                  <c:v>31.357613162239158</c:v>
                </c:pt>
                <c:pt idx="25">
                  <c:v>31.222359416259128</c:v>
                </c:pt>
                <c:pt idx="26">
                  <c:v>31.095133973396816</c:v>
                </c:pt>
                <c:pt idx="27">
                  <c:v>30.975181640855507</c:v>
                </c:pt>
                <c:pt idx="28">
                  <c:v>30.861842473452803</c:v>
                </c:pt>
                <c:pt idx="29">
                  <c:v>30.754536924714898</c:v>
                </c:pt>
                <c:pt idx="30">
                  <c:v>30.65275372505819</c:v>
                </c:pt>
                <c:pt idx="31">
                  <c:v>30.556039915431466</c:v>
                </c:pt>
                <c:pt idx="32">
                  <c:v>30.463992598519212</c:v>
                </c:pt>
                <c:pt idx="33">
                  <c:v>30.376252068992308</c:v>
                </c:pt>
                <c:pt idx="34">
                  <c:v>30.292496058895363</c:v>
                </c:pt>
                <c:pt idx="35">
                  <c:v>30.212434890782443</c:v>
                </c:pt>
                <c:pt idx="36">
                  <c:v>30.135807374413115</c:v>
                </c:pt>
                <c:pt idx="37">
                  <c:v>30.062377316109508</c:v>
                </c:pt>
                <c:pt idx="38">
                  <c:v>29.99193053572473</c:v>
                </c:pt>
                <c:pt idx="39">
                  <c:v>29.924272306392485</c:v>
                </c:pt>
                <c:pt idx="40">
                  <c:v>29.859225148151904</c:v>
                </c:pt>
                <c:pt idx="41">
                  <c:v>29.796626919164559</c:v>
                </c:pt>
                <c:pt idx="42">
                  <c:v>29.736329158308177</c:v>
                </c:pt>
                <c:pt idx="43">
                  <c:v>29.678195641008113</c:v>
                </c:pt>
                <c:pt idx="44">
                  <c:v>29.622101116682845</c:v>
                </c:pt>
                <c:pt idx="45">
                  <c:v>29.567930201462776</c:v>
                </c:pt>
                <c:pt idx="46">
                  <c:v>29.515576404147691</c:v>
                </c:pt>
                <c:pt idx="47">
                  <c:v>29.464941266893998</c:v>
                </c:pt>
                <c:pt idx="48">
                  <c:v>29.415933605023632</c:v>
                </c:pt>
                <c:pt idx="49">
                  <c:v>29.368468832742987</c:v>
                </c:pt>
                <c:pt idx="50">
                  <c:v>29.32246836354842</c:v>
                </c:pt>
                <c:pt idx="51">
                  <c:v>29.277859075751362</c:v>
                </c:pt>
                <c:pt idx="52">
                  <c:v>29.234572834940604</c:v>
                </c:pt>
                <c:pt idx="53">
                  <c:v>29.192546066361814</c:v>
                </c:pt>
                <c:pt idx="54">
                  <c:v>29.151719371172966</c:v>
                </c:pt>
                <c:pt idx="55">
                  <c:v>29.112037181361554</c:v>
                </c:pt>
                <c:pt idx="56">
                  <c:v>29.073447448810619</c:v>
                </c:pt>
                <c:pt idx="57">
                  <c:v>29.035901364597102</c:v>
                </c:pt>
                <c:pt idx="58">
                  <c:v>28.999353105114345</c:v>
                </c:pt>
                <c:pt idx="59">
                  <c:v>28.963759602046242</c:v>
                </c:pt>
                <c:pt idx="60">
                  <c:v>28.929080333593223</c:v>
                </c:pt>
                <c:pt idx="61">
                  <c:v>28.895277134671915</c:v>
                </c:pt>
                <c:pt idx="62">
                  <c:v>28.862314024086849</c:v>
                </c:pt>
                <c:pt idx="63">
                  <c:v>28.830157046912191</c:v>
                </c:pt>
                <c:pt idx="64">
                  <c:v>28.798774130528926</c:v>
                </c:pt>
                <c:pt idx="65">
                  <c:v>28.76813495294321</c:v>
                </c:pt>
                <c:pt idx="66">
                  <c:v>28.738210822168551</c:v>
                </c:pt>
                <c:pt idx="67">
                  <c:v>28.708974565591479</c:v>
                </c:pt>
                <c:pt idx="68">
                  <c:v>28.680400428360056</c:v>
                </c:pt>
                <c:pt idx="69">
                  <c:v>28.652463979939629</c:v>
                </c:pt>
                <c:pt idx="70">
                  <c:v>28.625142028072407</c:v>
                </c:pt>
                <c:pt idx="71">
                  <c:v>28.598412539458423</c:v>
                </c:pt>
                <c:pt idx="72">
                  <c:v>28.572254566546953</c:v>
                </c:pt>
                <c:pt idx="73">
                  <c:v>28.546648179890653</c:v>
                </c:pt>
                <c:pt idx="74">
                  <c:v>28.52157440557038</c:v>
                </c:pt>
                <c:pt idx="75">
                  <c:v>28.497015167248239</c:v>
                </c:pt>
                <c:pt idx="76">
                  <c:v>28.472953232450212</c:v>
                </c:pt>
                <c:pt idx="77">
                  <c:v>28.44937216271888</c:v>
                </c:pt>
                <c:pt idx="78">
                  <c:v>28.426256267311459</c:v>
                </c:pt>
                <c:pt idx="79">
                  <c:v>28.403590560149315</c:v>
                </c:pt>
                <c:pt idx="80">
                  <c:v>28.381360719753015</c:v>
                </c:pt>
                <c:pt idx="81">
                  <c:v>28.35955305192153</c:v>
                </c:pt>
                <c:pt idx="82">
                  <c:v>28.338154454936554</c:v>
                </c:pt>
                <c:pt idx="83">
                  <c:v>28.31715238709274</c:v>
                </c:pt>
                <c:pt idx="84">
                  <c:v>28.296534836372633</c:v>
                </c:pt>
                <c:pt idx="85">
                  <c:v>28.276290292101027</c:v>
                </c:pt>
                <c:pt idx="86">
                  <c:v>28.256407718428086</c:v>
                </c:pt>
                <c:pt idx="87">
                  <c:v>28.236876529503657</c:v>
                </c:pt>
                <c:pt idx="88">
                  <c:v>28.21768656621683</c:v>
                </c:pt>
                <c:pt idx="89">
                  <c:v>28.198828074385705</c:v>
                </c:pt>
                <c:pt idx="90">
                  <c:v>28.180291684291774</c:v>
                </c:pt>
                <c:pt idx="91">
                  <c:v>28.162068391462252</c:v>
                </c:pt>
                <c:pt idx="92">
                  <c:v>28.144149538611419</c:v>
                </c:pt>
                <c:pt idx="93">
                  <c:v>28.126526798659498</c:v>
                </c:pt>
                <c:pt idx="94">
                  <c:v>28.109192158753924</c:v>
                </c:pt>
                <c:pt idx="95">
                  <c:v>28.092137905223897</c:v>
                </c:pt>
                <c:pt idx="96">
                  <c:v>28.075356609404672</c:v>
                </c:pt>
                <c:pt idx="97">
                  <c:v>28.058841114272671</c:v>
                </c:pt>
                <c:pt idx="98">
                  <c:v>28.042584521837487</c:v>
                </c:pt>
                <c:pt idx="99">
                  <c:v>28.026580181240462</c:v>
                </c:pt>
                <c:pt idx="100">
                  <c:v>28.010821677513778</c:v>
                </c:pt>
                <c:pt idx="101">
                  <c:v>27.995302820957068</c:v>
                </c:pt>
                <c:pt idx="102">
                  <c:v>27.980017637092025</c:v>
                </c:pt>
                <c:pt idx="103">
                  <c:v>27.964960357158212</c:v>
                </c:pt>
                <c:pt idx="104">
                  <c:v>27.950125409115934</c:v>
                </c:pt>
                <c:pt idx="105">
                  <c:v>27.935507409124636</c:v>
                </c:pt>
                <c:pt idx="106">
                  <c:v>27.921101153467447</c:v>
                </c:pt>
                <c:pt idx="107">
                  <c:v>27.906901610894455</c:v>
                </c:pt>
                <c:pt idx="108">
                  <c:v>27.892903915359444</c:v>
                </c:pt>
                <c:pt idx="109">
                  <c:v>27.879103359126407</c:v>
                </c:pt>
                <c:pt idx="110">
                  <c:v>27.865495386223763</c:v>
                </c:pt>
                <c:pt idx="111">
                  <c:v>27.852075586225883</c:v>
                </c:pt>
                <c:pt idx="112">
                  <c:v>27.838839688342649</c:v>
                </c:pt>
                <c:pt idx="113">
                  <c:v>27.825783555799326</c:v>
                </c:pt>
                <c:pt idx="114">
                  <c:v>27.81290318048995</c:v>
                </c:pt>
                <c:pt idx="115">
                  <c:v>27.800194677888722</c:v>
                </c:pt>
                <c:pt idx="116">
                  <c:v>27.787654282204855</c:v>
                </c:pt>
                <c:pt idx="117">
                  <c:v>27.775278341767184</c:v>
                </c:pt>
                <c:pt idx="118">
                  <c:v>27.763063314625814</c:v>
                </c:pt>
                <c:pt idx="119">
                  <c:v>27.751005764358915</c:v>
                </c:pt>
                <c:pt idx="120">
                  <c:v>27.739102356073371</c:v>
                </c:pt>
                <c:pt idx="121">
                  <c:v>27.727349852588848</c:v>
                </c:pt>
                <c:pt idx="122">
                  <c:v>27.715745110795439</c:v>
                </c:pt>
                <c:pt idx="123">
                  <c:v>27.704285078175648</c:v>
                </c:pt>
                <c:pt idx="124">
                  <c:v>27.692966789481932</c:v>
                </c:pt>
                <c:pt idx="125">
                  <c:v>27.681787363561838</c:v>
                </c:pt>
                <c:pt idx="126">
                  <c:v>27.670744000322884</c:v>
                </c:pt>
                <c:pt idx="127">
                  <c:v>27.659833977830075</c:v>
                </c:pt>
                <c:pt idx="128">
                  <c:v>27.649054649529248</c:v>
                </c:pt>
                <c:pt idx="129">
                  <c:v>27.638403441589841</c:v>
                </c:pt>
                <c:pt idx="130">
                  <c:v>27.627877850361074</c:v>
                </c:pt>
                <c:pt idx="131">
                  <c:v>27.617475439935919</c:v>
                </c:pt>
                <c:pt idx="132">
                  <c:v>27.607193839817413</c:v>
                </c:pt>
                <c:pt idx="133">
                  <c:v>27.597030742682378</c:v>
                </c:pt>
                <c:pt idx="134">
                  <c:v>27.586983902237709</c:v>
                </c:pt>
                <c:pt idx="135">
                  <c:v>27.57705113116479</c:v>
                </c:pt>
                <c:pt idx="136">
                  <c:v>27.567230299147766</c:v>
                </c:pt>
                <c:pt idx="137">
                  <c:v>27.557519330981687</c:v>
                </c:pt>
                <c:pt idx="138">
                  <c:v>27.547916204756689</c:v>
                </c:pt>
                <c:pt idx="139">
                  <c:v>27.538418950114664</c:v>
                </c:pt>
                <c:pt idx="140">
                  <c:v>27.529025646575054</c:v>
                </c:pt>
                <c:pt idx="141">
                  <c:v>27.51973442192649</c:v>
                </c:pt>
                <c:pt idx="142">
                  <c:v>27.510543450681276</c:v>
                </c:pt>
                <c:pt idx="143">
                  <c:v>27.50145095258986</c:v>
                </c:pt>
                <c:pt idx="144">
                  <c:v>27.492455191212528</c:v>
                </c:pt>
                <c:pt idx="145">
                  <c:v>27.483554472545755</c:v>
                </c:pt>
                <c:pt idx="146">
                  <c:v>27.47474714370075</c:v>
                </c:pt>
                <c:pt idx="147">
                  <c:v>27.466031591631875</c:v>
                </c:pt>
                <c:pt idx="148">
                  <c:v>27.457406241912754</c:v>
                </c:pt>
                <c:pt idx="149">
                  <c:v>27.448869557557924</c:v>
                </c:pt>
                <c:pt idx="150">
                  <c:v>27.440420037888089</c:v>
                </c:pt>
                <c:pt idx="151">
                  <c:v>27.432056217437069</c:v>
                </c:pt>
                <c:pt idx="152">
                  <c:v>27.423776664898611</c:v>
                </c:pt>
                <c:pt idx="153">
                  <c:v>27.415579982111453</c:v>
                </c:pt>
                <c:pt idx="154">
                  <c:v>27.407464803080899</c:v>
                </c:pt>
                <c:pt idx="155">
                  <c:v>27.399429793035402</c:v>
                </c:pt>
                <c:pt idx="156">
                  <c:v>27.391473647516776</c:v>
                </c:pt>
                <c:pt idx="157">
                  <c:v>27.383595091502468</c:v>
                </c:pt>
                <c:pt idx="158">
                  <c:v>27.375792878558688</c:v>
                </c:pt>
                <c:pt idx="159">
                  <c:v>27.368065790023117</c:v>
                </c:pt>
                <c:pt idx="160">
                  <c:v>27.360412634215884</c:v>
                </c:pt>
                <c:pt idx="161">
                  <c:v>27.352832245677774</c:v>
                </c:pt>
                <c:pt idx="162">
                  <c:v>27.345323484434541</c:v>
                </c:pt>
                <c:pt idx="163">
                  <c:v>27.337885235286205</c:v>
                </c:pt>
                <c:pt idx="164">
                  <c:v>27.330516407120435</c:v>
                </c:pt>
                <c:pt idx="165">
                  <c:v>27.323215932248988</c:v>
                </c:pt>
                <c:pt idx="166">
                  <c:v>27.315982765766343</c:v>
                </c:pt>
                <c:pt idx="167">
                  <c:v>27.308815884929633</c:v>
                </c:pt>
                <c:pt idx="168">
                  <c:v>27.301714288559033</c:v>
                </c:pt>
                <c:pt idx="169">
                  <c:v>27.294676996457873</c:v>
                </c:pt>
                <c:pt idx="170">
                  <c:v>27.287703048851608</c:v>
                </c:pt>
                <c:pt idx="171">
                  <c:v>27.280791505845055</c:v>
                </c:pt>
                <c:pt idx="172">
                  <c:v>27.273941446897098</c:v>
                </c:pt>
                <c:pt idx="173">
                  <c:v>27.267151970312231</c:v>
                </c:pt>
                <c:pt idx="174">
                  <c:v>27.260422192748329</c:v>
                </c:pt>
                <c:pt idx="175">
                  <c:v>27.253751248740002</c:v>
                </c:pt>
                <c:pt idx="176">
                  <c:v>27.247138290237015</c:v>
                </c:pt>
                <c:pt idx="177">
                  <c:v>27.240582486157091</c:v>
                </c:pt>
                <c:pt idx="178">
                  <c:v>27.234083021952742</c:v>
                </c:pt>
                <c:pt idx="179">
                  <c:v>27.227639099191443</c:v>
                </c:pt>
                <c:pt idx="180">
                  <c:v>27.221249935148812</c:v>
                </c:pt>
                <c:pt idx="181">
                  <c:v>27.214914762414203</c:v>
                </c:pt>
                <c:pt idx="182">
                  <c:v>27.208632828508343</c:v>
                </c:pt>
                <c:pt idx="183">
                  <c:v>27.202403395512558</c:v>
                </c:pt>
                <c:pt idx="184">
                  <c:v>27.196225739709163</c:v>
                </c:pt>
                <c:pt idx="185">
                  <c:v>27.190099151232676</c:v>
                </c:pt>
                <c:pt idx="186">
                  <c:v>27.184022933731338</c:v>
                </c:pt>
                <c:pt idx="187">
                  <c:v>27.17799640403879</c:v>
                </c:pt>
                <c:pt idx="188">
                  <c:v>27.172018891855359</c:v>
                </c:pt>
                <c:pt idx="189">
                  <c:v>27.166089739438707</c:v>
                </c:pt>
                <c:pt idx="190">
                  <c:v>27.16020830130353</c:v>
                </c:pt>
                <c:pt idx="191">
                  <c:v>27.154373943929969</c:v>
                </c:pt>
                <c:pt idx="192">
                  <c:v>27.148586045480442</c:v>
                </c:pt>
                <c:pt idx="193">
                  <c:v>27.142843995524604</c:v>
                </c:pt>
                <c:pt idx="194">
                  <c:v>27.137147194772187</c:v>
                </c:pt>
                <c:pt idx="195">
                  <c:v>27.131495054813424</c:v>
                </c:pt>
                <c:pt idx="196">
                  <c:v>27.125886997866839</c:v>
                </c:pt>
                <c:pt idx="197">
                  <c:v>27.120322456534108</c:v>
                </c:pt>
                <c:pt idx="198">
                  <c:v>27.114800873561787</c:v>
                </c:pt>
                <c:pt idx="199">
                  <c:v>27.10932170160973</c:v>
                </c:pt>
                <c:pt idx="200">
                  <c:v>27.103884403025855</c:v>
                </c:pt>
                <c:pt idx="201">
                  <c:v>27.09848844962719</c:v>
                </c:pt>
                <c:pt idx="202">
                  <c:v>27.093133322486874</c:v>
                </c:pt>
                <c:pt idx="203">
                  <c:v>27.087818511727029</c:v>
                </c:pt>
                <c:pt idx="204">
                  <c:v>27.082543516317223</c:v>
                </c:pt>
                <c:pt idx="205">
                  <c:v>27.077307843878401</c:v>
                </c:pt>
                <c:pt idx="206">
                  <c:v>27.07211101049209</c:v>
                </c:pt>
                <c:pt idx="207">
                  <c:v>27.066952540514734</c:v>
                </c:pt>
                <c:pt idx="208">
                  <c:v>27.061831966396934</c:v>
                </c:pt>
                <c:pt idx="209">
                  <c:v>27.056748828507537</c:v>
                </c:pt>
                <c:pt idx="210">
                  <c:v>27.051702674962328</c:v>
                </c:pt>
                <c:pt idx="211">
                  <c:v>27.046693061457262</c:v>
                </c:pt>
                <c:pt idx="212">
                  <c:v>27.041719551106016</c:v>
                </c:pt>
                <c:pt idx="213">
                  <c:v>27.036781714281812</c:v>
                </c:pt>
                <c:pt idx="214">
                  <c:v>27.031879128463281</c:v>
                </c:pt>
                <c:pt idx="215">
                  <c:v>27.027011378084406</c:v>
                </c:pt>
                <c:pt idx="216">
                  <c:v>27.022178054388167</c:v>
                </c:pt>
                <c:pt idx="217">
                  <c:v>27.017378755284088</c:v>
                </c:pt>
                <c:pt idx="218">
                  <c:v>27.012613085209274</c:v>
                </c:pt>
                <c:pt idx="219">
                  <c:v>27.007880654993048</c:v>
                </c:pt>
                <c:pt idx="220">
                  <c:v>27.003181081724957</c:v>
                </c:pt>
                <c:pt idx="221">
                  <c:v>26.998513988626126</c:v>
                </c:pt>
                <c:pt idx="222">
                  <c:v>26.993879004923784</c:v>
                </c:pt>
                <c:pt idx="223">
                  <c:v>26.989275765728934</c:v>
                </c:pt>
                <c:pt idx="224">
                  <c:v>26.984703911917059</c:v>
                </c:pt>
                <c:pt idx="225">
                  <c:v>26.980163090011743</c:v>
                </c:pt>
                <c:pt idx="226">
                  <c:v>26.975652952071165</c:v>
                </c:pt>
                <c:pt idx="227">
                  <c:v>26.97117315557735</c:v>
                </c:pt>
                <c:pt idx="228">
                  <c:v>26.966723363328164</c:v>
                </c:pt>
                <c:pt idx="229">
                  <c:v>26.962303243331817</c:v>
                </c:pt>
                <c:pt idx="230">
                  <c:v>26.957912468704034</c:v>
                </c:pt>
                <c:pt idx="231">
                  <c:v>26.953550717567598</c:v>
                </c:pt>
                <c:pt idx="232">
                  <c:v>26.949217672954344</c:v>
                </c:pt>
                <c:pt idx="233">
                  <c:v>26.9449130227095</c:v>
                </c:pt>
                <c:pt idx="234">
                  <c:v>26.940636459398203</c:v>
                </c:pt>
                <c:pt idx="235">
                  <c:v>26.936387680214342</c:v>
                </c:pt>
                <c:pt idx="236">
                  <c:v>26.932166386891463</c:v>
                </c:pt>
                <c:pt idx="237">
                  <c:v>26.927972285615773</c:v>
                </c:pt>
                <c:pt idx="238">
                  <c:v>26.923805086941197</c:v>
                </c:pt>
                <c:pt idx="239">
                  <c:v>26.919664505706344</c:v>
                </c:pt>
                <c:pt idx="240">
                  <c:v>26.915550260953491</c:v>
                </c:pt>
                <c:pt idx="241">
                  <c:v>26.911462075849315</c:v>
                </c:pt>
                <c:pt idx="242">
                  <c:v>26.907399677607554</c:v>
                </c:pt>
                <c:pt idx="243">
                  <c:v>26.903362797413322</c:v>
                </c:pt>
                <c:pt idx="244">
                  <c:v>26.899351170349231</c:v>
                </c:pt>
                <c:pt idx="245">
                  <c:v>26.895364535323143</c:v>
                </c:pt>
                <c:pt idx="246">
                  <c:v>26.891402634997558</c:v>
                </c:pt>
                <c:pt idx="247">
                  <c:v>26.887465215720585</c:v>
                </c:pt>
                <c:pt idx="248">
                  <c:v>26.88355202745846</c:v>
                </c:pt>
                <c:pt idx="249">
                  <c:v>26.879662823729578</c:v>
                </c:pt>
                <c:pt idx="250">
                  <c:v>26.875797361539945</c:v>
                </c:pt>
                <c:pt idx="251">
                  <c:v>26.871955401320108</c:v>
                </c:pt>
                <c:pt idx="252">
                  <c:v>26.868136706863442</c:v>
                </c:pt>
                <c:pt idx="253">
                  <c:v>26.86434104526581</c:v>
                </c:pt>
                <c:pt idx="254">
                  <c:v>26.860568186866498</c:v>
                </c:pt>
                <c:pt idx="255">
                  <c:v>26.856817905190482</c:v>
                </c:pt>
                <c:pt idx="256">
                  <c:v>26.853089976891919</c:v>
                </c:pt>
                <c:pt idx="257">
                  <c:v>26.849384181698877</c:v>
                </c:pt>
                <c:pt idx="258">
                  <c:v>26.845700302359209</c:v>
                </c:pt>
                <c:pt idx="259">
                  <c:v>26.842038124587649</c:v>
                </c:pt>
                <c:pt idx="260">
                  <c:v>26.838397437013978</c:v>
                </c:pt>
                <c:pt idx="261">
                  <c:v>26.834778031132323</c:v>
                </c:pt>
                <c:pt idx="262">
                  <c:v>26.831179701251518</c:v>
                </c:pt>
                <c:pt idx="263">
                  <c:v>26.827602244446517</c:v>
                </c:pt>
                <c:pt idx="264">
                  <c:v>26.824045460510821</c:v>
                </c:pt>
                <c:pt idx="265">
                  <c:v>26.820509151909906</c:v>
                </c:pt>
                <c:pt idx="266">
                  <c:v>26.81699312373561</c:v>
                </c:pt>
                <c:pt idx="267">
                  <c:v>26.813497183661479</c:v>
                </c:pt>
                <c:pt idx="268">
                  <c:v>26.810021141899032</c:v>
                </c:pt>
                <c:pt idx="269">
                  <c:v>26.806564811154935</c:v>
                </c:pt>
                <c:pt idx="270">
                  <c:v>26.803128006589034</c:v>
                </c:pt>
                <c:pt idx="271">
                  <c:v>26.799710545773273</c:v>
                </c:pt>
                <c:pt idx="272">
                  <c:v>26.796312248651414</c:v>
                </c:pt>
                <c:pt idx="273">
                  <c:v>26.792932937499621</c:v>
                </c:pt>
                <c:pt idx="274">
                  <c:v>26.789572436887791</c:v>
                </c:pt>
                <c:pt idx="275">
                  <c:v>26.786230573641717</c:v>
                </c:pt>
                <c:pt idx="276">
                  <c:v>26.782907176805956</c:v>
                </c:pt>
                <c:pt idx="277">
                  <c:v>26.779602077607489</c:v>
                </c:pt>
                <c:pt idx="278">
                  <c:v>26.776315109420061</c:v>
                </c:pt>
                <c:pt idx="279">
                  <c:v>26.773046107729279</c:v>
                </c:pt>
                <c:pt idx="280">
                  <c:v>26.769794910098351</c:v>
                </c:pt>
                <c:pt idx="281">
                  <c:v>26.766561356134535</c:v>
                </c:pt>
                <c:pt idx="282">
                  <c:v>26.763345287456232</c:v>
                </c:pt>
                <c:pt idx="283">
                  <c:v>26.760146547660725</c:v>
                </c:pt>
                <c:pt idx="284">
                  <c:v>26.756964982292558</c:v>
                </c:pt>
                <c:pt idx="285">
                  <c:v>26.753800438812526</c:v>
                </c:pt>
                <c:pt idx="286">
                  <c:v>26.750652766567224</c:v>
                </c:pt>
                <c:pt idx="287">
                  <c:v>26.747521816759278</c:v>
                </c:pt>
                <c:pt idx="288">
                  <c:v>26.744407442418051</c:v>
                </c:pt>
                <c:pt idx="289">
                  <c:v>26.741309498370963</c:v>
                </c:pt>
                <c:pt idx="290">
                  <c:v>26.738227841215362</c:v>
                </c:pt>
                <c:pt idx="291">
                  <c:v>26.735162329290887</c:v>
                </c:pt>
                <c:pt idx="292">
                  <c:v>26.732112822652425</c:v>
                </c:pt>
                <c:pt idx="293">
                  <c:v>26.729079183043499</c:v>
                </c:pt>
                <c:pt idx="294">
                  <c:v>26.726061273870233</c:v>
                </c:pt>
                <c:pt idx="295">
                  <c:v>26.723058960175742</c:v>
                </c:pt>
                <c:pt idx="296">
                  <c:v>26.720072108615064</c:v>
                </c:pt>
                <c:pt idx="297">
                  <c:v>26.71710058743048</c:v>
                </c:pt>
                <c:pt idx="298">
                  <c:v>26.714144266427393</c:v>
                </c:pt>
                <c:pt idx="299">
                  <c:v>26.711203016950563</c:v>
                </c:pt>
                <c:pt idx="300">
                  <c:v>26.70827671186083</c:v>
                </c:pt>
                <c:pt idx="301">
                  <c:v>26.705365225512256</c:v>
                </c:pt>
                <c:pt idx="302">
                  <c:v>26.702468433729685</c:v>
                </c:pt>
                <c:pt idx="303">
                  <c:v>26.699586213786709</c:v>
                </c:pt>
                <c:pt idx="304">
                  <c:v>26.696718444384032</c:v>
                </c:pt>
                <c:pt idx="305">
                  <c:v>26.693865005628261</c:v>
                </c:pt>
                <c:pt idx="306">
                  <c:v>26.691025779011024</c:v>
                </c:pt>
                <c:pt idx="307">
                  <c:v>26.688200647388516</c:v>
                </c:pt>
                <c:pt idx="308">
                  <c:v>26.685389494961377</c:v>
                </c:pt>
                <c:pt idx="309">
                  <c:v>26.68259220725496</c:v>
                </c:pt>
                <c:pt idx="310">
                  <c:v>26.679808671099934</c:v>
                </c:pt>
                <c:pt idx="311">
                  <c:v>26.677038774613234</c:v>
                </c:pt>
                <c:pt idx="312">
                  <c:v>26.674282407179341</c:v>
                </c:pt>
                <c:pt idx="313">
                  <c:v>26.671539459431937</c:v>
                </c:pt>
                <c:pt idx="314">
                  <c:v>26.668809823235815</c:v>
                </c:pt>
                <c:pt idx="315">
                  <c:v>26.666093391669154</c:v>
                </c:pt>
                <c:pt idx="316">
                  <c:v>26.663390059006115</c:v>
                </c:pt>
                <c:pt idx="317">
                  <c:v>26.660699720699689</c:v>
                </c:pt>
                <c:pt idx="318">
                  <c:v>26.658022273364896</c:v>
                </c:pt>
                <c:pt idx="319">
                  <c:v>26.655357614762245</c:v>
                </c:pt>
                <c:pt idx="320">
                  <c:v>26.652705643781491</c:v>
                </c:pt>
                <c:pt idx="321">
                  <c:v>26.650066260425678</c:v>
                </c:pt>
                <c:pt idx="322">
                  <c:v>26.647439365795442</c:v>
                </c:pt>
                <c:pt idx="323">
                  <c:v>26.644824862073598</c:v>
                </c:pt>
                <c:pt idx="324">
                  <c:v>26.642222652509968</c:v>
                </c:pt>
                <c:pt idx="325">
                  <c:v>26.639632641406521</c:v>
                </c:pt>
                <c:pt idx="326">
                  <c:v>26.63705473410268</c:v>
                </c:pt>
                <c:pt idx="327">
                  <c:v>26.634488836960969</c:v>
                </c:pt>
                <c:pt idx="328">
                  <c:v>26.631934857352814</c:v>
                </c:pt>
                <c:pt idx="329">
                  <c:v>26.62939270364468</c:v>
                </c:pt>
                <c:pt idx="330">
                  <c:v>26.626862285184348</c:v>
                </c:pt>
                <c:pt idx="331">
                  <c:v>26.624343512287478</c:v>
                </c:pt>
                <c:pt idx="332">
                  <c:v>26.621836296224394</c:v>
                </c:pt>
                <c:pt idx="333">
                  <c:v>26.619340549207056</c:v>
                </c:pt>
                <c:pt idx="334">
                  <c:v>26.616856184376271</c:v>
                </c:pt>
                <c:pt idx="335">
                  <c:v>26.614383115789124</c:v>
                </c:pt>
                <c:pt idx="336">
                  <c:v>26.611921258406596</c:v>
                </c:pt>
                <c:pt idx="337">
                  <c:v>26.609470528081395</c:v>
                </c:pt>
                <c:pt idx="338">
                  <c:v>26.607030841545999</c:v>
                </c:pt>
                <c:pt idx="339">
                  <c:v>26.604602116400848</c:v>
                </c:pt>
                <c:pt idx="340">
                  <c:v>26.6021842711028</c:v>
                </c:pt>
                <c:pt idx="341">
                  <c:v>26.599777224953716</c:v>
                </c:pt>
                <c:pt idx="342">
                  <c:v>26.597380898089252</c:v>
                </c:pt>
                <c:pt idx="343">
                  <c:v>26.594995211467825</c:v>
                </c:pt>
                <c:pt idx="344">
                  <c:v>26.592620086859789</c:v>
                </c:pt>
                <c:pt idx="345">
                  <c:v>26.590255446836718</c:v>
                </c:pt>
                <c:pt idx="346">
                  <c:v>26.587901214760919</c:v>
                </c:pt>
                <c:pt idx="347">
                  <c:v>26.585557314775109</c:v>
                </c:pt>
                <c:pt idx="348">
                  <c:v>26.583223671792208</c:v>
                </c:pt>
                <c:pt idx="349">
                  <c:v>26.580900211485368</c:v>
                </c:pt>
                <c:pt idx="350">
                  <c:v>26.578586860278062</c:v>
                </c:pt>
                <c:pt idx="351">
                  <c:v>26.576283545334448</c:v>
                </c:pt>
                <c:pt idx="352">
                  <c:v>26.573990194549779</c:v>
                </c:pt>
                <c:pt idx="353">
                  <c:v>26.571706736541039</c:v>
                </c:pt>
                <c:pt idx="354">
                  <c:v>26.569433100637657</c:v>
                </c:pt>
                <c:pt idx="355">
                  <c:v>26.567169216872433</c:v>
                </c:pt>
                <c:pt idx="356">
                  <c:v>26.564915015972574</c:v>
                </c:pt>
                <c:pt idx="357">
                  <c:v>26.562670429350835</c:v>
                </c:pt>
                <c:pt idx="358">
                  <c:v>26.560435389096881</c:v>
                </c:pt>
                <c:pt idx="359">
                  <c:v>26.55820982796871</c:v>
                </c:pt>
                <c:pt idx="360">
                  <c:v>26.555993679384216</c:v>
                </c:pt>
                <c:pt idx="361">
                  <c:v>26.553786877412925</c:v>
                </c:pt>
                <c:pt idx="362">
                  <c:v>26.551589356767813</c:v>
                </c:pt>
                <c:pt idx="363">
                  <c:v>26.549401052797265</c:v>
                </c:pt>
                <c:pt idx="364">
                  <c:v>26.547221901477165</c:v>
                </c:pt>
                <c:pt idx="365">
                  <c:v>26.545051839403083</c:v>
                </c:pt>
                <c:pt idx="366">
                  <c:v>26.542890803782623</c:v>
                </c:pt>
                <c:pt idx="367">
                  <c:v>26.540738732427819</c:v>
                </c:pt>
                <c:pt idx="368">
                  <c:v>26.538595563747705</c:v>
                </c:pt>
                <c:pt idx="369">
                  <c:v>26.536461236741001</c:v>
                </c:pt>
                <c:pt idx="370">
                  <c:v>26.534335690988819</c:v>
                </c:pt>
                <c:pt idx="371">
                  <c:v>26.532218866647622</c:v>
                </c:pt>
                <c:pt idx="372">
                  <c:v>26.530110704442137</c:v>
                </c:pt>
                <c:pt idx="373">
                  <c:v>26.528011145658496</c:v>
                </c:pt>
                <c:pt idx="374">
                  <c:v>26.525920132137397</c:v>
                </c:pt>
                <c:pt idx="375">
                  <c:v>26.523837606267399</c:v>
                </c:pt>
                <c:pt idx="376">
                  <c:v>26.521763510978339</c:v>
                </c:pt>
                <c:pt idx="377">
                  <c:v>26.519697789734792</c:v>
                </c:pt>
                <c:pt idx="378">
                  <c:v>26.517640386529653</c:v>
                </c:pt>
                <c:pt idx="379">
                  <c:v>26.515591245877836</c:v>
                </c:pt>
                <c:pt idx="380">
                  <c:v>26.513550312810032</c:v>
                </c:pt>
                <c:pt idx="381">
                  <c:v>26.511517532866563</c:v>
                </c:pt>
                <c:pt idx="382">
                  <c:v>26.509492852091334</c:v>
                </c:pt>
                <c:pt idx="383">
                  <c:v>26.507476217025875</c:v>
                </c:pt>
                <c:pt idx="384">
                  <c:v>26.505467574703463</c:v>
                </c:pt>
                <c:pt idx="385">
                  <c:v>26.503466872643322</c:v>
                </c:pt>
                <c:pt idx="386">
                  <c:v>26.501474058844916</c:v>
                </c:pt>
                <c:pt idx="387">
                  <c:v>26.499489081782322</c:v>
                </c:pt>
                <c:pt idx="388">
                  <c:v>26.497511890398691</c:v>
                </c:pt>
                <c:pt idx="389">
                  <c:v>26.495542434100749</c:v>
                </c:pt>
                <c:pt idx="390">
                  <c:v>26.493580662753434</c:v>
                </c:pt>
                <c:pt idx="391">
                  <c:v>26.491626526674587</c:v>
                </c:pt>
                <c:pt idx="392">
                  <c:v>26.489679976629695</c:v>
                </c:pt>
                <c:pt idx="393">
                  <c:v>26.48774096382671</c:v>
                </c:pt>
                <c:pt idx="394">
                  <c:v>26.485809439910998</c:v>
                </c:pt>
                <c:pt idx="395">
                  <c:v>26.483885356960272</c:v>
                </c:pt>
                <c:pt idx="396">
                  <c:v>26.481968667479673</c:v>
                </c:pt>
                <c:pt idx="397">
                  <c:v>26.48005932439689</c:v>
                </c:pt>
                <c:pt idx="398">
                  <c:v>26.478157281057289</c:v>
                </c:pt>
                <c:pt idx="399">
                  <c:v>26.476262491219256</c:v>
                </c:pt>
                <c:pt idx="400">
                  <c:v>26.474374909049434</c:v>
                </c:pt>
                <c:pt idx="401">
                  <c:v>26.472494489118144</c:v>
                </c:pt>
                <c:pt idx="402">
                  <c:v>26.47062118639484</c:v>
                </c:pt>
                <c:pt idx="403">
                  <c:v>26.468754956243579</c:v>
                </c:pt>
                <c:pt idx="404">
                  <c:v>26.466895754418637</c:v>
                </c:pt>
                <c:pt idx="405">
                  <c:v>26.465043537060094</c:v>
                </c:pt>
                <c:pt idx="406">
                  <c:v>26.463198260689563</c:v>
                </c:pt>
                <c:pt idx="407">
                  <c:v>26.461359882205929</c:v>
                </c:pt>
                <c:pt idx="408">
                  <c:v>26.45952835888113</c:v>
                </c:pt>
                <c:pt idx="409">
                  <c:v>26.457703648356063</c:v>
                </c:pt>
                <c:pt idx="410">
                  <c:v>26.455885708636465</c:v>
                </c:pt>
                <c:pt idx="411">
                  <c:v>26.454074498088914</c:v>
                </c:pt>
                <c:pt idx="412">
                  <c:v>26.452269975436845</c:v>
                </c:pt>
                <c:pt idx="413">
                  <c:v>26.450472099756631</c:v>
                </c:pt>
                <c:pt idx="414">
                  <c:v>26.448680830473712</c:v>
                </c:pt>
                <c:pt idx="415">
                  <c:v>26.446896127358816</c:v>
                </c:pt>
                <c:pt idx="416">
                  <c:v>26.445117950524132</c:v>
                </c:pt>
                <c:pt idx="417">
                  <c:v>26.44334626041967</c:v>
                </c:pt>
                <c:pt idx="418">
                  <c:v>26.44158101782952</c:v>
                </c:pt>
                <c:pt idx="419">
                  <c:v>26.439822183868312</c:v>
                </c:pt>
                <c:pt idx="420">
                  <c:v>26.43806971997758</c:v>
                </c:pt>
                <c:pt idx="421">
                  <c:v>26.436323587922303</c:v>
                </c:pt>
                <c:pt idx="422">
                  <c:v>26.434583749787365</c:v>
                </c:pt>
                <c:pt idx="423">
                  <c:v>26.432850167974188</c:v>
                </c:pt>
                <c:pt idx="424">
                  <c:v>26.431122805197298</c:v>
                </c:pt>
                <c:pt idx="425">
                  <c:v>26.429401624481013</c:v>
                </c:pt>
                <c:pt idx="426">
                  <c:v>26.427686589156149</c:v>
                </c:pt>
                <c:pt idx="427">
                  <c:v>26.42597766285672</c:v>
                </c:pt>
                <c:pt idx="428">
                  <c:v>26.424274809516792</c:v>
                </c:pt>
                <c:pt idx="429">
                  <c:v>26.422577993367263</c:v>
                </c:pt>
                <c:pt idx="430">
                  <c:v>26.420887178932759</c:v>
                </c:pt>
                <c:pt idx="431">
                  <c:v>26.419202331028519</c:v>
                </c:pt>
                <c:pt idx="432">
                  <c:v>26.417523414757373</c:v>
                </c:pt>
                <c:pt idx="433">
                  <c:v>26.415850395506709</c:v>
                </c:pt>
                <c:pt idx="434">
                  <c:v>26.414183238945508</c:v>
                </c:pt>
                <c:pt idx="435">
                  <c:v>26.412521911021418</c:v>
                </c:pt>
                <c:pt idx="436">
                  <c:v>26.410866377957834</c:v>
                </c:pt>
                <c:pt idx="437">
                  <c:v>26.409216606251064</c:v>
                </c:pt>
                <c:pt idx="438">
                  <c:v>26.407572562667479</c:v>
                </c:pt>
                <c:pt idx="439">
                  <c:v>26.405934214240744</c:v>
                </c:pt>
                <c:pt idx="440">
                  <c:v>26.404301528269048</c:v>
                </c:pt>
                <c:pt idx="441">
                  <c:v>26.402674472312391</c:v>
                </c:pt>
                <c:pt idx="442">
                  <c:v>26.401053014189902</c:v>
                </c:pt>
                <c:pt idx="443">
                  <c:v>26.399437121977183</c:v>
                </c:pt>
                <c:pt idx="444">
                  <c:v>26.397826764003685</c:v>
                </c:pt>
                <c:pt idx="445">
                  <c:v>26.396221908850137</c:v>
                </c:pt>
                <c:pt idx="446">
                  <c:v>26.394622525345969</c:v>
                </c:pt>
                <c:pt idx="447">
                  <c:v>26.393028582566824</c:v>
                </c:pt>
                <c:pt idx="448">
                  <c:v>26.391440049832017</c:v>
                </c:pt>
                <c:pt idx="449">
                  <c:v>26.389856896702113</c:v>
                </c:pt>
                <c:pt idx="450">
                  <c:v>26.3882790929765</c:v>
                </c:pt>
                <c:pt idx="451">
                  <c:v>26.386706608690961</c:v>
                </c:pt>
                <c:pt idx="452">
                  <c:v>26.385139414115311</c:v>
                </c:pt>
                <c:pt idx="453">
                  <c:v>26.383577479751064</c:v>
                </c:pt>
                <c:pt idx="454">
                  <c:v>26.382020776329128</c:v>
                </c:pt>
                <c:pt idx="455">
                  <c:v>26.380469274807481</c:v>
                </c:pt>
                <c:pt idx="456">
                  <c:v>26.378922946368967</c:v>
                </c:pt>
                <c:pt idx="457">
                  <c:v>26.377381762419009</c:v>
                </c:pt>
                <c:pt idx="458">
                  <c:v>26.375845694583461</c:v>
                </c:pt>
                <c:pt idx="459">
                  <c:v>26.374314714706379</c:v>
                </c:pt>
                <c:pt idx="460">
                  <c:v>26.372788794847914</c:v>
                </c:pt>
                <c:pt idx="461">
                  <c:v>26.371267907282164</c:v>
                </c:pt>
                <c:pt idx="462">
                  <c:v>26.369752024495071</c:v>
                </c:pt>
                <c:pt idx="463">
                  <c:v>26.368241119182361</c:v>
                </c:pt>
                <c:pt idx="464">
                  <c:v>26.366735164247487</c:v>
                </c:pt>
                <c:pt idx="465">
                  <c:v>26.365234132799614</c:v>
                </c:pt>
                <c:pt idx="466">
                  <c:v>26.363737998151588</c:v>
                </c:pt>
                <c:pt idx="467">
                  <c:v>26.362246733818004</c:v>
                </c:pt>
                <c:pt idx="468">
                  <c:v>26.3607603135132</c:v>
                </c:pt>
                <c:pt idx="469">
                  <c:v>26.35927871114939</c:v>
                </c:pt>
                <c:pt idx="470">
                  <c:v>26.357801900834676</c:v>
                </c:pt>
                <c:pt idx="471">
                  <c:v>26.356329856871245</c:v>
                </c:pt>
                <c:pt idx="472">
                  <c:v>26.354862553753449</c:v>
                </c:pt>
                <c:pt idx="473">
                  <c:v>26.35339996616597</c:v>
                </c:pt>
                <c:pt idx="474">
                  <c:v>26.351942068982034</c:v>
                </c:pt>
                <c:pt idx="475">
                  <c:v>26.350488837261565</c:v>
                </c:pt>
                <c:pt idx="476">
                  <c:v>26.349040246249448</c:v>
                </c:pt>
                <c:pt idx="477">
                  <c:v>26.347596271373749</c:v>
                </c:pt>
                <c:pt idx="478">
                  <c:v>26.346156888243964</c:v>
                </c:pt>
                <c:pt idx="479">
                  <c:v>26.344722072649343</c:v>
                </c:pt>
                <c:pt idx="480">
                  <c:v>26.343291800557171</c:v>
                </c:pt>
                <c:pt idx="481">
                  <c:v>26.341866048111058</c:v>
                </c:pt>
                <c:pt idx="482">
                  <c:v>26.340444791629352</c:v>
                </c:pt>
                <c:pt idx="483">
                  <c:v>26.339028007603432</c:v>
                </c:pt>
                <c:pt idx="484">
                  <c:v>26.337615672696121</c:v>
                </c:pt>
                <c:pt idx="485">
                  <c:v>26.336207763740081</c:v>
                </c:pt>
                <c:pt idx="486">
                  <c:v>26.334804257736216</c:v>
                </c:pt>
                <c:pt idx="487">
                  <c:v>26.333405131852132</c:v>
                </c:pt>
                <c:pt idx="488">
                  <c:v>26.332010363420547</c:v>
                </c:pt>
                <c:pt idx="489">
                  <c:v>26.330619929937807</c:v>
                </c:pt>
                <c:pt idx="490">
                  <c:v>26.329233809062352</c:v>
                </c:pt>
                <c:pt idx="491">
                  <c:v>26.327851978613189</c:v>
                </c:pt>
                <c:pt idx="492">
                  <c:v>26.326474416568473</c:v>
                </c:pt>
                <c:pt idx="493">
                  <c:v>26.325101101064</c:v>
                </c:pt>
                <c:pt idx="494">
                  <c:v>26.32373201039178</c:v>
                </c:pt>
                <c:pt idx="495">
                  <c:v>26.322367122998585</c:v>
                </c:pt>
                <c:pt idx="496">
                  <c:v>26.321006417484568</c:v>
                </c:pt>
                <c:pt idx="497">
                  <c:v>26.31964987260184</c:v>
                </c:pt>
                <c:pt idx="498">
                  <c:v>26.318297467253082</c:v>
                </c:pt>
                <c:pt idx="499">
                  <c:v>26.316949180490202</c:v>
                </c:pt>
                <c:pt idx="500">
                  <c:v>26.315604991512966</c:v>
                </c:pt>
                <c:pt idx="501">
                  <c:v>26.314264879667661</c:v>
                </c:pt>
                <c:pt idx="502">
                  <c:v>26.31292882444577</c:v>
                </c:pt>
                <c:pt idx="503">
                  <c:v>26.311596805482672</c:v>
                </c:pt>
                <c:pt idx="504">
                  <c:v>26.310268802556347</c:v>
                </c:pt>
                <c:pt idx="505">
                  <c:v>26.308944795586093</c:v>
                </c:pt>
                <c:pt idx="506">
                  <c:v>26.307624764631257</c:v>
                </c:pt>
                <c:pt idx="507">
                  <c:v>26.306308689889978</c:v>
                </c:pt>
                <c:pt idx="508">
                  <c:v>26.304996551697965</c:v>
                </c:pt>
                <c:pt idx="509">
                  <c:v>26.303688330527276</c:v>
                </c:pt>
                <c:pt idx="510">
                  <c:v>26.302384006985079</c:v>
                </c:pt>
                <c:pt idx="511">
                  <c:v>26.301083561812472</c:v>
                </c:pt>
                <c:pt idx="512">
                  <c:v>26.299786975883286</c:v>
                </c:pt>
                <c:pt idx="513">
                  <c:v>26.298494230202941</c:v>
                </c:pt>
                <c:pt idx="514">
                  <c:v>26.297205305907259</c:v>
                </c:pt>
                <c:pt idx="515">
                  <c:v>26.295920184261306</c:v>
                </c:pt>
                <c:pt idx="516">
                  <c:v>26.294638846658302</c:v>
                </c:pt>
                <c:pt idx="517">
                  <c:v>26.293361274618441</c:v>
                </c:pt>
                <c:pt idx="518">
                  <c:v>26.292087449787829</c:v>
                </c:pt>
                <c:pt idx="519">
                  <c:v>26.290817353937353</c:v>
                </c:pt>
                <c:pt idx="520">
                  <c:v>26.289550968961617</c:v>
                </c:pt>
                <c:pt idx="521">
                  <c:v>26.288288276877836</c:v>
                </c:pt>
                <c:pt idx="522">
                  <c:v>26.287029259824813</c:v>
                </c:pt>
                <c:pt idx="523">
                  <c:v>26.28577390006183</c:v>
                </c:pt>
                <c:pt idx="524">
                  <c:v>26.284522179967666</c:v>
                </c:pt>
                <c:pt idx="525">
                  <c:v>26.283274082039529</c:v>
                </c:pt>
                <c:pt idx="526">
                  <c:v>26.28202958889203</c:v>
                </c:pt>
                <c:pt idx="527">
                  <c:v>26.280788683256201</c:v>
                </c:pt>
                <c:pt idx="528">
                  <c:v>26.279551347978483</c:v>
                </c:pt>
                <c:pt idx="529">
                  <c:v>26.278317566019723</c:v>
                </c:pt>
                <c:pt idx="530">
                  <c:v>26.277087320454228</c:v>
                </c:pt>
                <c:pt idx="531">
                  <c:v>26.275860594468757</c:v>
                </c:pt>
                <c:pt idx="532">
                  <c:v>26.274637371361599</c:v>
                </c:pt>
                <c:pt idx="533">
                  <c:v>26.273417634541598</c:v>
                </c:pt>
                <c:pt idx="534">
                  <c:v>26.272201367527249</c:v>
                </c:pt>
                <c:pt idx="535">
                  <c:v>26.270988553945717</c:v>
                </c:pt>
                <c:pt idx="536">
                  <c:v>26.269779177531955</c:v>
                </c:pt>
                <c:pt idx="537">
                  <c:v>26.268573222127809</c:v>
                </c:pt>
                <c:pt idx="538">
                  <c:v>26.267370671681075</c:v>
                </c:pt>
                <c:pt idx="539">
                  <c:v>26.266171510244632</c:v>
                </c:pt>
                <c:pt idx="540">
                  <c:v>26.264975721975556</c:v>
                </c:pt>
                <c:pt idx="541">
                  <c:v>26.26378329113426</c:v>
                </c:pt>
                <c:pt idx="542">
                  <c:v>26.262594202083609</c:v>
                </c:pt>
                <c:pt idx="543">
                  <c:v>26.261408439288072</c:v>
                </c:pt>
                <c:pt idx="544">
                  <c:v>26.260225987312886</c:v>
                </c:pt>
                <c:pt idx="545">
                  <c:v>26.259046830823209</c:v>
                </c:pt>
                <c:pt idx="546">
                  <c:v>26.257870954583282</c:v>
                </c:pt>
                <c:pt idx="547">
                  <c:v>26.256698343455643</c:v>
                </c:pt>
                <c:pt idx="548">
                  <c:v>26.255528982400254</c:v>
                </c:pt>
                <c:pt idx="549">
                  <c:v>26.254362856473762</c:v>
                </c:pt>
                <c:pt idx="550">
                  <c:v>26.253199950828659</c:v>
                </c:pt>
                <c:pt idx="551">
                  <c:v>26.252040250712515</c:v>
                </c:pt>
                <c:pt idx="552">
                  <c:v>26.250883741467181</c:v>
                </c:pt>
                <c:pt idx="553">
                  <c:v>26.249730408528038</c:v>
                </c:pt>
                <c:pt idx="554">
                  <c:v>26.248580237423209</c:v>
                </c:pt>
                <c:pt idx="555">
                  <c:v>26.247433213772812</c:v>
                </c:pt>
                <c:pt idx="556">
                  <c:v>26.246289323288217</c:v>
                </c:pt>
                <c:pt idx="557">
                  <c:v>26.245148551771301</c:v>
                </c:pt>
                <c:pt idx="558">
                  <c:v>26.244010885113703</c:v>
                </c:pt>
                <c:pt idx="559">
                  <c:v>26.242876309296097</c:v>
                </c:pt>
                <c:pt idx="560">
                  <c:v>26.241744810387488</c:v>
                </c:pt>
                <c:pt idx="561">
                  <c:v>26.240616374544487</c:v>
                </c:pt>
                <c:pt idx="562">
                  <c:v>26.239490988010601</c:v>
                </c:pt>
                <c:pt idx="563">
                  <c:v>26.238368637115542</c:v>
                </c:pt>
                <c:pt idx="564">
                  <c:v>26.237249308274528</c:v>
                </c:pt>
                <c:pt idx="565">
                  <c:v>26.23613298798761</c:v>
                </c:pt>
                <c:pt idx="566">
                  <c:v>26.235019662838962</c:v>
                </c:pt>
                <c:pt idx="567">
                  <c:v>26.233909319496252</c:v>
                </c:pt>
                <c:pt idx="568">
                  <c:v>26.232801944709944</c:v>
                </c:pt>
                <c:pt idx="569">
                  <c:v>26.231697525312647</c:v>
                </c:pt>
                <c:pt idx="570">
                  <c:v>26.230596048218462</c:v>
                </c:pt>
                <c:pt idx="571">
                  <c:v>26.229497500422358</c:v>
                </c:pt>
                <c:pt idx="572">
                  <c:v>26.228401868999473</c:v>
                </c:pt>
                <c:pt idx="573">
                  <c:v>26.227309141104545</c:v>
                </c:pt>
                <c:pt idx="574">
                  <c:v>26.226219303971256</c:v>
                </c:pt>
                <c:pt idx="575">
                  <c:v>26.225132344911604</c:v>
                </c:pt>
                <c:pt idx="576">
                  <c:v>26.224048251315278</c:v>
                </c:pt>
                <c:pt idx="577">
                  <c:v>26.222967010649086</c:v>
                </c:pt>
                <c:pt idx="578">
                  <c:v>26.221888610456325</c:v>
                </c:pt>
                <c:pt idx="579">
                  <c:v>26.220813038356169</c:v>
                </c:pt>
                <c:pt idx="580">
                  <c:v>26.219740282043109</c:v>
                </c:pt>
                <c:pt idx="581">
                  <c:v>26.218670329286336</c:v>
                </c:pt>
                <c:pt idx="582">
                  <c:v>26.217603167929191</c:v>
                </c:pt>
                <c:pt idx="583">
                  <c:v>26.216538785888549</c:v>
                </c:pt>
                <c:pt idx="584">
                  <c:v>26.215477171154276</c:v>
                </c:pt>
                <c:pt idx="585">
                  <c:v>26.21441831178867</c:v>
                </c:pt>
                <c:pt idx="586">
                  <c:v>26.213362195925868</c:v>
                </c:pt>
                <c:pt idx="587">
                  <c:v>26.21230881177134</c:v>
                </c:pt>
                <c:pt idx="588">
                  <c:v>26.211258147601278</c:v>
                </c:pt>
                <c:pt idx="589">
                  <c:v>26.210210191762105</c:v>
                </c:pt>
                <c:pt idx="590">
                  <c:v>26.209164932669925</c:v>
                </c:pt>
                <c:pt idx="591">
                  <c:v>26.208122358809948</c:v>
                </c:pt>
                <c:pt idx="592">
                  <c:v>26.207082458736039</c:v>
                </c:pt>
                <c:pt idx="593">
                  <c:v>26.206045221070102</c:v>
                </c:pt>
                <c:pt idx="594">
                  <c:v>26.20501063450164</c:v>
                </c:pt>
                <c:pt idx="595">
                  <c:v>26.203978687787178</c:v>
                </c:pt>
                <c:pt idx="596">
                  <c:v>26.20294936974981</c:v>
                </c:pt>
                <c:pt idx="597">
                  <c:v>26.201922669278659</c:v>
                </c:pt>
                <c:pt idx="598">
                  <c:v>26.20089857532837</c:v>
                </c:pt>
                <c:pt idx="599">
                  <c:v>26.199877076918643</c:v>
                </c:pt>
                <c:pt idx="600">
                  <c:v>26.198858163133721</c:v>
                </c:pt>
                <c:pt idx="601">
                  <c:v>26.197841823121919</c:v>
                </c:pt>
                <c:pt idx="602">
                  <c:v>26.196828046095121</c:v>
                </c:pt>
                <c:pt idx="603">
                  <c:v>26.195816821328322</c:v>
                </c:pt>
                <c:pt idx="604">
                  <c:v>26.194808138159136</c:v>
                </c:pt>
                <c:pt idx="605">
                  <c:v>26.193801985987356</c:v>
                </c:pt>
                <c:pt idx="606">
                  <c:v>26.192798354274455</c:v>
                </c:pt>
                <c:pt idx="607">
                  <c:v>26.191797232543156</c:v>
                </c:pt>
                <c:pt idx="608">
                  <c:v>26.190798610376941</c:v>
                </c:pt>
                <c:pt idx="609">
                  <c:v>26.189802477419644</c:v>
                </c:pt>
                <c:pt idx="610">
                  <c:v>26.188808823374956</c:v>
                </c:pt>
                <c:pt idx="611">
                  <c:v>26.187817638006027</c:v>
                </c:pt>
                <c:pt idx="612">
                  <c:v>26.186828911134974</c:v>
                </c:pt>
                <c:pt idx="613">
                  <c:v>26.185842632642501</c:v>
                </c:pt>
                <c:pt idx="614">
                  <c:v>26.184858792467416</c:v>
                </c:pt>
                <c:pt idx="615">
                  <c:v>26.183877380606251</c:v>
                </c:pt>
                <c:pt idx="616">
                  <c:v>26.182898387112786</c:v>
                </c:pt>
                <c:pt idx="617">
                  <c:v>26.181921802097683</c:v>
                </c:pt>
                <c:pt idx="618">
                  <c:v>26.180947615728019</c:v>
                </c:pt>
                <c:pt idx="619">
                  <c:v>26.179975818226904</c:v>
                </c:pt>
                <c:pt idx="620">
                  <c:v>26.179006399873067</c:v>
                </c:pt>
                <c:pt idx="621">
                  <c:v>26.178039351000443</c:v>
                </c:pt>
                <c:pt idx="622">
                  <c:v>26.177074661997779</c:v>
                </c:pt>
                <c:pt idx="623">
                  <c:v>26.176112323308224</c:v>
                </c:pt>
                <c:pt idx="624">
                  <c:v>26.175152325428943</c:v>
                </c:pt>
                <c:pt idx="625">
                  <c:v>26.174194658910725</c:v>
                </c:pt>
                <c:pt idx="626">
                  <c:v>26.173239314357602</c:v>
                </c:pt>
                <c:pt idx="627">
                  <c:v>26.172286282426438</c:v>
                </c:pt>
                <c:pt idx="628">
                  <c:v>26.171335553826584</c:v>
                </c:pt>
                <c:pt idx="629">
                  <c:v>26.170387119319468</c:v>
                </c:pt>
                <c:pt idx="630">
                  <c:v>26.169440969718245</c:v>
                </c:pt>
                <c:pt idx="631">
                  <c:v>26.16849709588741</c:v>
                </c:pt>
                <c:pt idx="632">
                  <c:v>26.167555488742433</c:v>
                </c:pt>
                <c:pt idx="633">
                  <c:v>26.166616139249406</c:v>
                </c:pt>
                <c:pt idx="634">
                  <c:v>26.16567903842466</c:v>
                </c:pt>
                <c:pt idx="635">
                  <c:v>26.164744177334427</c:v>
                </c:pt>
                <c:pt idx="636">
                  <c:v>26.163811547094472</c:v>
                </c:pt>
                <c:pt idx="637">
                  <c:v>26.162881138869739</c:v>
                </c:pt>
                <c:pt idx="638">
                  <c:v>26.16195294387402</c:v>
                </c:pt>
                <c:pt idx="639">
                  <c:v>26.161026953369593</c:v>
                </c:pt>
                <c:pt idx="640">
                  <c:v>26.160103158666882</c:v>
                </c:pt>
                <c:pt idx="641">
                  <c:v>26.159181551124099</c:v>
                </c:pt>
                <c:pt idx="642">
                  <c:v>26.158262122146962</c:v>
                </c:pt>
                <c:pt idx="643">
                  <c:v>26.157344863188293</c:v>
                </c:pt>
                <c:pt idx="644">
                  <c:v>26.156429765747717</c:v>
                </c:pt>
                <c:pt idx="645">
                  <c:v>26.155516821371357</c:v>
                </c:pt>
                <c:pt idx="646">
                  <c:v>26.154606021651464</c:v>
                </c:pt>
                <c:pt idx="647">
                  <c:v>26.153697358226115</c:v>
                </c:pt>
                <c:pt idx="648">
                  <c:v>26.152790822778901</c:v>
                </c:pt>
                <c:pt idx="649">
                  <c:v>26.151886407038599</c:v>
                </c:pt>
                <c:pt idx="650">
                  <c:v>26.150984102778853</c:v>
                </c:pt>
                <c:pt idx="651">
                  <c:v>26.150083901817872</c:v>
                </c:pt>
                <c:pt idx="652">
                  <c:v>26.149185796018109</c:v>
                </c:pt>
                <c:pt idx="653">
                  <c:v>26.148289777285967</c:v>
                </c:pt>
                <c:pt idx="654">
                  <c:v>26.147395837571491</c:v>
                </c:pt>
                <c:pt idx="655">
                  <c:v>26.14650396886806</c:v>
                </c:pt>
                <c:pt idx="656">
                  <c:v>26.145614163212088</c:v>
                </c:pt>
                <c:pt idx="657">
                  <c:v>26.144726412682733</c:v>
                </c:pt>
                <c:pt idx="658">
                  <c:v>26.143840709401609</c:v>
                </c:pt>
                <c:pt idx="659">
                  <c:v>26.142957045532473</c:v>
                </c:pt>
                <c:pt idx="660">
                  <c:v>26.142075413280956</c:v>
                </c:pt>
                <c:pt idx="661">
                  <c:v>26.141195804894267</c:v>
                </c:pt>
                <c:pt idx="662">
                  <c:v>26.140318212660912</c:v>
                </c:pt>
                <c:pt idx="663">
                  <c:v>26.139442628910405</c:v>
                </c:pt>
                <c:pt idx="664">
                  <c:v>26.138569046013</c:v>
                </c:pt>
                <c:pt idx="665">
                  <c:v>26.137697456379399</c:v>
                </c:pt>
                <c:pt idx="666">
                  <c:v>26.136827852460495</c:v>
                </c:pt>
                <c:pt idx="667">
                  <c:v>26.135960226747088</c:v>
                </c:pt>
                <c:pt idx="668">
                  <c:v>26.135094571769599</c:v>
                </c:pt>
                <c:pt idx="669">
                  <c:v>26.134230880097846</c:v>
                </c:pt>
                <c:pt idx="670">
                  <c:v>26.133369144340719</c:v>
                </c:pt>
                <c:pt idx="671">
                  <c:v>26.13250935714597</c:v>
                </c:pt>
                <c:pt idx="672">
                  <c:v>26.131651511199923</c:v>
                </c:pt>
                <c:pt idx="673">
                  <c:v>26.130795599227209</c:v>
                </c:pt>
                <c:pt idx="674">
                  <c:v>26.129941613990535</c:v>
                </c:pt>
                <c:pt idx="675">
                  <c:v>26.129089548290406</c:v>
                </c:pt>
                <c:pt idx="676">
                  <c:v>26.128239394964879</c:v>
                </c:pt>
                <c:pt idx="677">
                  <c:v>26.127391146889298</c:v>
                </c:pt>
                <c:pt idx="678">
                  <c:v>26.126544796976088</c:v>
                </c:pt>
                <c:pt idx="679">
                  <c:v>26.12570033817445</c:v>
                </c:pt>
                <c:pt idx="680">
                  <c:v>26.124857763470157</c:v>
                </c:pt>
                <c:pt idx="681">
                  <c:v>26.124017065885297</c:v>
                </c:pt>
                <c:pt idx="682">
                  <c:v>26.123178238478037</c:v>
                </c:pt>
                <c:pt idx="683">
                  <c:v>26.122341274342361</c:v>
                </c:pt>
                <c:pt idx="684">
                  <c:v>26.121506166607873</c:v>
                </c:pt>
                <c:pt idx="685">
                  <c:v>26.120672908439527</c:v>
                </c:pt>
                <c:pt idx="686">
                  <c:v>26.119841493037416</c:v>
                </c:pt>
                <c:pt idx="687">
                  <c:v>26.119011913636523</c:v>
                </c:pt>
                <c:pt idx="688">
                  <c:v>26.118184163506491</c:v>
                </c:pt>
                <c:pt idx="689">
                  <c:v>26.117358235951432</c:v>
                </c:pt>
                <c:pt idx="690">
                  <c:v>26.116534124309638</c:v>
                </c:pt>
                <c:pt idx="691">
                  <c:v>26.115711821953415</c:v>
                </c:pt>
                <c:pt idx="692">
                  <c:v>26.114891322288823</c:v>
                </c:pt>
                <c:pt idx="693">
                  <c:v>26.114072618755483</c:v>
                </c:pt>
                <c:pt idx="694">
                  <c:v>26.113255704826329</c:v>
                </c:pt>
                <c:pt idx="695">
                  <c:v>26.112440574007408</c:v>
                </c:pt>
                <c:pt idx="696">
                  <c:v>26.111627219837676</c:v>
                </c:pt>
                <c:pt idx="697">
                  <c:v>26.110815635888756</c:v>
                </c:pt>
                <c:pt idx="698">
                  <c:v>26.110005815764751</c:v>
                </c:pt>
                <c:pt idx="699">
                  <c:v>26.109197753102009</c:v>
                </c:pt>
                <c:pt idx="700">
                  <c:v>26.108391441568937</c:v>
                </c:pt>
                <c:pt idx="701">
                  <c:v>26.107586874865792</c:v>
                </c:pt>
                <c:pt idx="702">
                  <c:v>26.106784046724471</c:v>
                </c:pt>
                <c:pt idx="703">
                  <c:v>26.105982950908281</c:v>
                </c:pt>
                <c:pt idx="704">
                  <c:v>26.10518358121179</c:v>
                </c:pt>
                <c:pt idx="705">
                  <c:v>26.104385931460577</c:v>
                </c:pt>
                <c:pt idx="706">
                  <c:v>26.103589995511062</c:v>
                </c:pt>
                <c:pt idx="707">
                  <c:v>26.102795767250306</c:v>
                </c:pt>
                <c:pt idx="708">
                  <c:v>26.102003240595796</c:v>
                </c:pt>
                <c:pt idx="709">
                  <c:v>26.101212409495272</c:v>
                </c:pt>
                <c:pt idx="710">
                  <c:v>26.100423267926526</c:v>
                </c:pt>
                <c:pt idx="711">
                  <c:v>26.099635809897212</c:v>
                </c:pt>
                <c:pt idx="712">
                  <c:v>26.098850029444637</c:v>
                </c:pt>
                <c:pt idx="713">
                  <c:v>26.098065920635609</c:v>
                </c:pt>
                <c:pt idx="714">
                  <c:v>26.097283477566236</c:v>
                </c:pt>
                <c:pt idx="715">
                  <c:v>26.09650269436171</c:v>
                </c:pt>
                <c:pt idx="716">
                  <c:v>26.095723565176172</c:v>
                </c:pt>
                <c:pt idx="717">
                  <c:v>26.094946084192497</c:v>
                </c:pt>
                <c:pt idx="718">
                  <c:v>26.094170245622117</c:v>
                </c:pt>
                <c:pt idx="719">
                  <c:v>26.09339604370485</c:v>
                </c:pt>
                <c:pt idx="720">
                  <c:v>26.09262347270872</c:v>
                </c:pt>
                <c:pt idx="721">
                  <c:v>26.09185252692977</c:v>
                </c:pt>
                <c:pt idx="722">
                  <c:v>26.091083200691902</c:v>
                </c:pt>
                <c:pt idx="723">
                  <c:v>26.090315488346683</c:v>
                </c:pt>
                <c:pt idx="724">
                  <c:v>26.089549384273191</c:v>
                </c:pt>
                <c:pt idx="725">
                  <c:v>26.088784882877832</c:v>
                </c:pt>
                <c:pt idx="726">
                  <c:v>26.08802197859417</c:v>
                </c:pt>
                <c:pt idx="727">
                  <c:v>26.087260665882766</c:v>
                </c:pt>
                <c:pt idx="728">
                  <c:v>26.086500939230998</c:v>
                </c:pt>
                <c:pt idx="729">
                  <c:v>26.085742793152903</c:v>
                </c:pt>
                <c:pt idx="730">
                  <c:v>26.084986222189013</c:v>
                </c:pt>
                <c:pt idx="731">
                  <c:v>26.084231220906183</c:v>
                </c:pt>
                <c:pt idx="732">
                  <c:v>26.083477783897429</c:v>
                </c:pt>
                <c:pt idx="733">
                  <c:v>26.082725905781786</c:v>
                </c:pt>
                <c:pt idx="734">
                  <c:v>26.081975581204105</c:v>
                </c:pt>
                <c:pt idx="735">
                  <c:v>26.081226804834941</c:v>
                </c:pt>
                <c:pt idx="736">
                  <c:v>26.080479571370375</c:v>
                </c:pt>
                <c:pt idx="737">
                  <c:v>26.079733875531844</c:v>
                </c:pt>
                <c:pt idx="738">
                  <c:v>26.078989712066001</c:v>
                </c:pt>
                <c:pt idx="739">
                  <c:v>26.07824707574456</c:v>
                </c:pt>
                <c:pt idx="740">
                  <c:v>26.077505961364139</c:v>
                </c:pt>
                <c:pt idx="741">
                  <c:v>26.076766363746117</c:v>
                </c:pt>
                <c:pt idx="742">
                  <c:v>26.076028277736452</c:v>
                </c:pt>
                <c:pt idx="743">
                  <c:v>26.075291698205586</c:v>
                </c:pt>
                <c:pt idx="744">
                  <c:v>26.074556620048227</c:v>
                </c:pt>
                <c:pt idx="745">
                  <c:v>26.073823038183274</c:v>
                </c:pt>
                <c:pt idx="746">
                  <c:v>26.073090947553609</c:v>
                </c:pt>
                <c:pt idx="747">
                  <c:v>26.07236034312599</c:v>
                </c:pt>
                <c:pt idx="748">
                  <c:v>26.071631219890886</c:v>
                </c:pt>
                <c:pt idx="749">
                  <c:v>26.070903572862353</c:v>
                </c:pt>
              </c:numCache>
            </c:numRef>
          </c:yVal>
          <c:smooth val="1"/>
          <c:extLst xmlns:c16r2="http://schemas.microsoft.com/office/drawing/2015/06/chart">
            <c:ext xmlns:c16="http://schemas.microsoft.com/office/drawing/2014/chart" uri="{C3380CC4-5D6E-409C-BE32-E72D297353CC}">
              <c16:uniqueId val="{00000003-B38E-4C72-ACB1-B9374250E06A}"/>
            </c:ext>
          </c:extLst>
        </c:ser>
        <c:ser>
          <c:idx val="5"/>
          <c:order val="4"/>
          <c:spPr>
            <a:ln w="38100">
              <a:solidFill>
                <a:schemeClr val="bg2">
                  <a:lumMod val="50000"/>
                </a:schemeClr>
              </a:solidFill>
              <a:prstDash val="solid"/>
            </a:ln>
          </c:spPr>
          <c:marker>
            <c:symbol val="none"/>
          </c:marker>
          <c:xVal>
            <c:numRef>
              <c:f>'2.1.3(c)'!$C$3:$C$752</c:f>
              <c:numCache>
                <c:formatCode>General</c:formatCode>
                <c:ptCount val="750"/>
                <c:pt idx="0">
                  <c:v>2000</c:v>
                </c:pt>
                <c:pt idx="1">
                  <c:v>4000</c:v>
                </c:pt>
                <c:pt idx="2">
                  <c:v>6000</c:v>
                </c:pt>
                <c:pt idx="3">
                  <c:v>8000</c:v>
                </c:pt>
                <c:pt idx="4">
                  <c:v>10000</c:v>
                </c:pt>
                <c:pt idx="5">
                  <c:v>12000</c:v>
                </c:pt>
                <c:pt idx="6">
                  <c:v>14000</c:v>
                </c:pt>
                <c:pt idx="7">
                  <c:v>16000</c:v>
                </c:pt>
                <c:pt idx="8">
                  <c:v>18000</c:v>
                </c:pt>
                <c:pt idx="9">
                  <c:v>20000</c:v>
                </c:pt>
                <c:pt idx="10">
                  <c:v>22000</c:v>
                </c:pt>
                <c:pt idx="11">
                  <c:v>24000</c:v>
                </c:pt>
                <c:pt idx="12">
                  <c:v>26000</c:v>
                </c:pt>
                <c:pt idx="13">
                  <c:v>28000</c:v>
                </c:pt>
                <c:pt idx="14">
                  <c:v>30000</c:v>
                </c:pt>
                <c:pt idx="15">
                  <c:v>32000</c:v>
                </c:pt>
                <c:pt idx="16">
                  <c:v>34000</c:v>
                </c:pt>
                <c:pt idx="17">
                  <c:v>36000</c:v>
                </c:pt>
                <c:pt idx="18">
                  <c:v>38000</c:v>
                </c:pt>
                <c:pt idx="19">
                  <c:v>40000</c:v>
                </c:pt>
                <c:pt idx="20">
                  <c:v>42000</c:v>
                </c:pt>
                <c:pt idx="21">
                  <c:v>44000</c:v>
                </c:pt>
                <c:pt idx="22">
                  <c:v>46000</c:v>
                </c:pt>
                <c:pt idx="23">
                  <c:v>48000</c:v>
                </c:pt>
                <c:pt idx="24">
                  <c:v>50000</c:v>
                </c:pt>
                <c:pt idx="25">
                  <c:v>52000</c:v>
                </c:pt>
                <c:pt idx="26">
                  <c:v>54000</c:v>
                </c:pt>
                <c:pt idx="27">
                  <c:v>56000</c:v>
                </c:pt>
                <c:pt idx="28">
                  <c:v>58000</c:v>
                </c:pt>
                <c:pt idx="29">
                  <c:v>60000</c:v>
                </c:pt>
                <c:pt idx="30">
                  <c:v>62000</c:v>
                </c:pt>
                <c:pt idx="31">
                  <c:v>64000</c:v>
                </c:pt>
                <c:pt idx="32">
                  <c:v>66000</c:v>
                </c:pt>
                <c:pt idx="33">
                  <c:v>68000</c:v>
                </c:pt>
                <c:pt idx="34">
                  <c:v>70000</c:v>
                </c:pt>
                <c:pt idx="35">
                  <c:v>72000</c:v>
                </c:pt>
                <c:pt idx="36">
                  <c:v>74000</c:v>
                </c:pt>
                <c:pt idx="37">
                  <c:v>76000</c:v>
                </c:pt>
                <c:pt idx="38">
                  <c:v>78000</c:v>
                </c:pt>
                <c:pt idx="39">
                  <c:v>80000</c:v>
                </c:pt>
                <c:pt idx="40">
                  <c:v>82000</c:v>
                </c:pt>
                <c:pt idx="41">
                  <c:v>84000</c:v>
                </c:pt>
                <c:pt idx="42">
                  <c:v>86000</c:v>
                </c:pt>
                <c:pt idx="43">
                  <c:v>88000</c:v>
                </c:pt>
                <c:pt idx="44">
                  <c:v>90000</c:v>
                </c:pt>
                <c:pt idx="45">
                  <c:v>92000</c:v>
                </c:pt>
                <c:pt idx="46">
                  <c:v>94000</c:v>
                </c:pt>
                <c:pt idx="47">
                  <c:v>96000</c:v>
                </c:pt>
                <c:pt idx="48">
                  <c:v>98000</c:v>
                </c:pt>
                <c:pt idx="49">
                  <c:v>100000</c:v>
                </c:pt>
                <c:pt idx="50">
                  <c:v>102000</c:v>
                </c:pt>
                <c:pt idx="51">
                  <c:v>104000</c:v>
                </c:pt>
                <c:pt idx="52">
                  <c:v>106000</c:v>
                </c:pt>
                <c:pt idx="53">
                  <c:v>108000</c:v>
                </c:pt>
                <c:pt idx="54">
                  <c:v>110000</c:v>
                </c:pt>
                <c:pt idx="55">
                  <c:v>112000</c:v>
                </c:pt>
                <c:pt idx="56">
                  <c:v>114000</c:v>
                </c:pt>
                <c:pt idx="57">
                  <c:v>116000</c:v>
                </c:pt>
                <c:pt idx="58">
                  <c:v>118000</c:v>
                </c:pt>
                <c:pt idx="59">
                  <c:v>120000</c:v>
                </c:pt>
                <c:pt idx="60">
                  <c:v>122000</c:v>
                </c:pt>
                <c:pt idx="61">
                  <c:v>124000</c:v>
                </c:pt>
                <c:pt idx="62">
                  <c:v>126000</c:v>
                </c:pt>
                <c:pt idx="63">
                  <c:v>128000</c:v>
                </c:pt>
                <c:pt idx="64">
                  <c:v>130000</c:v>
                </c:pt>
                <c:pt idx="65">
                  <c:v>132000</c:v>
                </c:pt>
                <c:pt idx="66">
                  <c:v>134000</c:v>
                </c:pt>
                <c:pt idx="67">
                  <c:v>136000</c:v>
                </c:pt>
                <c:pt idx="68">
                  <c:v>138000</c:v>
                </c:pt>
                <c:pt idx="69">
                  <c:v>140000</c:v>
                </c:pt>
                <c:pt idx="70">
                  <c:v>142000</c:v>
                </c:pt>
                <c:pt idx="71">
                  <c:v>144000</c:v>
                </c:pt>
                <c:pt idx="72">
                  <c:v>146000</c:v>
                </c:pt>
                <c:pt idx="73">
                  <c:v>148000</c:v>
                </c:pt>
                <c:pt idx="74">
                  <c:v>150000</c:v>
                </c:pt>
                <c:pt idx="75">
                  <c:v>152000</c:v>
                </c:pt>
                <c:pt idx="76">
                  <c:v>154000</c:v>
                </c:pt>
                <c:pt idx="77">
                  <c:v>156000</c:v>
                </c:pt>
                <c:pt idx="78">
                  <c:v>158000</c:v>
                </c:pt>
                <c:pt idx="79">
                  <c:v>160000</c:v>
                </c:pt>
                <c:pt idx="80">
                  <c:v>162000</c:v>
                </c:pt>
                <c:pt idx="81">
                  <c:v>164000</c:v>
                </c:pt>
                <c:pt idx="82">
                  <c:v>166000</c:v>
                </c:pt>
                <c:pt idx="83">
                  <c:v>168000</c:v>
                </c:pt>
                <c:pt idx="84">
                  <c:v>170000</c:v>
                </c:pt>
                <c:pt idx="85">
                  <c:v>172000</c:v>
                </c:pt>
                <c:pt idx="86">
                  <c:v>174000</c:v>
                </c:pt>
                <c:pt idx="87">
                  <c:v>176000</c:v>
                </c:pt>
                <c:pt idx="88">
                  <c:v>178000</c:v>
                </c:pt>
                <c:pt idx="89">
                  <c:v>180000</c:v>
                </c:pt>
                <c:pt idx="90">
                  <c:v>182000</c:v>
                </c:pt>
                <c:pt idx="91">
                  <c:v>184000</c:v>
                </c:pt>
                <c:pt idx="92">
                  <c:v>186000</c:v>
                </c:pt>
                <c:pt idx="93">
                  <c:v>188000</c:v>
                </c:pt>
                <c:pt idx="94">
                  <c:v>190000</c:v>
                </c:pt>
                <c:pt idx="95">
                  <c:v>192000</c:v>
                </c:pt>
                <c:pt idx="96">
                  <c:v>194000</c:v>
                </c:pt>
                <c:pt idx="97">
                  <c:v>196000</c:v>
                </c:pt>
                <c:pt idx="98">
                  <c:v>198000</c:v>
                </c:pt>
                <c:pt idx="99">
                  <c:v>200000</c:v>
                </c:pt>
                <c:pt idx="100">
                  <c:v>202000</c:v>
                </c:pt>
                <c:pt idx="101">
                  <c:v>204000</c:v>
                </c:pt>
                <c:pt idx="102">
                  <c:v>206000</c:v>
                </c:pt>
                <c:pt idx="103">
                  <c:v>208000</c:v>
                </c:pt>
                <c:pt idx="104">
                  <c:v>210000</c:v>
                </c:pt>
                <c:pt idx="105">
                  <c:v>212000</c:v>
                </c:pt>
                <c:pt idx="106">
                  <c:v>214000</c:v>
                </c:pt>
                <c:pt idx="107">
                  <c:v>216000</c:v>
                </c:pt>
                <c:pt idx="108">
                  <c:v>218000</c:v>
                </c:pt>
                <c:pt idx="109">
                  <c:v>220000</c:v>
                </c:pt>
                <c:pt idx="110">
                  <c:v>222000</c:v>
                </c:pt>
                <c:pt idx="111">
                  <c:v>224000</c:v>
                </c:pt>
                <c:pt idx="112">
                  <c:v>226000</c:v>
                </c:pt>
                <c:pt idx="113">
                  <c:v>228000</c:v>
                </c:pt>
                <c:pt idx="114">
                  <c:v>230000</c:v>
                </c:pt>
                <c:pt idx="115">
                  <c:v>232000</c:v>
                </c:pt>
                <c:pt idx="116">
                  <c:v>234000</c:v>
                </c:pt>
                <c:pt idx="117">
                  <c:v>236000</c:v>
                </c:pt>
                <c:pt idx="118">
                  <c:v>238000</c:v>
                </c:pt>
                <c:pt idx="119">
                  <c:v>240000</c:v>
                </c:pt>
                <c:pt idx="120">
                  <c:v>242000</c:v>
                </c:pt>
                <c:pt idx="121">
                  <c:v>244000</c:v>
                </c:pt>
                <c:pt idx="122">
                  <c:v>246000</c:v>
                </c:pt>
                <c:pt idx="123">
                  <c:v>248000</c:v>
                </c:pt>
                <c:pt idx="124">
                  <c:v>250000</c:v>
                </c:pt>
                <c:pt idx="125">
                  <c:v>252000</c:v>
                </c:pt>
                <c:pt idx="126">
                  <c:v>254000</c:v>
                </c:pt>
                <c:pt idx="127">
                  <c:v>256000</c:v>
                </c:pt>
                <c:pt idx="128">
                  <c:v>258000</c:v>
                </c:pt>
                <c:pt idx="129">
                  <c:v>260000</c:v>
                </c:pt>
                <c:pt idx="130">
                  <c:v>262000</c:v>
                </c:pt>
                <c:pt idx="131">
                  <c:v>264000</c:v>
                </c:pt>
                <c:pt idx="132">
                  <c:v>266000</c:v>
                </c:pt>
                <c:pt idx="133">
                  <c:v>268000</c:v>
                </c:pt>
                <c:pt idx="134">
                  <c:v>270000</c:v>
                </c:pt>
                <c:pt idx="135">
                  <c:v>272000</c:v>
                </c:pt>
                <c:pt idx="136">
                  <c:v>274000</c:v>
                </c:pt>
                <c:pt idx="137">
                  <c:v>276000</c:v>
                </c:pt>
                <c:pt idx="138">
                  <c:v>278000</c:v>
                </c:pt>
                <c:pt idx="139">
                  <c:v>280000</c:v>
                </c:pt>
                <c:pt idx="140">
                  <c:v>282000</c:v>
                </c:pt>
                <c:pt idx="141">
                  <c:v>284000</c:v>
                </c:pt>
                <c:pt idx="142">
                  <c:v>286000</c:v>
                </c:pt>
                <c:pt idx="143">
                  <c:v>288000</c:v>
                </c:pt>
                <c:pt idx="144">
                  <c:v>290000</c:v>
                </c:pt>
                <c:pt idx="145">
                  <c:v>292000</c:v>
                </c:pt>
                <c:pt idx="146">
                  <c:v>294000</c:v>
                </c:pt>
                <c:pt idx="147">
                  <c:v>296000</c:v>
                </c:pt>
                <c:pt idx="148">
                  <c:v>298000</c:v>
                </c:pt>
                <c:pt idx="149">
                  <c:v>300000</c:v>
                </c:pt>
                <c:pt idx="150">
                  <c:v>302000</c:v>
                </c:pt>
                <c:pt idx="151">
                  <c:v>304000</c:v>
                </c:pt>
                <c:pt idx="152">
                  <c:v>306000</c:v>
                </c:pt>
                <c:pt idx="153">
                  <c:v>308000</c:v>
                </c:pt>
                <c:pt idx="154">
                  <c:v>310000</c:v>
                </c:pt>
                <c:pt idx="155">
                  <c:v>312000</c:v>
                </c:pt>
                <c:pt idx="156">
                  <c:v>314000</c:v>
                </c:pt>
                <c:pt idx="157">
                  <c:v>316000</c:v>
                </c:pt>
                <c:pt idx="158">
                  <c:v>318000</c:v>
                </c:pt>
                <c:pt idx="159">
                  <c:v>320000</c:v>
                </c:pt>
                <c:pt idx="160">
                  <c:v>322000</c:v>
                </c:pt>
                <c:pt idx="161">
                  <c:v>324000</c:v>
                </c:pt>
                <c:pt idx="162">
                  <c:v>326000</c:v>
                </c:pt>
                <c:pt idx="163">
                  <c:v>328000</c:v>
                </c:pt>
                <c:pt idx="164">
                  <c:v>330000</c:v>
                </c:pt>
                <c:pt idx="165">
                  <c:v>332000</c:v>
                </c:pt>
                <c:pt idx="166">
                  <c:v>334000</c:v>
                </c:pt>
                <c:pt idx="167">
                  <c:v>336000</c:v>
                </c:pt>
                <c:pt idx="168">
                  <c:v>338000</c:v>
                </c:pt>
                <c:pt idx="169">
                  <c:v>340000</c:v>
                </c:pt>
                <c:pt idx="170">
                  <c:v>342000</c:v>
                </c:pt>
                <c:pt idx="171">
                  <c:v>344000</c:v>
                </c:pt>
                <c:pt idx="172">
                  <c:v>346000</c:v>
                </c:pt>
                <c:pt idx="173">
                  <c:v>348000</c:v>
                </c:pt>
                <c:pt idx="174">
                  <c:v>350000</c:v>
                </c:pt>
                <c:pt idx="175">
                  <c:v>352000</c:v>
                </c:pt>
                <c:pt idx="176">
                  <c:v>354000</c:v>
                </c:pt>
                <c:pt idx="177">
                  <c:v>356000</c:v>
                </c:pt>
                <c:pt idx="178">
                  <c:v>358000</c:v>
                </c:pt>
                <c:pt idx="179">
                  <c:v>360000</c:v>
                </c:pt>
                <c:pt idx="180">
                  <c:v>362000</c:v>
                </c:pt>
                <c:pt idx="181">
                  <c:v>364000</c:v>
                </c:pt>
                <c:pt idx="182">
                  <c:v>366000</c:v>
                </c:pt>
                <c:pt idx="183">
                  <c:v>368000</c:v>
                </c:pt>
                <c:pt idx="184">
                  <c:v>370000</c:v>
                </c:pt>
                <c:pt idx="185">
                  <c:v>372000</c:v>
                </c:pt>
                <c:pt idx="186">
                  <c:v>374000</c:v>
                </c:pt>
                <c:pt idx="187">
                  <c:v>376000</c:v>
                </c:pt>
                <c:pt idx="188">
                  <c:v>378000</c:v>
                </c:pt>
                <c:pt idx="189">
                  <c:v>380000</c:v>
                </c:pt>
                <c:pt idx="190">
                  <c:v>382000</c:v>
                </c:pt>
                <c:pt idx="191">
                  <c:v>384000</c:v>
                </c:pt>
                <c:pt idx="192">
                  <c:v>386000</c:v>
                </c:pt>
                <c:pt idx="193">
                  <c:v>388000</c:v>
                </c:pt>
                <c:pt idx="194">
                  <c:v>390000</c:v>
                </c:pt>
                <c:pt idx="195">
                  <c:v>392000</c:v>
                </c:pt>
                <c:pt idx="196">
                  <c:v>394000</c:v>
                </c:pt>
                <c:pt idx="197">
                  <c:v>396000</c:v>
                </c:pt>
                <c:pt idx="198">
                  <c:v>398000</c:v>
                </c:pt>
                <c:pt idx="199">
                  <c:v>400000</c:v>
                </c:pt>
                <c:pt idx="200">
                  <c:v>402000</c:v>
                </c:pt>
                <c:pt idx="201">
                  <c:v>404000</c:v>
                </c:pt>
                <c:pt idx="202">
                  <c:v>406000</c:v>
                </c:pt>
                <c:pt idx="203">
                  <c:v>408000</c:v>
                </c:pt>
                <c:pt idx="204">
                  <c:v>410000</c:v>
                </c:pt>
                <c:pt idx="205">
                  <c:v>412000</c:v>
                </c:pt>
                <c:pt idx="206">
                  <c:v>414000</c:v>
                </c:pt>
                <c:pt idx="207">
                  <c:v>416000</c:v>
                </c:pt>
                <c:pt idx="208">
                  <c:v>418000</c:v>
                </c:pt>
                <c:pt idx="209">
                  <c:v>420000</c:v>
                </c:pt>
                <c:pt idx="210">
                  <c:v>422000</c:v>
                </c:pt>
                <c:pt idx="211">
                  <c:v>424000</c:v>
                </c:pt>
                <c:pt idx="212">
                  <c:v>426000</c:v>
                </c:pt>
                <c:pt idx="213">
                  <c:v>428000</c:v>
                </c:pt>
                <c:pt idx="214">
                  <c:v>430000</c:v>
                </c:pt>
                <c:pt idx="215">
                  <c:v>432000</c:v>
                </c:pt>
                <c:pt idx="216">
                  <c:v>434000</c:v>
                </c:pt>
                <c:pt idx="217">
                  <c:v>436000</c:v>
                </c:pt>
                <c:pt idx="218">
                  <c:v>438000</c:v>
                </c:pt>
                <c:pt idx="219">
                  <c:v>440000</c:v>
                </c:pt>
                <c:pt idx="220">
                  <c:v>442000</c:v>
                </c:pt>
                <c:pt idx="221">
                  <c:v>444000</c:v>
                </c:pt>
                <c:pt idx="222">
                  <c:v>446000</c:v>
                </c:pt>
                <c:pt idx="223">
                  <c:v>448000</c:v>
                </c:pt>
                <c:pt idx="224">
                  <c:v>450000</c:v>
                </c:pt>
                <c:pt idx="225">
                  <c:v>452000</c:v>
                </c:pt>
                <c:pt idx="226">
                  <c:v>454000</c:v>
                </c:pt>
                <c:pt idx="227">
                  <c:v>456000</c:v>
                </c:pt>
                <c:pt idx="228">
                  <c:v>458000</c:v>
                </c:pt>
                <c:pt idx="229">
                  <c:v>460000</c:v>
                </c:pt>
                <c:pt idx="230">
                  <c:v>462000</c:v>
                </c:pt>
                <c:pt idx="231">
                  <c:v>464000</c:v>
                </c:pt>
                <c:pt idx="232">
                  <c:v>466000</c:v>
                </c:pt>
                <c:pt idx="233">
                  <c:v>468000</c:v>
                </c:pt>
                <c:pt idx="234">
                  <c:v>470000</c:v>
                </c:pt>
                <c:pt idx="235">
                  <c:v>472000</c:v>
                </c:pt>
                <c:pt idx="236">
                  <c:v>474000</c:v>
                </c:pt>
                <c:pt idx="237">
                  <c:v>476000</c:v>
                </c:pt>
                <c:pt idx="238">
                  <c:v>478000</c:v>
                </c:pt>
                <c:pt idx="239">
                  <c:v>480000</c:v>
                </c:pt>
                <c:pt idx="240">
                  <c:v>482000</c:v>
                </c:pt>
                <c:pt idx="241">
                  <c:v>484000</c:v>
                </c:pt>
                <c:pt idx="242">
                  <c:v>486000</c:v>
                </c:pt>
                <c:pt idx="243">
                  <c:v>488000</c:v>
                </c:pt>
                <c:pt idx="244">
                  <c:v>490000</c:v>
                </c:pt>
                <c:pt idx="245">
                  <c:v>492000</c:v>
                </c:pt>
                <c:pt idx="246">
                  <c:v>494000</c:v>
                </c:pt>
                <c:pt idx="247">
                  <c:v>496000</c:v>
                </c:pt>
                <c:pt idx="248">
                  <c:v>498000</c:v>
                </c:pt>
                <c:pt idx="249">
                  <c:v>500000</c:v>
                </c:pt>
                <c:pt idx="250">
                  <c:v>502000</c:v>
                </c:pt>
                <c:pt idx="251">
                  <c:v>504000</c:v>
                </c:pt>
                <c:pt idx="252">
                  <c:v>506000</c:v>
                </c:pt>
                <c:pt idx="253">
                  <c:v>508000</c:v>
                </c:pt>
                <c:pt idx="254">
                  <c:v>510000</c:v>
                </c:pt>
                <c:pt idx="255">
                  <c:v>512000</c:v>
                </c:pt>
                <c:pt idx="256">
                  <c:v>514000</c:v>
                </c:pt>
                <c:pt idx="257">
                  <c:v>516000</c:v>
                </c:pt>
                <c:pt idx="258">
                  <c:v>518000</c:v>
                </c:pt>
                <c:pt idx="259">
                  <c:v>520000</c:v>
                </c:pt>
                <c:pt idx="260">
                  <c:v>522000</c:v>
                </c:pt>
                <c:pt idx="261">
                  <c:v>524000</c:v>
                </c:pt>
                <c:pt idx="262">
                  <c:v>526000</c:v>
                </c:pt>
                <c:pt idx="263">
                  <c:v>528000</c:v>
                </c:pt>
                <c:pt idx="264">
                  <c:v>530000</c:v>
                </c:pt>
                <c:pt idx="265">
                  <c:v>532000</c:v>
                </c:pt>
                <c:pt idx="266">
                  <c:v>534000</c:v>
                </c:pt>
                <c:pt idx="267">
                  <c:v>536000</c:v>
                </c:pt>
                <c:pt idx="268">
                  <c:v>538000</c:v>
                </c:pt>
                <c:pt idx="269">
                  <c:v>540000</c:v>
                </c:pt>
                <c:pt idx="270">
                  <c:v>542000</c:v>
                </c:pt>
                <c:pt idx="271">
                  <c:v>544000</c:v>
                </c:pt>
                <c:pt idx="272">
                  <c:v>546000</c:v>
                </c:pt>
                <c:pt idx="273">
                  <c:v>548000</c:v>
                </c:pt>
                <c:pt idx="274">
                  <c:v>550000</c:v>
                </c:pt>
                <c:pt idx="275">
                  <c:v>552000</c:v>
                </c:pt>
                <c:pt idx="276">
                  <c:v>554000</c:v>
                </c:pt>
                <c:pt idx="277">
                  <c:v>556000</c:v>
                </c:pt>
                <c:pt idx="278">
                  <c:v>558000</c:v>
                </c:pt>
                <c:pt idx="279">
                  <c:v>560000</c:v>
                </c:pt>
                <c:pt idx="280">
                  <c:v>562000</c:v>
                </c:pt>
                <c:pt idx="281">
                  <c:v>564000</c:v>
                </c:pt>
                <c:pt idx="282">
                  <c:v>566000</c:v>
                </c:pt>
                <c:pt idx="283">
                  <c:v>568000</c:v>
                </c:pt>
                <c:pt idx="284">
                  <c:v>570000</c:v>
                </c:pt>
                <c:pt idx="285">
                  <c:v>572000</c:v>
                </c:pt>
                <c:pt idx="286">
                  <c:v>574000</c:v>
                </c:pt>
                <c:pt idx="287">
                  <c:v>576000</c:v>
                </c:pt>
                <c:pt idx="288">
                  <c:v>578000</c:v>
                </c:pt>
                <c:pt idx="289">
                  <c:v>580000</c:v>
                </c:pt>
                <c:pt idx="290">
                  <c:v>582000</c:v>
                </c:pt>
                <c:pt idx="291">
                  <c:v>584000</c:v>
                </c:pt>
                <c:pt idx="292">
                  <c:v>586000</c:v>
                </c:pt>
                <c:pt idx="293">
                  <c:v>588000</c:v>
                </c:pt>
                <c:pt idx="294">
                  <c:v>590000</c:v>
                </c:pt>
                <c:pt idx="295">
                  <c:v>592000</c:v>
                </c:pt>
                <c:pt idx="296">
                  <c:v>594000</c:v>
                </c:pt>
                <c:pt idx="297">
                  <c:v>596000</c:v>
                </c:pt>
                <c:pt idx="298">
                  <c:v>598000</c:v>
                </c:pt>
                <c:pt idx="299">
                  <c:v>600000</c:v>
                </c:pt>
                <c:pt idx="300">
                  <c:v>602000</c:v>
                </c:pt>
                <c:pt idx="301">
                  <c:v>604000</c:v>
                </c:pt>
                <c:pt idx="302">
                  <c:v>606000</c:v>
                </c:pt>
                <c:pt idx="303">
                  <c:v>608000</c:v>
                </c:pt>
                <c:pt idx="304">
                  <c:v>610000</c:v>
                </c:pt>
                <c:pt idx="305">
                  <c:v>612000</c:v>
                </c:pt>
                <c:pt idx="306">
                  <c:v>614000</c:v>
                </c:pt>
                <c:pt idx="307">
                  <c:v>616000</c:v>
                </c:pt>
                <c:pt idx="308">
                  <c:v>618000</c:v>
                </c:pt>
                <c:pt idx="309">
                  <c:v>620000</c:v>
                </c:pt>
                <c:pt idx="310">
                  <c:v>622000</c:v>
                </c:pt>
                <c:pt idx="311">
                  <c:v>624000</c:v>
                </c:pt>
                <c:pt idx="312">
                  <c:v>626000</c:v>
                </c:pt>
                <c:pt idx="313">
                  <c:v>628000</c:v>
                </c:pt>
                <c:pt idx="314">
                  <c:v>630000</c:v>
                </c:pt>
                <c:pt idx="315">
                  <c:v>632000</c:v>
                </c:pt>
                <c:pt idx="316">
                  <c:v>634000</c:v>
                </c:pt>
                <c:pt idx="317">
                  <c:v>636000</c:v>
                </c:pt>
                <c:pt idx="318">
                  <c:v>638000</c:v>
                </c:pt>
                <c:pt idx="319">
                  <c:v>640000</c:v>
                </c:pt>
                <c:pt idx="320">
                  <c:v>642000</c:v>
                </c:pt>
                <c:pt idx="321">
                  <c:v>644000</c:v>
                </c:pt>
                <c:pt idx="322">
                  <c:v>646000</c:v>
                </c:pt>
                <c:pt idx="323">
                  <c:v>648000</c:v>
                </c:pt>
                <c:pt idx="324">
                  <c:v>650000</c:v>
                </c:pt>
                <c:pt idx="325">
                  <c:v>652000</c:v>
                </c:pt>
                <c:pt idx="326">
                  <c:v>654000</c:v>
                </c:pt>
                <c:pt idx="327">
                  <c:v>656000</c:v>
                </c:pt>
                <c:pt idx="328">
                  <c:v>658000</c:v>
                </c:pt>
                <c:pt idx="329">
                  <c:v>660000</c:v>
                </c:pt>
                <c:pt idx="330">
                  <c:v>662000</c:v>
                </c:pt>
                <c:pt idx="331">
                  <c:v>664000</c:v>
                </c:pt>
                <c:pt idx="332">
                  <c:v>666000</c:v>
                </c:pt>
                <c:pt idx="333">
                  <c:v>668000</c:v>
                </c:pt>
                <c:pt idx="334">
                  <c:v>670000</c:v>
                </c:pt>
                <c:pt idx="335">
                  <c:v>672000</c:v>
                </c:pt>
                <c:pt idx="336">
                  <c:v>674000</c:v>
                </c:pt>
                <c:pt idx="337">
                  <c:v>676000</c:v>
                </c:pt>
                <c:pt idx="338">
                  <c:v>678000</c:v>
                </c:pt>
                <c:pt idx="339">
                  <c:v>680000</c:v>
                </c:pt>
                <c:pt idx="340">
                  <c:v>682000</c:v>
                </c:pt>
                <c:pt idx="341">
                  <c:v>684000</c:v>
                </c:pt>
                <c:pt idx="342">
                  <c:v>686000</c:v>
                </c:pt>
                <c:pt idx="343">
                  <c:v>688000</c:v>
                </c:pt>
                <c:pt idx="344">
                  <c:v>690000</c:v>
                </c:pt>
                <c:pt idx="345">
                  <c:v>692000</c:v>
                </c:pt>
                <c:pt idx="346">
                  <c:v>694000</c:v>
                </c:pt>
                <c:pt idx="347">
                  <c:v>696000</c:v>
                </c:pt>
                <c:pt idx="348">
                  <c:v>698000</c:v>
                </c:pt>
                <c:pt idx="349">
                  <c:v>700000</c:v>
                </c:pt>
                <c:pt idx="350">
                  <c:v>702000</c:v>
                </c:pt>
                <c:pt idx="351">
                  <c:v>704000</c:v>
                </c:pt>
                <c:pt idx="352">
                  <c:v>706000</c:v>
                </c:pt>
                <c:pt idx="353">
                  <c:v>708000</c:v>
                </c:pt>
                <c:pt idx="354">
                  <c:v>710000</c:v>
                </c:pt>
                <c:pt idx="355">
                  <c:v>712000</c:v>
                </c:pt>
                <c:pt idx="356">
                  <c:v>714000</c:v>
                </c:pt>
                <c:pt idx="357">
                  <c:v>716000</c:v>
                </c:pt>
                <c:pt idx="358">
                  <c:v>718000</c:v>
                </c:pt>
                <c:pt idx="359">
                  <c:v>720000</c:v>
                </c:pt>
                <c:pt idx="360">
                  <c:v>722000</c:v>
                </c:pt>
                <c:pt idx="361">
                  <c:v>724000</c:v>
                </c:pt>
                <c:pt idx="362">
                  <c:v>726000</c:v>
                </c:pt>
                <c:pt idx="363">
                  <c:v>728000</c:v>
                </c:pt>
                <c:pt idx="364">
                  <c:v>730000</c:v>
                </c:pt>
                <c:pt idx="365">
                  <c:v>732000</c:v>
                </c:pt>
                <c:pt idx="366">
                  <c:v>734000</c:v>
                </c:pt>
                <c:pt idx="367">
                  <c:v>736000</c:v>
                </c:pt>
                <c:pt idx="368">
                  <c:v>738000</c:v>
                </c:pt>
                <c:pt idx="369">
                  <c:v>740000</c:v>
                </c:pt>
                <c:pt idx="370">
                  <c:v>742000</c:v>
                </c:pt>
                <c:pt idx="371">
                  <c:v>744000</c:v>
                </c:pt>
                <c:pt idx="372">
                  <c:v>746000</c:v>
                </c:pt>
                <c:pt idx="373">
                  <c:v>748000</c:v>
                </c:pt>
                <c:pt idx="374">
                  <c:v>750000</c:v>
                </c:pt>
                <c:pt idx="375">
                  <c:v>752000</c:v>
                </c:pt>
                <c:pt idx="376">
                  <c:v>754000</c:v>
                </c:pt>
                <c:pt idx="377">
                  <c:v>756000</c:v>
                </c:pt>
                <c:pt idx="378">
                  <c:v>758000</c:v>
                </c:pt>
                <c:pt idx="379">
                  <c:v>760000</c:v>
                </c:pt>
                <c:pt idx="380">
                  <c:v>762000</c:v>
                </c:pt>
                <c:pt idx="381">
                  <c:v>764000</c:v>
                </c:pt>
                <c:pt idx="382">
                  <c:v>766000</c:v>
                </c:pt>
                <c:pt idx="383">
                  <c:v>768000</c:v>
                </c:pt>
                <c:pt idx="384">
                  <c:v>770000</c:v>
                </c:pt>
                <c:pt idx="385">
                  <c:v>772000</c:v>
                </c:pt>
                <c:pt idx="386">
                  <c:v>774000</c:v>
                </c:pt>
                <c:pt idx="387">
                  <c:v>776000</c:v>
                </c:pt>
                <c:pt idx="388">
                  <c:v>778000</c:v>
                </c:pt>
                <c:pt idx="389">
                  <c:v>780000</c:v>
                </c:pt>
                <c:pt idx="390">
                  <c:v>782000</c:v>
                </c:pt>
                <c:pt idx="391">
                  <c:v>784000</c:v>
                </c:pt>
                <c:pt idx="392">
                  <c:v>786000</c:v>
                </c:pt>
                <c:pt idx="393">
                  <c:v>788000</c:v>
                </c:pt>
                <c:pt idx="394">
                  <c:v>790000</c:v>
                </c:pt>
                <c:pt idx="395">
                  <c:v>792000</c:v>
                </c:pt>
                <c:pt idx="396">
                  <c:v>794000</c:v>
                </c:pt>
                <c:pt idx="397">
                  <c:v>796000</c:v>
                </c:pt>
                <c:pt idx="398">
                  <c:v>798000</c:v>
                </c:pt>
                <c:pt idx="399">
                  <c:v>800000</c:v>
                </c:pt>
                <c:pt idx="400">
                  <c:v>802000</c:v>
                </c:pt>
                <c:pt idx="401">
                  <c:v>804000</c:v>
                </c:pt>
                <c:pt idx="402">
                  <c:v>806000</c:v>
                </c:pt>
                <c:pt idx="403">
                  <c:v>808000</c:v>
                </c:pt>
                <c:pt idx="404">
                  <c:v>810000</c:v>
                </c:pt>
                <c:pt idx="405">
                  <c:v>812000</c:v>
                </c:pt>
                <c:pt idx="406">
                  <c:v>814000</c:v>
                </c:pt>
                <c:pt idx="407">
                  <c:v>816000</c:v>
                </c:pt>
                <c:pt idx="408">
                  <c:v>818000</c:v>
                </c:pt>
                <c:pt idx="409">
                  <c:v>820000</c:v>
                </c:pt>
                <c:pt idx="410">
                  <c:v>822000</c:v>
                </c:pt>
                <c:pt idx="411">
                  <c:v>824000</c:v>
                </c:pt>
                <c:pt idx="412">
                  <c:v>826000</c:v>
                </c:pt>
                <c:pt idx="413">
                  <c:v>828000</c:v>
                </c:pt>
                <c:pt idx="414">
                  <c:v>830000</c:v>
                </c:pt>
                <c:pt idx="415">
                  <c:v>832000</c:v>
                </c:pt>
                <c:pt idx="416">
                  <c:v>834000</c:v>
                </c:pt>
                <c:pt idx="417">
                  <c:v>836000</c:v>
                </c:pt>
                <c:pt idx="418">
                  <c:v>838000</c:v>
                </c:pt>
                <c:pt idx="419">
                  <c:v>840000</c:v>
                </c:pt>
                <c:pt idx="420">
                  <c:v>842000</c:v>
                </c:pt>
                <c:pt idx="421">
                  <c:v>844000</c:v>
                </c:pt>
                <c:pt idx="422">
                  <c:v>846000</c:v>
                </c:pt>
                <c:pt idx="423">
                  <c:v>848000</c:v>
                </c:pt>
                <c:pt idx="424">
                  <c:v>850000</c:v>
                </c:pt>
                <c:pt idx="425">
                  <c:v>852000</c:v>
                </c:pt>
                <c:pt idx="426">
                  <c:v>854000</c:v>
                </c:pt>
                <c:pt idx="427">
                  <c:v>856000</c:v>
                </c:pt>
                <c:pt idx="428">
                  <c:v>858000</c:v>
                </c:pt>
                <c:pt idx="429">
                  <c:v>860000</c:v>
                </c:pt>
                <c:pt idx="430">
                  <c:v>862000</c:v>
                </c:pt>
                <c:pt idx="431">
                  <c:v>864000</c:v>
                </c:pt>
                <c:pt idx="432">
                  <c:v>866000</c:v>
                </c:pt>
                <c:pt idx="433">
                  <c:v>868000</c:v>
                </c:pt>
                <c:pt idx="434">
                  <c:v>870000</c:v>
                </c:pt>
                <c:pt idx="435">
                  <c:v>872000</c:v>
                </c:pt>
                <c:pt idx="436">
                  <c:v>874000</c:v>
                </c:pt>
                <c:pt idx="437">
                  <c:v>876000</c:v>
                </c:pt>
                <c:pt idx="438">
                  <c:v>878000</c:v>
                </c:pt>
                <c:pt idx="439">
                  <c:v>880000</c:v>
                </c:pt>
                <c:pt idx="440">
                  <c:v>882000</c:v>
                </c:pt>
                <c:pt idx="441">
                  <c:v>884000</c:v>
                </c:pt>
                <c:pt idx="442">
                  <c:v>886000</c:v>
                </c:pt>
                <c:pt idx="443">
                  <c:v>888000</c:v>
                </c:pt>
                <c:pt idx="444">
                  <c:v>890000</c:v>
                </c:pt>
                <c:pt idx="445">
                  <c:v>892000</c:v>
                </c:pt>
                <c:pt idx="446">
                  <c:v>894000</c:v>
                </c:pt>
                <c:pt idx="447">
                  <c:v>896000</c:v>
                </c:pt>
                <c:pt idx="448">
                  <c:v>898000</c:v>
                </c:pt>
                <c:pt idx="449">
                  <c:v>900000</c:v>
                </c:pt>
                <c:pt idx="450">
                  <c:v>902000</c:v>
                </c:pt>
                <c:pt idx="451">
                  <c:v>904000</c:v>
                </c:pt>
                <c:pt idx="452">
                  <c:v>906000</c:v>
                </c:pt>
                <c:pt idx="453">
                  <c:v>908000</c:v>
                </c:pt>
                <c:pt idx="454">
                  <c:v>910000</c:v>
                </c:pt>
                <c:pt idx="455">
                  <c:v>912000</c:v>
                </c:pt>
                <c:pt idx="456">
                  <c:v>914000</c:v>
                </c:pt>
                <c:pt idx="457">
                  <c:v>916000</c:v>
                </c:pt>
                <c:pt idx="458">
                  <c:v>918000</c:v>
                </c:pt>
                <c:pt idx="459">
                  <c:v>920000</c:v>
                </c:pt>
                <c:pt idx="460">
                  <c:v>922000</c:v>
                </c:pt>
                <c:pt idx="461">
                  <c:v>924000</c:v>
                </c:pt>
                <c:pt idx="462">
                  <c:v>926000</c:v>
                </c:pt>
                <c:pt idx="463">
                  <c:v>928000</c:v>
                </c:pt>
                <c:pt idx="464">
                  <c:v>930000</c:v>
                </c:pt>
                <c:pt idx="465">
                  <c:v>932000</c:v>
                </c:pt>
                <c:pt idx="466">
                  <c:v>934000</c:v>
                </c:pt>
                <c:pt idx="467">
                  <c:v>936000</c:v>
                </c:pt>
                <c:pt idx="468">
                  <c:v>938000</c:v>
                </c:pt>
                <c:pt idx="469">
                  <c:v>940000</c:v>
                </c:pt>
                <c:pt idx="470">
                  <c:v>942000</c:v>
                </c:pt>
                <c:pt idx="471">
                  <c:v>944000</c:v>
                </c:pt>
                <c:pt idx="472">
                  <c:v>946000</c:v>
                </c:pt>
                <c:pt idx="473">
                  <c:v>948000</c:v>
                </c:pt>
                <c:pt idx="474">
                  <c:v>950000</c:v>
                </c:pt>
                <c:pt idx="475">
                  <c:v>952000</c:v>
                </c:pt>
                <c:pt idx="476">
                  <c:v>954000</c:v>
                </c:pt>
                <c:pt idx="477">
                  <c:v>956000</c:v>
                </c:pt>
                <c:pt idx="478">
                  <c:v>958000</c:v>
                </c:pt>
                <c:pt idx="479">
                  <c:v>960000</c:v>
                </c:pt>
                <c:pt idx="480">
                  <c:v>962000</c:v>
                </c:pt>
                <c:pt idx="481">
                  <c:v>964000</c:v>
                </c:pt>
                <c:pt idx="482">
                  <c:v>966000</c:v>
                </c:pt>
                <c:pt idx="483">
                  <c:v>968000</c:v>
                </c:pt>
                <c:pt idx="484">
                  <c:v>970000</c:v>
                </c:pt>
                <c:pt idx="485">
                  <c:v>972000</c:v>
                </c:pt>
                <c:pt idx="486">
                  <c:v>974000</c:v>
                </c:pt>
                <c:pt idx="487">
                  <c:v>976000</c:v>
                </c:pt>
                <c:pt idx="488">
                  <c:v>978000</c:v>
                </c:pt>
                <c:pt idx="489">
                  <c:v>980000</c:v>
                </c:pt>
                <c:pt idx="490">
                  <c:v>982000</c:v>
                </c:pt>
                <c:pt idx="491">
                  <c:v>984000</c:v>
                </c:pt>
                <c:pt idx="492">
                  <c:v>986000</c:v>
                </c:pt>
                <c:pt idx="493">
                  <c:v>988000</c:v>
                </c:pt>
                <c:pt idx="494">
                  <c:v>990000</c:v>
                </c:pt>
                <c:pt idx="495">
                  <c:v>992000</c:v>
                </c:pt>
                <c:pt idx="496">
                  <c:v>994000</c:v>
                </c:pt>
                <c:pt idx="497">
                  <c:v>996000</c:v>
                </c:pt>
                <c:pt idx="498">
                  <c:v>998000</c:v>
                </c:pt>
                <c:pt idx="499">
                  <c:v>1000000</c:v>
                </c:pt>
                <c:pt idx="500">
                  <c:v>1002000</c:v>
                </c:pt>
                <c:pt idx="501">
                  <c:v>1004000</c:v>
                </c:pt>
                <c:pt idx="502">
                  <c:v>1006000</c:v>
                </c:pt>
                <c:pt idx="503">
                  <c:v>1008000</c:v>
                </c:pt>
                <c:pt idx="504">
                  <c:v>1010000</c:v>
                </c:pt>
                <c:pt idx="505">
                  <c:v>1012000</c:v>
                </c:pt>
                <c:pt idx="506">
                  <c:v>1014000</c:v>
                </c:pt>
                <c:pt idx="507">
                  <c:v>1016000</c:v>
                </c:pt>
                <c:pt idx="508">
                  <c:v>1018000</c:v>
                </c:pt>
                <c:pt idx="509">
                  <c:v>1020000</c:v>
                </c:pt>
                <c:pt idx="510">
                  <c:v>1022000</c:v>
                </c:pt>
                <c:pt idx="511">
                  <c:v>1024000</c:v>
                </c:pt>
                <c:pt idx="512">
                  <c:v>1026000</c:v>
                </c:pt>
                <c:pt idx="513">
                  <c:v>1028000</c:v>
                </c:pt>
                <c:pt idx="514">
                  <c:v>1030000</c:v>
                </c:pt>
                <c:pt idx="515">
                  <c:v>1032000</c:v>
                </c:pt>
                <c:pt idx="516">
                  <c:v>1034000</c:v>
                </c:pt>
                <c:pt idx="517">
                  <c:v>1036000</c:v>
                </c:pt>
                <c:pt idx="518">
                  <c:v>1038000</c:v>
                </c:pt>
                <c:pt idx="519">
                  <c:v>1040000</c:v>
                </c:pt>
                <c:pt idx="520">
                  <c:v>1042000</c:v>
                </c:pt>
                <c:pt idx="521">
                  <c:v>1044000</c:v>
                </c:pt>
                <c:pt idx="522">
                  <c:v>1046000</c:v>
                </c:pt>
                <c:pt idx="523">
                  <c:v>1048000</c:v>
                </c:pt>
                <c:pt idx="524">
                  <c:v>1050000</c:v>
                </c:pt>
                <c:pt idx="525">
                  <c:v>1052000</c:v>
                </c:pt>
                <c:pt idx="526">
                  <c:v>1054000</c:v>
                </c:pt>
                <c:pt idx="527">
                  <c:v>1056000</c:v>
                </c:pt>
                <c:pt idx="528">
                  <c:v>1058000</c:v>
                </c:pt>
                <c:pt idx="529">
                  <c:v>1060000</c:v>
                </c:pt>
                <c:pt idx="530">
                  <c:v>1062000</c:v>
                </c:pt>
                <c:pt idx="531">
                  <c:v>1064000</c:v>
                </c:pt>
                <c:pt idx="532">
                  <c:v>1066000</c:v>
                </c:pt>
                <c:pt idx="533">
                  <c:v>1068000</c:v>
                </c:pt>
                <c:pt idx="534">
                  <c:v>1070000</c:v>
                </c:pt>
                <c:pt idx="535">
                  <c:v>1072000</c:v>
                </c:pt>
                <c:pt idx="536">
                  <c:v>1074000</c:v>
                </c:pt>
                <c:pt idx="537">
                  <c:v>1076000</c:v>
                </c:pt>
                <c:pt idx="538">
                  <c:v>1078000</c:v>
                </c:pt>
                <c:pt idx="539">
                  <c:v>1080000</c:v>
                </c:pt>
                <c:pt idx="540">
                  <c:v>1082000</c:v>
                </c:pt>
                <c:pt idx="541">
                  <c:v>1084000</c:v>
                </c:pt>
                <c:pt idx="542">
                  <c:v>1086000</c:v>
                </c:pt>
                <c:pt idx="543">
                  <c:v>1088000</c:v>
                </c:pt>
                <c:pt idx="544">
                  <c:v>1090000</c:v>
                </c:pt>
                <c:pt idx="545">
                  <c:v>1092000</c:v>
                </c:pt>
                <c:pt idx="546">
                  <c:v>1094000</c:v>
                </c:pt>
                <c:pt idx="547">
                  <c:v>1096000</c:v>
                </c:pt>
                <c:pt idx="548">
                  <c:v>1098000</c:v>
                </c:pt>
                <c:pt idx="549">
                  <c:v>1100000</c:v>
                </c:pt>
                <c:pt idx="550">
                  <c:v>1102000</c:v>
                </c:pt>
                <c:pt idx="551">
                  <c:v>1104000</c:v>
                </c:pt>
                <c:pt idx="552">
                  <c:v>1106000</c:v>
                </c:pt>
                <c:pt idx="553">
                  <c:v>1108000</c:v>
                </c:pt>
                <c:pt idx="554">
                  <c:v>1110000</c:v>
                </c:pt>
                <c:pt idx="555">
                  <c:v>1112000</c:v>
                </c:pt>
                <c:pt idx="556">
                  <c:v>1114000</c:v>
                </c:pt>
                <c:pt idx="557">
                  <c:v>1116000</c:v>
                </c:pt>
                <c:pt idx="558">
                  <c:v>1118000</c:v>
                </c:pt>
                <c:pt idx="559">
                  <c:v>1120000</c:v>
                </c:pt>
                <c:pt idx="560">
                  <c:v>1122000</c:v>
                </c:pt>
                <c:pt idx="561">
                  <c:v>1124000</c:v>
                </c:pt>
                <c:pt idx="562">
                  <c:v>1126000</c:v>
                </c:pt>
                <c:pt idx="563">
                  <c:v>1128000</c:v>
                </c:pt>
                <c:pt idx="564">
                  <c:v>1130000</c:v>
                </c:pt>
                <c:pt idx="565">
                  <c:v>1132000</c:v>
                </c:pt>
                <c:pt idx="566">
                  <c:v>1134000</c:v>
                </c:pt>
                <c:pt idx="567">
                  <c:v>1136000</c:v>
                </c:pt>
                <c:pt idx="568">
                  <c:v>1138000</c:v>
                </c:pt>
                <c:pt idx="569">
                  <c:v>1140000</c:v>
                </c:pt>
                <c:pt idx="570">
                  <c:v>1142000</c:v>
                </c:pt>
                <c:pt idx="571">
                  <c:v>1144000</c:v>
                </c:pt>
                <c:pt idx="572">
                  <c:v>1146000</c:v>
                </c:pt>
                <c:pt idx="573">
                  <c:v>1148000</c:v>
                </c:pt>
                <c:pt idx="574">
                  <c:v>1150000</c:v>
                </c:pt>
                <c:pt idx="575">
                  <c:v>1152000</c:v>
                </c:pt>
                <c:pt idx="576">
                  <c:v>1154000</c:v>
                </c:pt>
                <c:pt idx="577">
                  <c:v>1156000</c:v>
                </c:pt>
                <c:pt idx="578">
                  <c:v>1158000</c:v>
                </c:pt>
                <c:pt idx="579">
                  <c:v>1160000</c:v>
                </c:pt>
                <c:pt idx="580">
                  <c:v>1162000</c:v>
                </c:pt>
                <c:pt idx="581">
                  <c:v>1164000</c:v>
                </c:pt>
                <c:pt idx="582">
                  <c:v>1166000</c:v>
                </c:pt>
                <c:pt idx="583">
                  <c:v>1168000</c:v>
                </c:pt>
                <c:pt idx="584">
                  <c:v>1170000</c:v>
                </c:pt>
                <c:pt idx="585">
                  <c:v>1172000</c:v>
                </c:pt>
                <c:pt idx="586">
                  <c:v>1174000</c:v>
                </c:pt>
                <c:pt idx="587">
                  <c:v>1176000</c:v>
                </c:pt>
                <c:pt idx="588">
                  <c:v>1178000</c:v>
                </c:pt>
                <c:pt idx="589">
                  <c:v>1180000</c:v>
                </c:pt>
                <c:pt idx="590">
                  <c:v>1182000</c:v>
                </c:pt>
                <c:pt idx="591">
                  <c:v>1184000</c:v>
                </c:pt>
                <c:pt idx="592">
                  <c:v>1186000</c:v>
                </c:pt>
                <c:pt idx="593">
                  <c:v>1188000</c:v>
                </c:pt>
                <c:pt idx="594">
                  <c:v>1190000</c:v>
                </c:pt>
                <c:pt idx="595">
                  <c:v>1192000</c:v>
                </c:pt>
                <c:pt idx="596">
                  <c:v>1194000</c:v>
                </c:pt>
                <c:pt idx="597">
                  <c:v>1196000</c:v>
                </c:pt>
                <c:pt idx="598">
                  <c:v>1198000</c:v>
                </c:pt>
                <c:pt idx="599">
                  <c:v>1200000</c:v>
                </c:pt>
                <c:pt idx="600">
                  <c:v>1202000</c:v>
                </c:pt>
                <c:pt idx="601">
                  <c:v>1204000</c:v>
                </c:pt>
                <c:pt idx="602">
                  <c:v>1206000</c:v>
                </c:pt>
                <c:pt idx="603">
                  <c:v>1208000</c:v>
                </c:pt>
                <c:pt idx="604">
                  <c:v>1210000</c:v>
                </c:pt>
                <c:pt idx="605">
                  <c:v>1212000</c:v>
                </c:pt>
                <c:pt idx="606">
                  <c:v>1214000</c:v>
                </c:pt>
                <c:pt idx="607">
                  <c:v>1216000</c:v>
                </c:pt>
                <c:pt idx="608">
                  <c:v>1218000</c:v>
                </c:pt>
                <c:pt idx="609">
                  <c:v>1220000</c:v>
                </c:pt>
                <c:pt idx="610">
                  <c:v>1222000</c:v>
                </c:pt>
                <c:pt idx="611">
                  <c:v>1224000</c:v>
                </c:pt>
                <c:pt idx="612">
                  <c:v>1226000</c:v>
                </c:pt>
                <c:pt idx="613">
                  <c:v>1228000</c:v>
                </c:pt>
                <c:pt idx="614">
                  <c:v>1230000</c:v>
                </c:pt>
                <c:pt idx="615">
                  <c:v>1232000</c:v>
                </c:pt>
                <c:pt idx="616">
                  <c:v>1234000</c:v>
                </c:pt>
                <c:pt idx="617">
                  <c:v>1236000</c:v>
                </c:pt>
                <c:pt idx="618">
                  <c:v>1238000</c:v>
                </c:pt>
                <c:pt idx="619">
                  <c:v>1240000</c:v>
                </c:pt>
                <c:pt idx="620">
                  <c:v>1242000</c:v>
                </c:pt>
                <c:pt idx="621">
                  <c:v>1244000</c:v>
                </c:pt>
                <c:pt idx="622">
                  <c:v>1246000</c:v>
                </c:pt>
                <c:pt idx="623">
                  <c:v>1248000</c:v>
                </c:pt>
                <c:pt idx="624">
                  <c:v>1250000</c:v>
                </c:pt>
                <c:pt idx="625">
                  <c:v>1252000</c:v>
                </c:pt>
                <c:pt idx="626">
                  <c:v>1254000</c:v>
                </c:pt>
                <c:pt idx="627">
                  <c:v>1256000</c:v>
                </c:pt>
                <c:pt idx="628">
                  <c:v>1258000</c:v>
                </c:pt>
                <c:pt idx="629">
                  <c:v>1260000</c:v>
                </c:pt>
                <c:pt idx="630">
                  <c:v>1262000</c:v>
                </c:pt>
                <c:pt idx="631">
                  <c:v>1264000</c:v>
                </c:pt>
                <c:pt idx="632">
                  <c:v>1266000</c:v>
                </c:pt>
                <c:pt idx="633">
                  <c:v>1268000</c:v>
                </c:pt>
                <c:pt idx="634">
                  <c:v>1270000</c:v>
                </c:pt>
                <c:pt idx="635">
                  <c:v>1272000</c:v>
                </c:pt>
                <c:pt idx="636">
                  <c:v>1274000</c:v>
                </c:pt>
                <c:pt idx="637">
                  <c:v>1276000</c:v>
                </c:pt>
                <c:pt idx="638">
                  <c:v>1278000</c:v>
                </c:pt>
                <c:pt idx="639">
                  <c:v>1280000</c:v>
                </c:pt>
                <c:pt idx="640">
                  <c:v>1282000</c:v>
                </c:pt>
                <c:pt idx="641">
                  <c:v>1284000</c:v>
                </c:pt>
                <c:pt idx="642">
                  <c:v>1286000</c:v>
                </c:pt>
                <c:pt idx="643">
                  <c:v>1288000</c:v>
                </c:pt>
                <c:pt idx="644">
                  <c:v>1290000</c:v>
                </c:pt>
                <c:pt idx="645">
                  <c:v>1292000</c:v>
                </c:pt>
                <c:pt idx="646">
                  <c:v>1294000</c:v>
                </c:pt>
                <c:pt idx="647">
                  <c:v>1296000</c:v>
                </c:pt>
                <c:pt idx="648">
                  <c:v>1298000</c:v>
                </c:pt>
                <c:pt idx="649">
                  <c:v>1300000</c:v>
                </c:pt>
                <c:pt idx="650">
                  <c:v>1302000</c:v>
                </c:pt>
                <c:pt idx="651">
                  <c:v>1304000</c:v>
                </c:pt>
                <c:pt idx="652">
                  <c:v>1306000</c:v>
                </c:pt>
                <c:pt idx="653">
                  <c:v>1308000</c:v>
                </c:pt>
                <c:pt idx="654">
                  <c:v>1310000</c:v>
                </c:pt>
                <c:pt idx="655">
                  <c:v>1312000</c:v>
                </c:pt>
                <c:pt idx="656">
                  <c:v>1314000</c:v>
                </c:pt>
                <c:pt idx="657">
                  <c:v>1316000</c:v>
                </c:pt>
                <c:pt idx="658">
                  <c:v>1318000</c:v>
                </c:pt>
                <c:pt idx="659">
                  <c:v>1320000</c:v>
                </c:pt>
                <c:pt idx="660">
                  <c:v>1322000</c:v>
                </c:pt>
                <c:pt idx="661">
                  <c:v>1324000</c:v>
                </c:pt>
                <c:pt idx="662">
                  <c:v>1326000</c:v>
                </c:pt>
                <c:pt idx="663">
                  <c:v>1328000</c:v>
                </c:pt>
                <c:pt idx="664">
                  <c:v>1330000</c:v>
                </c:pt>
                <c:pt idx="665">
                  <c:v>1332000</c:v>
                </c:pt>
                <c:pt idx="666">
                  <c:v>1334000</c:v>
                </c:pt>
                <c:pt idx="667">
                  <c:v>1336000</c:v>
                </c:pt>
                <c:pt idx="668">
                  <c:v>1338000</c:v>
                </c:pt>
                <c:pt idx="669">
                  <c:v>1340000</c:v>
                </c:pt>
                <c:pt idx="670">
                  <c:v>1342000</c:v>
                </c:pt>
                <c:pt idx="671">
                  <c:v>1344000</c:v>
                </c:pt>
                <c:pt idx="672">
                  <c:v>1346000</c:v>
                </c:pt>
                <c:pt idx="673">
                  <c:v>1348000</c:v>
                </c:pt>
                <c:pt idx="674">
                  <c:v>1350000</c:v>
                </c:pt>
                <c:pt idx="675">
                  <c:v>1352000</c:v>
                </c:pt>
                <c:pt idx="676">
                  <c:v>1354000</c:v>
                </c:pt>
                <c:pt idx="677">
                  <c:v>1356000</c:v>
                </c:pt>
                <c:pt idx="678">
                  <c:v>1358000</c:v>
                </c:pt>
                <c:pt idx="679">
                  <c:v>1360000</c:v>
                </c:pt>
                <c:pt idx="680">
                  <c:v>1362000</c:v>
                </c:pt>
                <c:pt idx="681">
                  <c:v>1364000</c:v>
                </c:pt>
                <c:pt idx="682">
                  <c:v>1366000</c:v>
                </c:pt>
                <c:pt idx="683">
                  <c:v>1368000</c:v>
                </c:pt>
                <c:pt idx="684">
                  <c:v>1370000</c:v>
                </c:pt>
                <c:pt idx="685">
                  <c:v>1372000</c:v>
                </c:pt>
                <c:pt idx="686">
                  <c:v>1374000</c:v>
                </c:pt>
                <c:pt idx="687">
                  <c:v>1376000</c:v>
                </c:pt>
                <c:pt idx="688">
                  <c:v>1378000</c:v>
                </c:pt>
                <c:pt idx="689">
                  <c:v>1380000</c:v>
                </c:pt>
                <c:pt idx="690">
                  <c:v>1382000</c:v>
                </c:pt>
                <c:pt idx="691">
                  <c:v>1384000</c:v>
                </c:pt>
                <c:pt idx="692">
                  <c:v>1386000</c:v>
                </c:pt>
                <c:pt idx="693">
                  <c:v>1388000</c:v>
                </c:pt>
                <c:pt idx="694">
                  <c:v>1390000</c:v>
                </c:pt>
                <c:pt idx="695">
                  <c:v>1392000</c:v>
                </c:pt>
                <c:pt idx="696">
                  <c:v>1394000</c:v>
                </c:pt>
                <c:pt idx="697">
                  <c:v>1396000</c:v>
                </c:pt>
                <c:pt idx="698">
                  <c:v>1398000</c:v>
                </c:pt>
                <c:pt idx="699">
                  <c:v>1400000</c:v>
                </c:pt>
                <c:pt idx="700">
                  <c:v>1402000</c:v>
                </c:pt>
                <c:pt idx="701">
                  <c:v>1404000</c:v>
                </c:pt>
                <c:pt idx="702">
                  <c:v>1406000</c:v>
                </c:pt>
                <c:pt idx="703">
                  <c:v>1408000</c:v>
                </c:pt>
                <c:pt idx="704">
                  <c:v>1410000</c:v>
                </c:pt>
                <c:pt idx="705">
                  <c:v>1412000</c:v>
                </c:pt>
                <c:pt idx="706">
                  <c:v>1414000</c:v>
                </c:pt>
                <c:pt idx="707">
                  <c:v>1416000</c:v>
                </c:pt>
                <c:pt idx="708">
                  <c:v>1418000</c:v>
                </c:pt>
                <c:pt idx="709">
                  <c:v>1420000</c:v>
                </c:pt>
                <c:pt idx="710">
                  <c:v>1422000</c:v>
                </c:pt>
                <c:pt idx="711">
                  <c:v>1424000</c:v>
                </c:pt>
                <c:pt idx="712">
                  <c:v>1426000</c:v>
                </c:pt>
                <c:pt idx="713">
                  <c:v>1428000</c:v>
                </c:pt>
                <c:pt idx="714">
                  <c:v>1430000</c:v>
                </c:pt>
                <c:pt idx="715">
                  <c:v>1432000</c:v>
                </c:pt>
                <c:pt idx="716">
                  <c:v>1434000</c:v>
                </c:pt>
                <c:pt idx="717">
                  <c:v>1436000</c:v>
                </c:pt>
                <c:pt idx="718">
                  <c:v>1438000</c:v>
                </c:pt>
                <c:pt idx="719">
                  <c:v>1440000</c:v>
                </c:pt>
                <c:pt idx="720">
                  <c:v>1442000</c:v>
                </c:pt>
                <c:pt idx="721">
                  <c:v>1444000</c:v>
                </c:pt>
                <c:pt idx="722">
                  <c:v>1446000</c:v>
                </c:pt>
                <c:pt idx="723">
                  <c:v>1448000</c:v>
                </c:pt>
                <c:pt idx="724">
                  <c:v>1450000</c:v>
                </c:pt>
                <c:pt idx="725">
                  <c:v>1452000</c:v>
                </c:pt>
                <c:pt idx="726">
                  <c:v>1454000</c:v>
                </c:pt>
                <c:pt idx="727">
                  <c:v>1456000</c:v>
                </c:pt>
                <c:pt idx="728">
                  <c:v>1458000</c:v>
                </c:pt>
                <c:pt idx="729">
                  <c:v>1460000</c:v>
                </c:pt>
                <c:pt idx="730">
                  <c:v>1462000</c:v>
                </c:pt>
                <c:pt idx="731">
                  <c:v>1464000</c:v>
                </c:pt>
                <c:pt idx="732">
                  <c:v>1466000</c:v>
                </c:pt>
                <c:pt idx="733">
                  <c:v>1468000</c:v>
                </c:pt>
                <c:pt idx="734">
                  <c:v>1470000</c:v>
                </c:pt>
                <c:pt idx="735">
                  <c:v>1472000</c:v>
                </c:pt>
                <c:pt idx="736">
                  <c:v>1474000</c:v>
                </c:pt>
                <c:pt idx="737">
                  <c:v>1476000</c:v>
                </c:pt>
                <c:pt idx="738">
                  <c:v>1478000</c:v>
                </c:pt>
                <c:pt idx="739">
                  <c:v>1480000</c:v>
                </c:pt>
                <c:pt idx="740">
                  <c:v>1482000</c:v>
                </c:pt>
                <c:pt idx="741">
                  <c:v>1484000</c:v>
                </c:pt>
                <c:pt idx="742">
                  <c:v>1486000</c:v>
                </c:pt>
                <c:pt idx="743">
                  <c:v>1488000</c:v>
                </c:pt>
                <c:pt idx="744">
                  <c:v>1490000</c:v>
                </c:pt>
                <c:pt idx="745">
                  <c:v>1492000</c:v>
                </c:pt>
                <c:pt idx="746">
                  <c:v>1494000</c:v>
                </c:pt>
                <c:pt idx="747">
                  <c:v>1496000</c:v>
                </c:pt>
                <c:pt idx="748">
                  <c:v>1498000</c:v>
                </c:pt>
                <c:pt idx="749">
                  <c:v>1500000</c:v>
                </c:pt>
              </c:numCache>
            </c:numRef>
          </c:xVal>
          <c:yVal>
            <c:numRef>
              <c:f>'2.1.3(c)'!$A$3:$A$752</c:f>
              <c:numCache>
                <c:formatCode>General</c:formatCode>
                <c:ptCount val="750"/>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60">
                  <c:v>25</c:v>
                </c:pt>
                <c:pt idx="161">
                  <c:v>25</c:v>
                </c:pt>
                <c:pt idx="162">
                  <c:v>25</c:v>
                </c:pt>
                <c:pt idx="163">
                  <c:v>25</c:v>
                </c:pt>
                <c:pt idx="164">
                  <c:v>25</c:v>
                </c:pt>
                <c:pt idx="165">
                  <c:v>25</c:v>
                </c:pt>
                <c:pt idx="166">
                  <c:v>25</c:v>
                </c:pt>
                <c:pt idx="167">
                  <c:v>25</c:v>
                </c:pt>
                <c:pt idx="168">
                  <c:v>25</c:v>
                </c:pt>
                <c:pt idx="169">
                  <c:v>25</c:v>
                </c:pt>
                <c:pt idx="170">
                  <c:v>25</c:v>
                </c:pt>
                <c:pt idx="171">
                  <c:v>25</c:v>
                </c:pt>
                <c:pt idx="172">
                  <c:v>25</c:v>
                </c:pt>
                <c:pt idx="173">
                  <c:v>25</c:v>
                </c:pt>
                <c:pt idx="174">
                  <c:v>25</c:v>
                </c:pt>
                <c:pt idx="175">
                  <c:v>25</c:v>
                </c:pt>
                <c:pt idx="176">
                  <c:v>25</c:v>
                </c:pt>
                <c:pt idx="177">
                  <c:v>25</c:v>
                </c:pt>
                <c:pt idx="178">
                  <c:v>25</c:v>
                </c:pt>
                <c:pt idx="179">
                  <c:v>25</c:v>
                </c:pt>
                <c:pt idx="180">
                  <c:v>25</c:v>
                </c:pt>
                <c:pt idx="181">
                  <c:v>25</c:v>
                </c:pt>
                <c:pt idx="182">
                  <c:v>25</c:v>
                </c:pt>
                <c:pt idx="183">
                  <c:v>25</c:v>
                </c:pt>
                <c:pt idx="184">
                  <c:v>25</c:v>
                </c:pt>
                <c:pt idx="185">
                  <c:v>25</c:v>
                </c:pt>
                <c:pt idx="186">
                  <c:v>25</c:v>
                </c:pt>
                <c:pt idx="187">
                  <c:v>25</c:v>
                </c:pt>
                <c:pt idx="188">
                  <c:v>25</c:v>
                </c:pt>
                <c:pt idx="189">
                  <c:v>25</c:v>
                </c:pt>
                <c:pt idx="190">
                  <c:v>25</c:v>
                </c:pt>
                <c:pt idx="191">
                  <c:v>25</c:v>
                </c:pt>
                <c:pt idx="192">
                  <c:v>25</c:v>
                </c:pt>
                <c:pt idx="193">
                  <c:v>25</c:v>
                </c:pt>
                <c:pt idx="194">
                  <c:v>25</c:v>
                </c:pt>
                <c:pt idx="195">
                  <c:v>25</c:v>
                </c:pt>
                <c:pt idx="196">
                  <c:v>25</c:v>
                </c:pt>
                <c:pt idx="197">
                  <c:v>25</c:v>
                </c:pt>
                <c:pt idx="198">
                  <c:v>25</c:v>
                </c:pt>
                <c:pt idx="199">
                  <c:v>25</c:v>
                </c:pt>
                <c:pt idx="200">
                  <c:v>25</c:v>
                </c:pt>
                <c:pt idx="201">
                  <c:v>25</c:v>
                </c:pt>
                <c:pt idx="202">
                  <c:v>25</c:v>
                </c:pt>
                <c:pt idx="203">
                  <c:v>25</c:v>
                </c:pt>
                <c:pt idx="204">
                  <c:v>25</c:v>
                </c:pt>
                <c:pt idx="205">
                  <c:v>25</c:v>
                </c:pt>
                <c:pt idx="206">
                  <c:v>25</c:v>
                </c:pt>
                <c:pt idx="207">
                  <c:v>25</c:v>
                </c:pt>
                <c:pt idx="208">
                  <c:v>25</c:v>
                </c:pt>
                <c:pt idx="209">
                  <c:v>25</c:v>
                </c:pt>
                <c:pt idx="210">
                  <c:v>25</c:v>
                </c:pt>
                <c:pt idx="211">
                  <c:v>25</c:v>
                </c:pt>
                <c:pt idx="212">
                  <c:v>25</c:v>
                </c:pt>
                <c:pt idx="213">
                  <c:v>25</c:v>
                </c:pt>
                <c:pt idx="214">
                  <c:v>25</c:v>
                </c:pt>
                <c:pt idx="215">
                  <c:v>25</c:v>
                </c:pt>
                <c:pt idx="216">
                  <c:v>25</c:v>
                </c:pt>
                <c:pt idx="217">
                  <c:v>25</c:v>
                </c:pt>
                <c:pt idx="218">
                  <c:v>25</c:v>
                </c:pt>
                <c:pt idx="219">
                  <c:v>25</c:v>
                </c:pt>
                <c:pt idx="220">
                  <c:v>25</c:v>
                </c:pt>
                <c:pt idx="221">
                  <c:v>25</c:v>
                </c:pt>
                <c:pt idx="222">
                  <c:v>25</c:v>
                </c:pt>
                <c:pt idx="223">
                  <c:v>25</c:v>
                </c:pt>
                <c:pt idx="224">
                  <c:v>25</c:v>
                </c:pt>
                <c:pt idx="225">
                  <c:v>25</c:v>
                </c:pt>
                <c:pt idx="226">
                  <c:v>25</c:v>
                </c:pt>
                <c:pt idx="227">
                  <c:v>25</c:v>
                </c:pt>
                <c:pt idx="228">
                  <c:v>25</c:v>
                </c:pt>
                <c:pt idx="229">
                  <c:v>25</c:v>
                </c:pt>
                <c:pt idx="230">
                  <c:v>25</c:v>
                </c:pt>
                <c:pt idx="231">
                  <c:v>25</c:v>
                </c:pt>
                <c:pt idx="232">
                  <c:v>25</c:v>
                </c:pt>
                <c:pt idx="233">
                  <c:v>25</c:v>
                </c:pt>
                <c:pt idx="234">
                  <c:v>25</c:v>
                </c:pt>
                <c:pt idx="235">
                  <c:v>25</c:v>
                </c:pt>
                <c:pt idx="236">
                  <c:v>25</c:v>
                </c:pt>
                <c:pt idx="237">
                  <c:v>25</c:v>
                </c:pt>
                <c:pt idx="238">
                  <c:v>25</c:v>
                </c:pt>
                <c:pt idx="239">
                  <c:v>25</c:v>
                </c:pt>
                <c:pt idx="240">
                  <c:v>25</c:v>
                </c:pt>
                <c:pt idx="241">
                  <c:v>25</c:v>
                </c:pt>
                <c:pt idx="242">
                  <c:v>25</c:v>
                </c:pt>
                <c:pt idx="243">
                  <c:v>25</c:v>
                </c:pt>
                <c:pt idx="244">
                  <c:v>25</c:v>
                </c:pt>
                <c:pt idx="245">
                  <c:v>25</c:v>
                </c:pt>
                <c:pt idx="246">
                  <c:v>25</c:v>
                </c:pt>
                <c:pt idx="247">
                  <c:v>25</c:v>
                </c:pt>
                <c:pt idx="248">
                  <c:v>25</c:v>
                </c:pt>
                <c:pt idx="249">
                  <c:v>25</c:v>
                </c:pt>
                <c:pt idx="250">
                  <c:v>25</c:v>
                </c:pt>
                <c:pt idx="251">
                  <c:v>25</c:v>
                </c:pt>
                <c:pt idx="252">
                  <c:v>25</c:v>
                </c:pt>
                <c:pt idx="253">
                  <c:v>25</c:v>
                </c:pt>
                <c:pt idx="254">
                  <c:v>25</c:v>
                </c:pt>
                <c:pt idx="255">
                  <c:v>25</c:v>
                </c:pt>
                <c:pt idx="256">
                  <c:v>25</c:v>
                </c:pt>
                <c:pt idx="257">
                  <c:v>25</c:v>
                </c:pt>
                <c:pt idx="258">
                  <c:v>25</c:v>
                </c:pt>
                <c:pt idx="259">
                  <c:v>25</c:v>
                </c:pt>
                <c:pt idx="260">
                  <c:v>25</c:v>
                </c:pt>
                <c:pt idx="261">
                  <c:v>25</c:v>
                </c:pt>
                <c:pt idx="262">
                  <c:v>25</c:v>
                </c:pt>
                <c:pt idx="263">
                  <c:v>25</c:v>
                </c:pt>
                <c:pt idx="264">
                  <c:v>25</c:v>
                </c:pt>
                <c:pt idx="265">
                  <c:v>25</c:v>
                </c:pt>
                <c:pt idx="266">
                  <c:v>25</c:v>
                </c:pt>
                <c:pt idx="267">
                  <c:v>25</c:v>
                </c:pt>
                <c:pt idx="268">
                  <c:v>25</c:v>
                </c:pt>
                <c:pt idx="269">
                  <c:v>25</c:v>
                </c:pt>
                <c:pt idx="270">
                  <c:v>25</c:v>
                </c:pt>
                <c:pt idx="271">
                  <c:v>25</c:v>
                </c:pt>
                <c:pt idx="272">
                  <c:v>25</c:v>
                </c:pt>
                <c:pt idx="273">
                  <c:v>25</c:v>
                </c:pt>
                <c:pt idx="274">
                  <c:v>25</c:v>
                </c:pt>
                <c:pt idx="275">
                  <c:v>25</c:v>
                </c:pt>
                <c:pt idx="276">
                  <c:v>25</c:v>
                </c:pt>
                <c:pt idx="277">
                  <c:v>25</c:v>
                </c:pt>
                <c:pt idx="278">
                  <c:v>25</c:v>
                </c:pt>
                <c:pt idx="279">
                  <c:v>25</c:v>
                </c:pt>
                <c:pt idx="280">
                  <c:v>25</c:v>
                </c:pt>
                <c:pt idx="281">
                  <c:v>25</c:v>
                </c:pt>
                <c:pt idx="282">
                  <c:v>25</c:v>
                </c:pt>
                <c:pt idx="283">
                  <c:v>25</c:v>
                </c:pt>
                <c:pt idx="284">
                  <c:v>25</c:v>
                </c:pt>
                <c:pt idx="285">
                  <c:v>25</c:v>
                </c:pt>
                <c:pt idx="286">
                  <c:v>25</c:v>
                </c:pt>
                <c:pt idx="287">
                  <c:v>25</c:v>
                </c:pt>
                <c:pt idx="288">
                  <c:v>25</c:v>
                </c:pt>
                <c:pt idx="289">
                  <c:v>25</c:v>
                </c:pt>
                <c:pt idx="290">
                  <c:v>25</c:v>
                </c:pt>
                <c:pt idx="291">
                  <c:v>25</c:v>
                </c:pt>
                <c:pt idx="292">
                  <c:v>25</c:v>
                </c:pt>
                <c:pt idx="293">
                  <c:v>25</c:v>
                </c:pt>
                <c:pt idx="294">
                  <c:v>25</c:v>
                </c:pt>
                <c:pt idx="295">
                  <c:v>25</c:v>
                </c:pt>
                <c:pt idx="296">
                  <c:v>25</c:v>
                </c:pt>
                <c:pt idx="297">
                  <c:v>25</c:v>
                </c:pt>
                <c:pt idx="298">
                  <c:v>25</c:v>
                </c:pt>
                <c:pt idx="299">
                  <c:v>25</c:v>
                </c:pt>
                <c:pt idx="300">
                  <c:v>25</c:v>
                </c:pt>
                <c:pt idx="301">
                  <c:v>25</c:v>
                </c:pt>
                <c:pt idx="302">
                  <c:v>25</c:v>
                </c:pt>
                <c:pt idx="303">
                  <c:v>25</c:v>
                </c:pt>
                <c:pt idx="304">
                  <c:v>25</c:v>
                </c:pt>
                <c:pt idx="305">
                  <c:v>25</c:v>
                </c:pt>
                <c:pt idx="306">
                  <c:v>25</c:v>
                </c:pt>
                <c:pt idx="307">
                  <c:v>25</c:v>
                </c:pt>
                <c:pt idx="308">
                  <c:v>25</c:v>
                </c:pt>
                <c:pt idx="309">
                  <c:v>25</c:v>
                </c:pt>
                <c:pt idx="310">
                  <c:v>25</c:v>
                </c:pt>
                <c:pt idx="311">
                  <c:v>25</c:v>
                </c:pt>
                <c:pt idx="312">
                  <c:v>25</c:v>
                </c:pt>
                <c:pt idx="313">
                  <c:v>25</c:v>
                </c:pt>
                <c:pt idx="314">
                  <c:v>25</c:v>
                </c:pt>
                <c:pt idx="315">
                  <c:v>25</c:v>
                </c:pt>
                <c:pt idx="316">
                  <c:v>25</c:v>
                </c:pt>
                <c:pt idx="317">
                  <c:v>25</c:v>
                </c:pt>
                <c:pt idx="318">
                  <c:v>25</c:v>
                </c:pt>
                <c:pt idx="319">
                  <c:v>25</c:v>
                </c:pt>
                <c:pt idx="320">
                  <c:v>25</c:v>
                </c:pt>
                <c:pt idx="321">
                  <c:v>25</c:v>
                </c:pt>
                <c:pt idx="322">
                  <c:v>25</c:v>
                </c:pt>
                <c:pt idx="323">
                  <c:v>25</c:v>
                </c:pt>
                <c:pt idx="324">
                  <c:v>25</c:v>
                </c:pt>
                <c:pt idx="325">
                  <c:v>25</c:v>
                </c:pt>
                <c:pt idx="326">
                  <c:v>25</c:v>
                </c:pt>
                <c:pt idx="327">
                  <c:v>25</c:v>
                </c:pt>
                <c:pt idx="328">
                  <c:v>25</c:v>
                </c:pt>
                <c:pt idx="329">
                  <c:v>25</c:v>
                </c:pt>
                <c:pt idx="330">
                  <c:v>25</c:v>
                </c:pt>
                <c:pt idx="331">
                  <c:v>25</c:v>
                </c:pt>
                <c:pt idx="332">
                  <c:v>25</c:v>
                </c:pt>
                <c:pt idx="333">
                  <c:v>25</c:v>
                </c:pt>
                <c:pt idx="334">
                  <c:v>25</c:v>
                </c:pt>
                <c:pt idx="335">
                  <c:v>25</c:v>
                </c:pt>
                <c:pt idx="336">
                  <c:v>25</c:v>
                </c:pt>
                <c:pt idx="337">
                  <c:v>25</c:v>
                </c:pt>
                <c:pt idx="338">
                  <c:v>25</c:v>
                </c:pt>
                <c:pt idx="339">
                  <c:v>25</c:v>
                </c:pt>
                <c:pt idx="340">
                  <c:v>25</c:v>
                </c:pt>
                <c:pt idx="341">
                  <c:v>25</c:v>
                </c:pt>
                <c:pt idx="342">
                  <c:v>25</c:v>
                </c:pt>
                <c:pt idx="343">
                  <c:v>25</c:v>
                </c:pt>
                <c:pt idx="344">
                  <c:v>25</c:v>
                </c:pt>
                <c:pt idx="345">
                  <c:v>25</c:v>
                </c:pt>
                <c:pt idx="346">
                  <c:v>25</c:v>
                </c:pt>
                <c:pt idx="347">
                  <c:v>25</c:v>
                </c:pt>
                <c:pt idx="348">
                  <c:v>25</c:v>
                </c:pt>
                <c:pt idx="349">
                  <c:v>25</c:v>
                </c:pt>
                <c:pt idx="350">
                  <c:v>25</c:v>
                </c:pt>
                <c:pt idx="351">
                  <c:v>25</c:v>
                </c:pt>
                <c:pt idx="352">
                  <c:v>25</c:v>
                </c:pt>
                <c:pt idx="353">
                  <c:v>25</c:v>
                </c:pt>
                <c:pt idx="354">
                  <c:v>25</c:v>
                </c:pt>
                <c:pt idx="355">
                  <c:v>25</c:v>
                </c:pt>
                <c:pt idx="356">
                  <c:v>25</c:v>
                </c:pt>
                <c:pt idx="357">
                  <c:v>25</c:v>
                </c:pt>
                <c:pt idx="358">
                  <c:v>25</c:v>
                </c:pt>
                <c:pt idx="359">
                  <c:v>25</c:v>
                </c:pt>
                <c:pt idx="360">
                  <c:v>25</c:v>
                </c:pt>
                <c:pt idx="361">
                  <c:v>25</c:v>
                </c:pt>
                <c:pt idx="362">
                  <c:v>25</c:v>
                </c:pt>
                <c:pt idx="363">
                  <c:v>25</c:v>
                </c:pt>
                <c:pt idx="364">
                  <c:v>25</c:v>
                </c:pt>
                <c:pt idx="365">
                  <c:v>25</c:v>
                </c:pt>
                <c:pt idx="366">
                  <c:v>25</c:v>
                </c:pt>
                <c:pt idx="367">
                  <c:v>25</c:v>
                </c:pt>
                <c:pt idx="368">
                  <c:v>25</c:v>
                </c:pt>
                <c:pt idx="369">
                  <c:v>25</c:v>
                </c:pt>
                <c:pt idx="370">
                  <c:v>25</c:v>
                </c:pt>
                <c:pt idx="371">
                  <c:v>25</c:v>
                </c:pt>
                <c:pt idx="372">
                  <c:v>25</c:v>
                </c:pt>
                <c:pt idx="373">
                  <c:v>25</c:v>
                </c:pt>
                <c:pt idx="374">
                  <c:v>25</c:v>
                </c:pt>
                <c:pt idx="375">
                  <c:v>25</c:v>
                </c:pt>
                <c:pt idx="376">
                  <c:v>25</c:v>
                </c:pt>
                <c:pt idx="377">
                  <c:v>25</c:v>
                </c:pt>
                <c:pt idx="378">
                  <c:v>25</c:v>
                </c:pt>
                <c:pt idx="379">
                  <c:v>25</c:v>
                </c:pt>
                <c:pt idx="380">
                  <c:v>25</c:v>
                </c:pt>
                <c:pt idx="381">
                  <c:v>25</c:v>
                </c:pt>
                <c:pt idx="382">
                  <c:v>25</c:v>
                </c:pt>
                <c:pt idx="383">
                  <c:v>25</c:v>
                </c:pt>
                <c:pt idx="384">
                  <c:v>25</c:v>
                </c:pt>
                <c:pt idx="385">
                  <c:v>25</c:v>
                </c:pt>
                <c:pt idx="386">
                  <c:v>25</c:v>
                </c:pt>
                <c:pt idx="387">
                  <c:v>25</c:v>
                </c:pt>
                <c:pt idx="388">
                  <c:v>25</c:v>
                </c:pt>
                <c:pt idx="389">
                  <c:v>25</c:v>
                </c:pt>
                <c:pt idx="390">
                  <c:v>25</c:v>
                </c:pt>
                <c:pt idx="391">
                  <c:v>25</c:v>
                </c:pt>
                <c:pt idx="392">
                  <c:v>25</c:v>
                </c:pt>
                <c:pt idx="393">
                  <c:v>25</c:v>
                </c:pt>
                <c:pt idx="394">
                  <c:v>25</c:v>
                </c:pt>
                <c:pt idx="395">
                  <c:v>25</c:v>
                </c:pt>
                <c:pt idx="396">
                  <c:v>25</c:v>
                </c:pt>
                <c:pt idx="397">
                  <c:v>25</c:v>
                </c:pt>
                <c:pt idx="398">
                  <c:v>25</c:v>
                </c:pt>
                <c:pt idx="399">
                  <c:v>25</c:v>
                </c:pt>
                <c:pt idx="400">
                  <c:v>25</c:v>
                </c:pt>
                <c:pt idx="401">
                  <c:v>25</c:v>
                </c:pt>
                <c:pt idx="402">
                  <c:v>25</c:v>
                </c:pt>
                <c:pt idx="403">
                  <c:v>25</c:v>
                </c:pt>
                <c:pt idx="404">
                  <c:v>25</c:v>
                </c:pt>
                <c:pt idx="405">
                  <c:v>25</c:v>
                </c:pt>
                <c:pt idx="406">
                  <c:v>25</c:v>
                </c:pt>
                <c:pt idx="407">
                  <c:v>25</c:v>
                </c:pt>
                <c:pt idx="408">
                  <c:v>25</c:v>
                </c:pt>
                <c:pt idx="409">
                  <c:v>25</c:v>
                </c:pt>
                <c:pt idx="410">
                  <c:v>25</c:v>
                </c:pt>
                <c:pt idx="411">
                  <c:v>25</c:v>
                </c:pt>
                <c:pt idx="412">
                  <c:v>25</c:v>
                </c:pt>
                <c:pt idx="413">
                  <c:v>25</c:v>
                </c:pt>
                <c:pt idx="414">
                  <c:v>25</c:v>
                </c:pt>
                <c:pt idx="415">
                  <c:v>25</c:v>
                </c:pt>
                <c:pt idx="416">
                  <c:v>25</c:v>
                </c:pt>
                <c:pt idx="417">
                  <c:v>25</c:v>
                </c:pt>
                <c:pt idx="418">
                  <c:v>25</c:v>
                </c:pt>
                <c:pt idx="419">
                  <c:v>25</c:v>
                </c:pt>
                <c:pt idx="420">
                  <c:v>25</c:v>
                </c:pt>
                <c:pt idx="421">
                  <c:v>25</c:v>
                </c:pt>
                <c:pt idx="422">
                  <c:v>25</c:v>
                </c:pt>
                <c:pt idx="423">
                  <c:v>25</c:v>
                </c:pt>
                <c:pt idx="424">
                  <c:v>25</c:v>
                </c:pt>
                <c:pt idx="425">
                  <c:v>25</c:v>
                </c:pt>
                <c:pt idx="426">
                  <c:v>25</c:v>
                </c:pt>
                <c:pt idx="427">
                  <c:v>25</c:v>
                </c:pt>
                <c:pt idx="428">
                  <c:v>25</c:v>
                </c:pt>
                <c:pt idx="429">
                  <c:v>25</c:v>
                </c:pt>
                <c:pt idx="430">
                  <c:v>25</c:v>
                </c:pt>
                <c:pt idx="431">
                  <c:v>25</c:v>
                </c:pt>
                <c:pt idx="432">
                  <c:v>25</c:v>
                </c:pt>
                <c:pt idx="433">
                  <c:v>25</c:v>
                </c:pt>
                <c:pt idx="434">
                  <c:v>25</c:v>
                </c:pt>
                <c:pt idx="435">
                  <c:v>25</c:v>
                </c:pt>
                <c:pt idx="436">
                  <c:v>25</c:v>
                </c:pt>
                <c:pt idx="437">
                  <c:v>25</c:v>
                </c:pt>
                <c:pt idx="438">
                  <c:v>25</c:v>
                </c:pt>
                <c:pt idx="439">
                  <c:v>25</c:v>
                </c:pt>
                <c:pt idx="440">
                  <c:v>25</c:v>
                </c:pt>
                <c:pt idx="441">
                  <c:v>25</c:v>
                </c:pt>
                <c:pt idx="442">
                  <c:v>25</c:v>
                </c:pt>
                <c:pt idx="443">
                  <c:v>25</c:v>
                </c:pt>
                <c:pt idx="444">
                  <c:v>25</c:v>
                </c:pt>
                <c:pt idx="445">
                  <c:v>25</c:v>
                </c:pt>
                <c:pt idx="446">
                  <c:v>25</c:v>
                </c:pt>
                <c:pt idx="447">
                  <c:v>25</c:v>
                </c:pt>
                <c:pt idx="448">
                  <c:v>25</c:v>
                </c:pt>
                <c:pt idx="449">
                  <c:v>25</c:v>
                </c:pt>
                <c:pt idx="450">
                  <c:v>25</c:v>
                </c:pt>
                <c:pt idx="451">
                  <c:v>25</c:v>
                </c:pt>
                <c:pt idx="452">
                  <c:v>25</c:v>
                </c:pt>
                <c:pt idx="453">
                  <c:v>25</c:v>
                </c:pt>
                <c:pt idx="454">
                  <c:v>25</c:v>
                </c:pt>
                <c:pt idx="455">
                  <c:v>25</c:v>
                </c:pt>
                <c:pt idx="456">
                  <c:v>25</c:v>
                </c:pt>
                <c:pt idx="457">
                  <c:v>25</c:v>
                </c:pt>
                <c:pt idx="458">
                  <c:v>25</c:v>
                </c:pt>
                <c:pt idx="459">
                  <c:v>25</c:v>
                </c:pt>
                <c:pt idx="460">
                  <c:v>25</c:v>
                </c:pt>
                <c:pt idx="461">
                  <c:v>25</c:v>
                </c:pt>
                <c:pt idx="462">
                  <c:v>25</c:v>
                </c:pt>
                <c:pt idx="463">
                  <c:v>25</c:v>
                </c:pt>
                <c:pt idx="464">
                  <c:v>25</c:v>
                </c:pt>
                <c:pt idx="465">
                  <c:v>25</c:v>
                </c:pt>
                <c:pt idx="466">
                  <c:v>25</c:v>
                </c:pt>
                <c:pt idx="467">
                  <c:v>25</c:v>
                </c:pt>
                <c:pt idx="468">
                  <c:v>25</c:v>
                </c:pt>
                <c:pt idx="469">
                  <c:v>25</c:v>
                </c:pt>
                <c:pt idx="470">
                  <c:v>25</c:v>
                </c:pt>
                <c:pt idx="471">
                  <c:v>25</c:v>
                </c:pt>
                <c:pt idx="472">
                  <c:v>25</c:v>
                </c:pt>
                <c:pt idx="473">
                  <c:v>25</c:v>
                </c:pt>
                <c:pt idx="474">
                  <c:v>25</c:v>
                </c:pt>
                <c:pt idx="475">
                  <c:v>25</c:v>
                </c:pt>
                <c:pt idx="476">
                  <c:v>25</c:v>
                </c:pt>
                <c:pt idx="477">
                  <c:v>25</c:v>
                </c:pt>
                <c:pt idx="478">
                  <c:v>25</c:v>
                </c:pt>
                <c:pt idx="479">
                  <c:v>25</c:v>
                </c:pt>
                <c:pt idx="480">
                  <c:v>25</c:v>
                </c:pt>
                <c:pt idx="481">
                  <c:v>25</c:v>
                </c:pt>
                <c:pt idx="482">
                  <c:v>25</c:v>
                </c:pt>
                <c:pt idx="483">
                  <c:v>25</c:v>
                </c:pt>
                <c:pt idx="484">
                  <c:v>25</c:v>
                </c:pt>
                <c:pt idx="485">
                  <c:v>25</c:v>
                </c:pt>
                <c:pt idx="486">
                  <c:v>25</c:v>
                </c:pt>
                <c:pt idx="487">
                  <c:v>25</c:v>
                </c:pt>
                <c:pt idx="488">
                  <c:v>25</c:v>
                </c:pt>
                <c:pt idx="489">
                  <c:v>25</c:v>
                </c:pt>
                <c:pt idx="490">
                  <c:v>25</c:v>
                </c:pt>
                <c:pt idx="491">
                  <c:v>25</c:v>
                </c:pt>
                <c:pt idx="492">
                  <c:v>25</c:v>
                </c:pt>
                <c:pt idx="493">
                  <c:v>25</c:v>
                </c:pt>
                <c:pt idx="494">
                  <c:v>25</c:v>
                </c:pt>
                <c:pt idx="495">
                  <c:v>25</c:v>
                </c:pt>
                <c:pt idx="496">
                  <c:v>25</c:v>
                </c:pt>
                <c:pt idx="497">
                  <c:v>25</c:v>
                </c:pt>
                <c:pt idx="498">
                  <c:v>25</c:v>
                </c:pt>
                <c:pt idx="499">
                  <c:v>25</c:v>
                </c:pt>
                <c:pt idx="500">
                  <c:v>25</c:v>
                </c:pt>
                <c:pt idx="501">
                  <c:v>25</c:v>
                </c:pt>
                <c:pt idx="502">
                  <c:v>25</c:v>
                </c:pt>
                <c:pt idx="503">
                  <c:v>25</c:v>
                </c:pt>
                <c:pt idx="504">
                  <c:v>25</c:v>
                </c:pt>
                <c:pt idx="505">
                  <c:v>25</c:v>
                </c:pt>
                <c:pt idx="506">
                  <c:v>25</c:v>
                </c:pt>
                <c:pt idx="507">
                  <c:v>25</c:v>
                </c:pt>
                <c:pt idx="508">
                  <c:v>25</c:v>
                </c:pt>
                <c:pt idx="509">
                  <c:v>25</c:v>
                </c:pt>
                <c:pt idx="510">
                  <c:v>25</c:v>
                </c:pt>
                <c:pt idx="511">
                  <c:v>25</c:v>
                </c:pt>
                <c:pt idx="512">
                  <c:v>25</c:v>
                </c:pt>
                <c:pt idx="513">
                  <c:v>25</c:v>
                </c:pt>
                <c:pt idx="514">
                  <c:v>25</c:v>
                </c:pt>
                <c:pt idx="515">
                  <c:v>25</c:v>
                </c:pt>
                <c:pt idx="516">
                  <c:v>25</c:v>
                </c:pt>
                <c:pt idx="517">
                  <c:v>25</c:v>
                </c:pt>
                <c:pt idx="518">
                  <c:v>25</c:v>
                </c:pt>
                <c:pt idx="519">
                  <c:v>25</c:v>
                </c:pt>
                <c:pt idx="520">
                  <c:v>25</c:v>
                </c:pt>
                <c:pt idx="521">
                  <c:v>25</c:v>
                </c:pt>
                <c:pt idx="522">
                  <c:v>25</c:v>
                </c:pt>
                <c:pt idx="523">
                  <c:v>25</c:v>
                </c:pt>
                <c:pt idx="524">
                  <c:v>25</c:v>
                </c:pt>
                <c:pt idx="525">
                  <c:v>25</c:v>
                </c:pt>
                <c:pt idx="526">
                  <c:v>25</c:v>
                </c:pt>
                <c:pt idx="527">
                  <c:v>25</c:v>
                </c:pt>
                <c:pt idx="528">
                  <c:v>25</c:v>
                </c:pt>
                <c:pt idx="529">
                  <c:v>25</c:v>
                </c:pt>
                <c:pt idx="530">
                  <c:v>25</c:v>
                </c:pt>
                <c:pt idx="531">
                  <c:v>25</c:v>
                </c:pt>
                <c:pt idx="532">
                  <c:v>25</c:v>
                </c:pt>
                <c:pt idx="533">
                  <c:v>25</c:v>
                </c:pt>
                <c:pt idx="534">
                  <c:v>25</c:v>
                </c:pt>
                <c:pt idx="535">
                  <c:v>25</c:v>
                </c:pt>
                <c:pt idx="536">
                  <c:v>25</c:v>
                </c:pt>
                <c:pt idx="537">
                  <c:v>25</c:v>
                </c:pt>
                <c:pt idx="538">
                  <c:v>25</c:v>
                </c:pt>
                <c:pt idx="539">
                  <c:v>25</c:v>
                </c:pt>
                <c:pt idx="540">
                  <c:v>25</c:v>
                </c:pt>
                <c:pt idx="541">
                  <c:v>25</c:v>
                </c:pt>
                <c:pt idx="542">
                  <c:v>25</c:v>
                </c:pt>
                <c:pt idx="543">
                  <c:v>25</c:v>
                </c:pt>
                <c:pt idx="544">
                  <c:v>25</c:v>
                </c:pt>
                <c:pt idx="545">
                  <c:v>25</c:v>
                </c:pt>
                <c:pt idx="546">
                  <c:v>25</c:v>
                </c:pt>
                <c:pt idx="547">
                  <c:v>25</c:v>
                </c:pt>
                <c:pt idx="548">
                  <c:v>25</c:v>
                </c:pt>
                <c:pt idx="549">
                  <c:v>25</c:v>
                </c:pt>
                <c:pt idx="550">
                  <c:v>25</c:v>
                </c:pt>
                <c:pt idx="551">
                  <c:v>25</c:v>
                </c:pt>
                <c:pt idx="552">
                  <c:v>25</c:v>
                </c:pt>
                <c:pt idx="553">
                  <c:v>25</c:v>
                </c:pt>
                <c:pt idx="554">
                  <c:v>25</c:v>
                </c:pt>
                <c:pt idx="555">
                  <c:v>25</c:v>
                </c:pt>
                <c:pt idx="556">
                  <c:v>25</c:v>
                </c:pt>
                <c:pt idx="557">
                  <c:v>25</c:v>
                </c:pt>
                <c:pt idx="558">
                  <c:v>25</c:v>
                </c:pt>
                <c:pt idx="559">
                  <c:v>25</c:v>
                </c:pt>
                <c:pt idx="560">
                  <c:v>25</c:v>
                </c:pt>
                <c:pt idx="561">
                  <c:v>25</c:v>
                </c:pt>
                <c:pt idx="562">
                  <c:v>25</c:v>
                </c:pt>
                <c:pt idx="563">
                  <c:v>25</c:v>
                </c:pt>
                <c:pt idx="564">
                  <c:v>25</c:v>
                </c:pt>
                <c:pt idx="565">
                  <c:v>25</c:v>
                </c:pt>
                <c:pt idx="566">
                  <c:v>25</c:v>
                </c:pt>
                <c:pt idx="567">
                  <c:v>25</c:v>
                </c:pt>
                <c:pt idx="568">
                  <c:v>25</c:v>
                </c:pt>
                <c:pt idx="569">
                  <c:v>25</c:v>
                </c:pt>
                <c:pt idx="570">
                  <c:v>25</c:v>
                </c:pt>
                <c:pt idx="571">
                  <c:v>25</c:v>
                </c:pt>
                <c:pt idx="572">
                  <c:v>25</c:v>
                </c:pt>
                <c:pt idx="573">
                  <c:v>25</c:v>
                </c:pt>
                <c:pt idx="574">
                  <c:v>25</c:v>
                </c:pt>
                <c:pt idx="575">
                  <c:v>25</c:v>
                </c:pt>
                <c:pt idx="576">
                  <c:v>25</c:v>
                </c:pt>
                <c:pt idx="577">
                  <c:v>25</c:v>
                </c:pt>
                <c:pt idx="578">
                  <c:v>25</c:v>
                </c:pt>
                <c:pt idx="579">
                  <c:v>25</c:v>
                </c:pt>
                <c:pt idx="580">
                  <c:v>25</c:v>
                </c:pt>
                <c:pt idx="581">
                  <c:v>25</c:v>
                </c:pt>
                <c:pt idx="582">
                  <c:v>25</c:v>
                </c:pt>
                <c:pt idx="583">
                  <c:v>25</c:v>
                </c:pt>
                <c:pt idx="584">
                  <c:v>25</c:v>
                </c:pt>
                <c:pt idx="585">
                  <c:v>25</c:v>
                </c:pt>
                <c:pt idx="586">
                  <c:v>25</c:v>
                </c:pt>
                <c:pt idx="587">
                  <c:v>25</c:v>
                </c:pt>
                <c:pt idx="588">
                  <c:v>25</c:v>
                </c:pt>
                <c:pt idx="589">
                  <c:v>25</c:v>
                </c:pt>
                <c:pt idx="590">
                  <c:v>25</c:v>
                </c:pt>
                <c:pt idx="591">
                  <c:v>25</c:v>
                </c:pt>
                <c:pt idx="592">
                  <c:v>25</c:v>
                </c:pt>
                <c:pt idx="593">
                  <c:v>25</c:v>
                </c:pt>
                <c:pt idx="594">
                  <c:v>25</c:v>
                </c:pt>
                <c:pt idx="595">
                  <c:v>25</c:v>
                </c:pt>
                <c:pt idx="596">
                  <c:v>25</c:v>
                </c:pt>
                <c:pt idx="597">
                  <c:v>25</c:v>
                </c:pt>
                <c:pt idx="598">
                  <c:v>25</c:v>
                </c:pt>
                <c:pt idx="599">
                  <c:v>25</c:v>
                </c:pt>
                <c:pt idx="600">
                  <c:v>25</c:v>
                </c:pt>
                <c:pt idx="601">
                  <c:v>25</c:v>
                </c:pt>
                <c:pt idx="602">
                  <c:v>25</c:v>
                </c:pt>
                <c:pt idx="603">
                  <c:v>25</c:v>
                </c:pt>
                <c:pt idx="604">
                  <c:v>25</c:v>
                </c:pt>
                <c:pt idx="605">
                  <c:v>25</c:v>
                </c:pt>
                <c:pt idx="606">
                  <c:v>25</c:v>
                </c:pt>
                <c:pt idx="607">
                  <c:v>25</c:v>
                </c:pt>
                <c:pt idx="608">
                  <c:v>25</c:v>
                </c:pt>
                <c:pt idx="609">
                  <c:v>25</c:v>
                </c:pt>
                <c:pt idx="610">
                  <c:v>25</c:v>
                </c:pt>
                <c:pt idx="611">
                  <c:v>25</c:v>
                </c:pt>
                <c:pt idx="612">
                  <c:v>25</c:v>
                </c:pt>
                <c:pt idx="613">
                  <c:v>25</c:v>
                </c:pt>
                <c:pt idx="614">
                  <c:v>25</c:v>
                </c:pt>
                <c:pt idx="615">
                  <c:v>25</c:v>
                </c:pt>
                <c:pt idx="616">
                  <c:v>25</c:v>
                </c:pt>
                <c:pt idx="617">
                  <c:v>25</c:v>
                </c:pt>
                <c:pt idx="618">
                  <c:v>25</c:v>
                </c:pt>
                <c:pt idx="619">
                  <c:v>25</c:v>
                </c:pt>
                <c:pt idx="620">
                  <c:v>25</c:v>
                </c:pt>
                <c:pt idx="621">
                  <c:v>25</c:v>
                </c:pt>
                <c:pt idx="622">
                  <c:v>25</c:v>
                </c:pt>
                <c:pt idx="623">
                  <c:v>25</c:v>
                </c:pt>
                <c:pt idx="624">
                  <c:v>25</c:v>
                </c:pt>
                <c:pt idx="625">
                  <c:v>25</c:v>
                </c:pt>
                <c:pt idx="626">
                  <c:v>25</c:v>
                </c:pt>
                <c:pt idx="627">
                  <c:v>25</c:v>
                </c:pt>
                <c:pt idx="628">
                  <c:v>25</c:v>
                </c:pt>
                <c:pt idx="629">
                  <c:v>25</c:v>
                </c:pt>
                <c:pt idx="630">
                  <c:v>25</c:v>
                </c:pt>
                <c:pt idx="631">
                  <c:v>25</c:v>
                </c:pt>
                <c:pt idx="632">
                  <c:v>25</c:v>
                </c:pt>
                <c:pt idx="633">
                  <c:v>25</c:v>
                </c:pt>
                <c:pt idx="634">
                  <c:v>25</c:v>
                </c:pt>
                <c:pt idx="635">
                  <c:v>25</c:v>
                </c:pt>
                <c:pt idx="636">
                  <c:v>25</c:v>
                </c:pt>
                <c:pt idx="637">
                  <c:v>25</c:v>
                </c:pt>
                <c:pt idx="638">
                  <c:v>25</c:v>
                </c:pt>
                <c:pt idx="639">
                  <c:v>25</c:v>
                </c:pt>
                <c:pt idx="640">
                  <c:v>25</c:v>
                </c:pt>
                <c:pt idx="641">
                  <c:v>25</c:v>
                </c:pt>
                <c:pt idx="642">
                  <c:v>25</c:v>
                </c:pt>
                <c:pt idx="643">
                  <c:v>25</c:v>
                </c:pt>
                <c:pt idx="644">
                  <c:v>25</c:v>
                </c:pt>
                <c:pt idx="645">
                  <c:v>25</c:v>
                </c:pt>
                <c:pt idx="646">
                  <c:v>25</c:v>
                </c:pt>
                <c:pt idx="647">
                  <c:v>25</c:v>
                </c:pt>
                <c:pt idx="648">
                  <c:v>25</c:v>
                </c:pt>
                <c:pt idx="649">
                  <c:v>25</c:v>
                </c:pt>
                <c:pt idx="650">
                  <c:v>25</c:v>
                </c:pt>
                <c:pt idx="651">
                  <c:v>25</c:v>
                </c:pt>
                <c:pt idx="652">
                  <c:v>25</c:v>
                </c:pt>
                <c:pt idx="653">
                  <c:v>25</c:v>
                </c:pt>
                <c:pt idx="654">
                  <c:v>25</c:v>
                </c:pt>
                <c:pt idx="655">
                  <c:v>25</c:v>
                </c:pt>
                <c:pt idx="656">
                  <c:v>25</c:v>
                </c:pt>
                <c:pt idx="657">
                  <c:v>25</c:v>
                </c:pt>
                <c:pt idx="658">
                  <c:v>25</c:v>
                </c:pt>
                <c:pt idx="659">
                  <c:v>25</c:v>
                </c:pt>
                <c:pt idx="660">
                  <c:v>25</c:v>
                </c:pt>
                <c:pt idx="661">
                  <c:v>25</c:v>
                </c:pt>
                <c:pt idx="662">
                  <c:v>25</c:v>
                </c:pt>
                <c:pt idx="663">
                  <c:v>25</c:v>
                </c:pt>
                <c:pt idx="664">
                  <c:v>25</c:v>
                </c:pt>
                <c:pt idx="665">
                  <c:v>25</c:v>
                </c:pt>
                <c:pt idx="666">
                  <c:v>25</c:v>
                </c:pt>
                <c:pt idx="667">
                  <c:v>25</c:v>
                </c:pt>
                <c:pt idx="668">
                  <c:v>25</c:v>
                </c:pt>
                <c:pt idx="669">
                  <c:v>25</c:v>
                </c:pt>
                <c:pt idx="670">
                  <c:v>25</c:v>
                </c:pt>
                <c:pt idx="671">
                  <c:v>25</c:v>
                </c:pt>
                <c:pt idx="672">
                  <c:v>25</c:v>
                </c:pt>
                <c:pt idx="673">
                  <c:v>25</c:v>
                </c:pt>
                <c:pt idx="674">
                  <c:v>25</c:v>
                </c:pt>
                <c:pt idx="675">
                  <c:v>25</c:v>
                </c:pt>
                <c:pt idx="676">
                  <c:v>25</c:v>
                </c:pt>
                <c:pt idx="677">
                  <c:v>25</c:v>
                </c:pt>
                <c:pt idx="678">
                  <c:v>25</c:v>
                </c:pt>
                <c:pt idx="679">
                  <c:v>25</c:v>
                </c:pt>
                <c:pt idx="680">
                  <c:v>25</c:v>
                </c:pt>
                <c:pt idx="681">
                  <c:v>25</c:v>
                </c:pt>
                <c:pt idx="682">
                  <c:v>25</c:v>
                </c:pt>
                <c:pt idx="683">
                  <c:v>25</c:v>
                </c:pt>
                <c:pt idx="684">
                  <c:v>25</c:v>
                </c:pt>
                <c:pt idx="685">
                  <c:v>25</c:v>
                </c:pt>
                <c:pt idx="686">
                  <c:v>25</c:v>
                </c:pt>
                <c:pt idx="687">
                  <c:v>25</c:v>
                </c:pt>
                <c:pt idx="688">
                  <c:v>25</c:v>
                </c:pt>
                <c:pt idx="689">
                  <c:v>25</c:v>
                </c:pt>
                <c:pt idx="690">
                  <c:v>25</c:v>
                </c:pt>
                <c:pt idx="691">
                  <c:v>25</c:v>
                </c:pt>
                <c:pt idx="692">
                  <c:v>25</c:v>
                </c:pt>
                <c:pt idx="693">
                  <c:v>25</c:v>
                </c:pt>
                <c:pt idx="694">
                  <c:v>25</c:v>
                </c:pt>
                <c:pt idx="695">
                  <c:v>25</c:v>
                </c:pt>
                <c:pt idx="696">
                  <c:v>25</c:v>
                </c:pt>
                <c:pt idx="697">
                  <c:v>25</c:v>
                </c:pt>
                <c:pt idx="698">
                  <c:v>25</c:v>
                </c:pt>
                <c:pt idx="699">
                  <c:v>25</c:v>
                </c:pt>
                <c:pt idx="700">
                  <c:v>25</c:v>
                </c:pt>
                <c:pt idx="701">
                  <c:v>25</c:v>
                </c:pt>
                <c:pt idx="702">
                  <c:v>25</c:v>
                </c:pt>
                <c:pt idx="703">
                  <c:v>25</c:v>
                </c:pt>
                <c:pt idx="704">
                  <c:v>25</c:v>
                </c:pt>
                <c:pt idx="705">
                  <c:v>25</c:v>
                </c:pt>
                <c:pt idx="706">
                  <c:v>25</c:v>
                </c:pt>
                <c:pt idx="707">
                  <c:v>25</c:v>
                </c:pt>
                <c:pt idx="708">
                  <c:v>25</c:v>
                </c:pt>
                <c:pt idx="709">
                  <c:v>25</c:v>
                </c:pt>
                <c:pt idx="710">
                  <c:v>25</c:v>
                </c:pt>
                <c:pt idx="711">
                  <c:v>25</c:v>
                </c:pt>
                <c:pt idx="712">
                  <c:v>25</c:v>
                </c:pt>
                <c:pt idx="713">
                  <c:v>25</c:v>
                </c:pt>
                <c:pt idx="714">
                  <c:v>25</c:v>
                </c:pt>
                <c:pt idx="715">
                  <c:v>25</c:v>
                </c:pt>
                <c:pt idx="716">
                  <c:v>25</c:v>
                </c:pt>
                <c:pt idx="717">
                  <c:v>25</c:v>
                </c:pt>
                <c:pt idx="718">
                  <c:v>25</c:v>
                </c:pt>
                <c:pt idx="719">
                  <c:v>25</c:v>
                </c:pt>
                <c:pt idx="720">
                  <c:v>25</c:v>
                </c:pt>
                <c:pt idx="721">
                  <c:v>25</c:v>
                </c:pt>
                <c:pt idx="722">
                  <c:v>25</c:v>
                </c:pt>
                <c:pt idx="723">
                  <c:v>25</c:v>
                </c:pt>
                <c:pt idx="724">
                  <c:v>25</c:v>
                </c:pt>
                <c:pt idx="725">
                  <c:v>25</c:v>
                </c:pt>
                <c:pt idx="726">
                  <c:v>25</c:v>
                </c:pt>
                <c:pt idx="727">
                  <c:v>25</c:v>
                </c:pt>
                <c:pt idx="728">
                  <c:v>25</c:v>
                </c:pt>
                <c:pt idx="729">
                  <c:v>25</c:v>
                </c:pt>
                <c:pt idx="730">
                  <c:v>25</c:v>
                </c:pt>
                <c:pt idx="731">
                  <c:v>25</c:v>
                </c:pt>
                <c:pt idx="732">
                  <c:v>25</c:v>
                </c:pt>
                <c:pt idx="733">
                  <c:v>25</c:v>
                </c:pt>
                <c:pt idx="734">
                  <c:v>25</c:v>
                </c:pt>
                <c:pt idx="735">
                  <c:v>25</c:v>
                </c:pt>
                <c:pt idx="736">
                  <c:v>25</c:v>
                </c:pt>
                <c:pt idx="737">
                  <c:v>25</c:v>
                </c:pt>
                <c:pt idx="738">
                  <c:v>25</c:v>
                </c:pt>
                <c:pt idx="739">
                  <c:v>25</c:v>
                </c:pt>
                <c:pt idx="740">
                  <c:v>25</c:v>
                </c:pt>
                <c:pt idx="741">
                  <c:v>25</c:v>
                </c:pt>
                <c:pt idx="742">
                  <c:v>25</c:v>
                </c:pt>
                <c:pt idx="743">
                  <c:v>25</c:v>
                </c:pt>
                <c:pt idx="744">
                  <c:v>25</c:v>
                </c:pt>
                <c:pt idx="745">
                  <c:v>25</c:v>
                </c:pt>
                <c:pt idx="746">
                  <c:v>25</c:v>
                </c:pt>
                <c:pt idx="747">
                  <c:v>25</c:v>
                </c:pt>
                <c:pt idx="748">
                  <c:v>25</c:v>
                </c:pt>
                <c:pt idx="749">
                  <c:v>25</c:v>
                </c:pt>
              </c:numCache>
            </c:numRef>
          </c:yVal>
          <c:smooth val="1"/>
          <c:extLst xmlns:c16r2="http://schemas.microsoft.com/office/drawing/2015/06/chart">
            <c:ext xmlns:c16="http://schemas.microsoft.com/office/drawing/2014/chart" uri="{C3380CC4-5D6E-409C-BE32-E72D297353CC}">
              <c16:uniqueId val="{00000004-B38E-4C72-ACB1-B9374250E06A}"/>
            </c:ext>
          </c:extLst>
        </c:ser>
        <c:ser>
          <c:idx val="4"/>
          <c:order val="5"/>
          <c:tx>
            <c:strRef>
              <c:f>'2.1.3(c)'!$Q$2</c:f>
              <c:strCache>
                <c:ptCount val="1"/>
                <c:pt idx="0">
                  <c:v>0</c:v>
                </c:pt>
              </c:strCache>
            </c:strRef>
          </c:tx>
          <c:spPr>
            <a:ln w="19050">
              <a:noFill/>
            </a:ln>
          </c:spPr>
          <c:marker>
            <c:symbol val="diamond"/>
            <c:size val="3"/>
            <c:spPr>
              <a:solidFill>
                <a:srgbClr val="FF0000"/>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'2.1.3(c)'!$O$3</c:f>
              <c:numCache>
                <c:formatCode>General</c:formatCode>
                <c:ptCount val="1"/>
                <c:pt idx="0">
                  <c:v>0</c:v>
                </c:pt>
              </c:numCache>
            </c:numRef>
          </c:xVal>
          <c:yVal>
            <c:numRef>
              <c:f>'2.1.3(c)'!$Q$3</c:f>
              <c:numCache>
                <c:formatCode>General</c:formatCode>
                <c:ptCount val="1"/>
                <c:pt idx="0">
                  <c:v>0</c:v>
                </c:pt>
              </c:numCache>
            </c:numRef>
          </c:yVal>
          <c:smooth val="1"/>
          <c:extLst xmlns:c16r2="http://schemas.microsoft.com/office/drawing/2015/06/chart">
            <c:ext xmlns:c16="http://schemas.microsoft.com/office/drawing/2014/chart" uri="{C3380CC4-5D6E-409C-BE32-E72D297353CC}">
              <c16:uniqueId val="{00000005-B38E-4C72-ACB1-B9374250E06A}"/>
            </c:ext>
          </c:extLst>
        </c:ser>
        <c:ser>
          <c:idx val="6"/>
          <c:order val="6"/>
          <c:tx>
            <c:strRef>
              <c:f>'2.1.3(c)'!$T$2</c:f>
              <c:strCache>
                <c:ptCount val="1"/>
                <c:pt idx="0">
                  <c:v>0</c:v>
                </c:pt>
              </c:strCache>
            </c:strRef>
          </c:tx>
          <c:spPr>
            <a:ln w="19050">
              <a:noFill/>
            </a:ln>
          </c:spPr>
          <c:marker>
            <c:symbol val="diamond"/>
            <c:size val="3"/>
            <c:spPr>
              <a:solidFill>
                <a:srgbClr val="FF0000"/>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'2.1.3(c)'!$R$3</c:f>
              <c:numCache>
                <c:formatCode>General</c:formatCode>
                <c:ptCount val="1"/>
                <c:pt idx="0">
                  <c:v>0</c:v>
                </c:pt>
              </c:numCache>
            </c:numRef>
          </c:xVal>
          <c:yVal>
            <c:numRef>
              <c:f>'2.1.3(c)'!$T$3</c:f>
              <c:numCache>
                <c:formatCode>0.00</c:formatCode>
                <c:ptCount val="1"/>
                <c:pt idx="0">
                  <c:v>0</c:v>
                </c:pt>
              </c:numCache>
            </c:numRef>
          </c:yVal>
          <c:smooth val="1"/>
          <c:extLst xmlns:c16r2="http://schemas.microsoft.com/office/drawing/2015/06/chart">
            <c:ext xmlns:c16="http://schemas.microsoft.com/office/drawing/2014/chart" uri="{C3380CC4-5D6E-409C-BE32-E72D297353CC}">
              <c16:uniqueId val="{00000006-B38E-4C72-ACB1-B9374250E06A}"/>
            </c:ext>
          </c:extLst>
        </c:ser>
        <c:ser>
          <c:idx val="7"/>
          <c:order val="7"/>
          <c:tx>
            <c:strRef>
              <c:f>'2.1.3(c)'!$W$2</c:f>
              <c:strCache>
                <c:ptCount val="1"/>
                <c:pt idx="0">
                  <c:v>0</c:v>
                </c:pt>
              </c:strCache>
            </c:strRef>
          </c:tx>
          <c:spPr>
            <a:ln w="19050">
              <a:noFill/>
            </a:ln>
          </c:spPr>
          <c:marker>
            <c:symbol val="diamond"/>
            <c:size val="3"/>
            <c:spPr>
              <a:solidFill>
                <a:srgbClr val="FF0000"/>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'2.1.3(c)'!$U$3</c:f>
              <c:numCache>
                <c:formatCode>General</c:formatCode>
                <c:ptCount val="1"/>
                <c:pt idx="0">
                  <c:v>0</c:v>
                </c:pt>
              </c:numCache>
            </c:numRef>
          </c:xVal>
          <c:yVal>
            <c:numRef>
              <c:f>'2.1.3(c)'!$W$3</c:f>
              <c:numCache>
                <c:formatCode>0.00</c:formatCode>
                <c:ptCount val="1"/>
                <c:pt idx="0">
                  <c:v>0</c:v>
                </c:pt>
              </c:numCache>
            </c:numRef>
          </c:yVal>
          <c:smooth val="1"/>
          <c:extLst xmlns:c16r2="http://schemas.microsoft.com/office/drawing/2015/06/chart">
            <c:ext xmlns:c16="http://schemas.microsoft.com/office/drawing/2014/chart" uri="{C3380CC4-5D6E-409C-BE32-E72D297353CC}">
              <c16:uniqueId val="{00000007-B38E-4C72-ACB1-B9374250E06A}"/>
            </c:ext>
          </c:extLst>
        </c:ser>
        <c:ser>
          <c:idx val="8"/>
          <c:order val="8"/>
          <c:tx>
            <c:strRef>
              <c:f>'2.1.3(c)'!$Z$2</c:f>
              <c:strCache>
                <c:ptCount val="1"/>
                <c:pt idx="0">
                  <c:v>0</c:v>
                </c:pt>
              </c:strCache>
            </c:strRef>
          </c:tx>
          <c:spPr>
            <a:ln w="19050">
              <a:noFill/>
            </a:ln>
          </c:spPr>
          <c:marker>
            <c:symbol val="diamond"/>
            <c:size val="3"/>
            <c:spPr>
              <a:solidFill>
                <a:srgbClr val="FF0000"/>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'2.1.3(c)'!$X$3</c:f>
              <c:numCache>
                <c:formatCode>General</c:formatCode>
                <c:ptCount val="1"/>
                <c:pt idx="0">
                  <c:v>0</c:v>
                </c:pt>
              </c:numCache>
            </c:numRef>
          </c:xVal>
          <c:yVal>
            <c:numRef>
              <c:f>'2.1.3(c)'!$Z$3</c:f>
              <c:numCache>
                <c:formatCode>0.00</c:formatCode>
                <c:ptCount val="1"/>
                <c:pt idx="0">
                  <c:v>0</c:v>
                </c:pt>
              </c:numCache>
            </c:numRef>
          </c:yVal>
          <c:smooth val="1"/>
          <c:extLst xmlns:c16r2="http://schemas.microsoft.com/office/drawing/2015/06/chart">
            <c:ext xmlns:c16="http://schemas.microsoft.com/office/drawing/2014/chart" uri="{C3380CC4-5D6E-409C-BE32-E72D297353CC}">
              <c16:uniqueId val="{00000008-B38E-4C72-ACB1-B9374250E06A}"/>
            </c:ext>
          </c:extLst>
        </c:ser>
        <c:ser>
          <c:idx val="9"/>
          <c:order val="9"/>
          <c:tx>
            <c:strRef>
              <c:f>'2.1.3(c)'!$AC$2</c:f>
              <c:strCache>
                <c:ptCount val="1"/>
                <c:pt idx="0">
                  <c:v>0</c:v>
                </c:pt>
              </c:strCache>
            </c:strRef>
          </c:tx>
          <c:spPr>
            <a:ln w="19050">
              <a:noFill/>
            </a:ln>
          </c:spPr>
          <c:marker>
            <c:symbol val="diamond"/>
            <c:size val="3"/>
            <c:spPr>
              <a:solidFill>
                <a:srgbClr val="FF0000"/>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'2.1.3(c)'!$AA$3</c:f>
              <c:numCache>
                <c:formatCode>General</c:formatCode>
                <c:ptCount val="1"/>
                <c:pt idx="0">
                  <c:v>0</c:v>
                </c:pt>
              </c:numCache>
            </c:numRef>
          </c:xVal>
          <c:yVal>
            <c:numRef>
              <c:f>'2.1.3(c)'!$AC$3</c:f>
              <c:numCache>
                <c:formatCode>0.00</c:formatCode>
                <c:ptCount val="1"/>
                <c:pt idx="0">
                  <c:v>0</c:v>
                </c:pt>
              </c:numCache>
            </c:numRef>
          </c:yVal>
          <c:smooth val="1"/>
          <c:extLst xmlns:c16r2="http://schemas.microsoft.com/office/drawing/2015/06/chart">
            <c:ext xmlns:c16="http://schemas.microsoft.com/office/drawing/2014/chart" uri="{C3380CC4-5D6E-409C-BE32-E72D297353CC}">
              <c16:uniqueId val="{00000009-B38E-4C72-ACB1-B9374250E06A}"/>
            </c:ext>
          </c:extLst>
        </c:ser>
        <c:ser>
          <c:idx val="10"/>
          <c:order val="10"/>
          <c:tx>
            <c:strRef>
              <c:f>'2.1.3(c)'!$AF$2</c:f>
              <c:strCache>
                <c:ptCount val="1"/>
                <c:pt idx="0">
                  <c:v>Total</c:v>
                </c:pt>
              </c:strCache>
            </c:strRef>
          </c:tx>
          <c:spPr>
            <a:ln w="19050">
              <a:noFill/>
            </a:ln>
          </c:spPr>
          <c:marker>
            <c:symbol val="diamond"/>
            <c:size val="3"/>
            <c:spPr>
              <a:solidFill>
                <a:srgbClr val="FF0000"/>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'2.1.3(c)'!$AD$3</c:f>
              <c:numCache>
                <c:formatCode>General</c:formatCode>
                <c:ptCount val="1"/>
                <c:pt idx="0">
                  <c:v>0</c:v>
                </c:pt>
              </c:numCache>
            </c:numRef>
          </c:xVal>
          <c:yVal>
            <c:numRef>
              <c:f>'2.1.3(c)'!$AF$3</c:f>
              <c:numCache>
                <c:formatCode>0.00</c:formatCode>
                <c:ptCount val="1"/>
                <c:pt idx="0">
                  <c:v>0</c:v>
                </c:pt>
              </c:numCache>
            </c:numRef>
          </c:yVal>
          <c:smooth val="1"/>
          <c:extLst xmlns:c16r2="http://schemas.microsoft.com/office/drawing/2015/06/chart">
            <c:ext xmlns:c16="http://schemas.microsoft.com/office/drawing/2014/chart" uri="{C3380CC4-5D6E-409C-BE32-E72D297353CC}">
              <c16:uniqueId val="{0000000A-B38E-4C72-ACB1-B9374250E06A}"/>
            </c:ext>
          </c:extLst>
        </c:ser>
        <c:dLbls>
          <c:showLegendKey val="0"/>
          <c:showVal val="0"/>
          <c:showCatName val="0"/>
          <c:showSerName val="0"/>
          <c:showPercent val="0"/>
          <c:showBubbleSize val="0"/>
        </c:dLbls>
        <c:axId val="229707776"/>
        <c:axId val="229709696"/>
      </c:scatterChart>
      <c:valAx>
        <c:axId val="229707776"/>
        <c:scaling>
          <c:orientation val="minMax"/>
          <c:max val="1500000"/>
          <c:min val="0"/>
        </c:scaling>
        <c:delete val="0"/>
        <c:axPos val="b"/>
        <c:title>
          <c:tx>
            <c:rich>
              <a:bodyPr/>
              <a:lstStyle/>
              <a:p>
                <a:pPr>
                  <a:defRPr sz="1000" b="1" i="0" u="none" strike="noStrike" baseline="0">
                    <a:solidFill>
                      <a:srgbClr val="000000"/>
                    </a:solidFill>
                    <a:latin typeface="Arial"/>
                    <a:ea typeface="Arial"/>
                    <a:cs typeface="Arial"/>
                  </a:defRPr>
                </a:pPr>
                <a:r>
                  <a:rPr lang="en-AU"/>
                  <a:t>Number of women screened</a:t>
                </a:r>
              </a:p>
            </c:rich>
          </c:tx>
          <c:layout>
            <c:manualLayout>
              <c:xMode val="edge"/>
              <c:yMode val="edge"/>
              <c:x val="0.42605997931747674"/>
              <c:y val="0.9440677966101694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9709696"/>
        <c:crosses val="autoZero"/>
        <c:crossBetween val="midCat"/>
        <c:majorUnit val="100000"/>
      </c:valAx>
      <c:valAx>
        <c:axId val="229709696"/>
        <c:scaling>
          <c:orientation val="minMax"/>
          <c:min val="0"/>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AU"/>
                  <a:t>Cancer detection rate (per 10,000 women screened)</a:t>
                </a:r>
              </a:p>
            </c:rich>
          </c:tx>
          <c:layout>
            <c:manualLayout>
              <c:xMode val="edge"/>
              <c:yMode val="edge"/>
              <c:x val="0"/>
              <c:y val="0.2491525423728813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9707776"/>
        <c:crosses val="autoZero"/>
        <c:crossBetween val="midCat"/>
      </c:valAx>
      <c:spPr>
        <a:solidFill>
          <a:srgbClr val="FFFFFF"/>
        </a:solidFill>
        <a:ln w="12700">
          <a:solidFill>
            <a:srgbClr val="808080"/>
          </a:solidFill>
          <a:prstDash val="solid"/>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ayout>
        <c:manualLayout>
          <c:xMode val="edge"/>
          <c:yMode val="edge"/>
          <c:x val="0.85211995863495349"/>
          <c:y val="0.21694915254237288"/>
          <c:w val="0.11168562564632885"/>
          <c:h val="0.144067796610169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Titles'!$B$5</c:f>
          <c:strCache>
            <c:ptCount val="1"/>
            <c:pt idx="0">
              <c:v>Five-year detection rates - NAS Measure 2.2.1(b) 
Initial Round DCIS Detection
(≥12 per 10,000 women screened)
BreastScreen Enter name here SCU</c:v>
            </c:pt>
          </c:strCache>
        </c:strRef>
      </c:tx>
      <c:layout>
        <c:manualLayout>
          <c:xMode val="edge"/>
          <c:yMode val="edge"/>
          <c:x val="0.35573940020682521"/>
          <c:y val="2.0338983050847456E-2"/>
        </c:manualLayout>
      </c:layout>
      <c:overlay val="0"/>
      <c:spPr>
        <a:noFill/>
        <a:ln w="25400">
          <a:noFill/>
        </a:ln>
      </c:spPr>
      <c:txPr>
        <a:bodyPr/>
        <a:lstStyle/>
        <a:p>
          <a:pPr>
            <a:defRPr sz="12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8.4798345398138575E-2"/>
          <c:y val="0.14915254237288136"/>
          <c:w val="0.89141675284384692"/>
          <c:h val="0.74745762711864405"/>
        </c:manualLayout>
      </c:layout>
      <c:scatterChart>
        <c:scatterStyle val="smoothMarker"/>
        <c:varyColors val="0"/>
        <c:ser>
          <c:idx val="0"/>
          <c:order val="0"/>
          <c:tx>
            <c:strRef>
              <c:f>'2.2.1(b)'!$D$2</c:f>
              <c:strCache>
                <c:ptCount val="1"/>
                <c:pt idx="0">
                  <c:v>95%LowerCI</c:v>
                </c:pt>
              </c:strCache>
            </c:strRef>
          </c:tx>
          <c:spPr>
            <a:ln w="12700">
              <a:solidFill>
                <a:srgbClr val="0000FF"/>
              </a:solidFill>
              <a:prstDash val="solid"/>
            </a:ln>
          </c:spPr>
          <c:marker>
            <c:symbol val="none"/>
          </c:marker>
          <c:xVal>
            <c:numRef>
              <c:f>'2.2.1(b)'!$C$3:$C$422</c:f>
              <c:numCache>
                <c:formatCode>0</c:formatCode>
                <c:ptCount val="420"/>
                <c:pt idx="0">
                  <c:v>833.33333333333326</c:v>
                </c:pt>
                <c:pt idx="1">
                  <c:v>1666.6666666666665</c:v>
                </c:pt>
                <c:pt idx="2">
                  <c:v>2500</c:v>
                </c:pt>
                <c:pt idx="3">
                  <c:v>3333.333333333333</c:v>
                </c:pt>
                <c:pt idx="4">
                  <c:v>4166.666666666667</c:v>
                </c:pt>
                <c:pt idx="5">
                  <c:v>5000</c:v>
                </c:pt>
                <c:pt idx="6">
                  <c:v>5833.3333333333339</c:v>
                </c:pt>
                <c:pt idx="7">
                  <c:v>6666.6666666666661</c:v>
                </c:pt>
                <c:pt idx="8">
                  <c:v>7500</c:v>
                </c:pt>
                <c:pt idx="9">
                  <c:v>8333.3333333333339</c:v>
                </c:pt>
                <c:pt idx="10">
                  <c:v>9166.6666666666661</c:v>
                </c:pt>
                <c:pt idx="11">
                  <c:v>10000</c:v>
                </c:pt>
                <c:pt idx="12">
                  <c:v>10833.333333333332</c:v>
                </c:pt>
                <c:pt idx="13">
                  <c:v>11666.666666666668</c:v>
                </c:pt>
                <c:pt idx="14">
                  <c:v>12500</c:v>
                </c:pt>
                <c:pt idx="15">
                  <c:v>13333.333333333332</c:v>
                </c:pt>
                <c:pt idx="16">
                  <c:v>14166.666666666668</c:v>
                </c:pt>
                <c:pt idx="17">
                  <c:v>15000</c:v>
                </c:pt>
                <c:pt idx="18">
                  <c:v>15833.333333333332</c:v>
                </c:pt>
                <c:pt idx="19">
                  <c:v>16666.666666666668</c:v>
                </c:pt>
                <c:pt idx="20">
                  <c:v>17500</c:v>
                </c:pt>
                <c:pt idx="21">
                  <c:v>18333.333333333332</c:v>
                </c:pt>
                <c:pt idx="22">
                  <c:v>19166.666666666668</c:v>
                </c:pt>
                <c:pt idx="23">
                  <c:v>20000</c:v>
                </c:pt>
                <c:pt idx="24">
                  <c:v>20833.333333333336</c:v>
                </c:pt>
                <c:pt idx="25">
                  <c:v>21666.666666666664</c:v>
                </c:pt>
                <c:pt idx="26">
                  <c:v>22500</c:v>
                </c:pt>
                <c:pt idx="27">
                  <c:v>23333.333333333336</c:v>
                </c:pt>
                <c:pt idx="28">
                  <c:v>24166.666666666664</c:v>
                </c:pt>
                <c:pt idx="29">
                  <c:v>25000</c:v>
                </c:pt>
                <c:pt idx="30">
                  <c:v>25833.333333333336</c:v>
                </c:pt>
                <c:pt idx="31">
                  <c:v>26666.666666666664</c:v>
                </c:pt>
                <c:pt idx="32">
                  <c:v>27500</c:v>
                </c:pt>
                <c:pt idx="33">
                  <c:v>28333.333333333336</c:v>
                </c:pt>
                <c:pt idx="34">
                  <c:v>29166.666666666664</c:v>
                </c:pt>
                <c:pt idx="35">
                  <c:v>30000</c:v>
                </c:pt>
                <c:pt idx="36">
                  <c:v>30833.333333333336</c:v>
                </c:pt>
                <c:pt idx="37">
                  <c:v>31666.666666666664</c:v>
                </c:pt>
                <c:pt idx="38">
                  <c:v>32500</c:v>
                </c:pt>
                <c:pt idx="39">
                  <c:v>33333.333333333336</c:v>
                </c:pt>
                <c:pt idx="40">
                  <c:v>34166.666666666664</c:v>
                </c:pt>
                <c:pt idx="41">
                  <c:v>35000</c:v>
                </c:pt>
                <c:pt idx="42">
                  <c:v>35833.333333333336</c:v>
                </c:pt>
                <c:pt idx="43">
                  <c:v>36666.666666666664</c:v>
                </c:pt>
                <c:pt idx="44">
                  <c:v>37500</c:v>
                </c:pt>
                <c:pt idx="45">
                  <c:v>38333.333333333336</c:v>
                </c:pt>
                <c:pt idx="46">
                  <c:v>39166.666666666664</c:v>
                </c:pt>
                <c:pt idx="47">
                  <c:v>40000</c:v>
                </c:pt>
                <c:pt idx="48">
                  <c:v>40833.333333333328</c:v>
                </c:pt>
                <c:pt idx="49">
                  <c:v>41666.666666666672</c:v>
                </c:pt>
                <c:pt idx="50">
                  <c:v>42500</c:v>
                </c:pt>
                <c:pt idx="51">
                  <c:v>43333.333333333328</c:v>
                </c:pt>
                <c:pt idx="52">
                  <c:v>44166.666666666672</c:v>
                </c:pt>
                <c:pt idx="53">
                  <c:v>45000</c:v>
                </c:pt>
                <c:pt idx="54">
                  <c:v>45833.333333333328</c:v>
                </c:pt>
                <c:pt idx="55">
                  <c:v>46666.666666666672</c:v>
                </c:pt>
                <c:pt idx="56">
                  <c:v>47500</c:v>
                </c:pt>
                <c:pt idx="57">
                  <c:v>48333.333333333328</c:v>
                </c:pt>
                <c:pt idx="58">
                  <c:v>49166.666666666672</c:v>
                </c:pt>
                <c:pt idx="59">
                  <c:v>50000</c:v>
                </c:pt>
                <c:pt idx="60">
                  <c:v>50833.333333333328</c:v>
                </c:pt>
                <c:pt idx="61">
                  <c:v>51666.666666666672</c:v>
                </c:pt>
                <c:pt idx="62">
                  <c:v>52500</c:v>
                </c:pt>
                <c:pt idx="63">
                  <c:v>53333.333333333328</c:v>
                </c:pt>
                <c:pt idx="64">
                  <c:v>54166.666666666672</c:v>
                </c:pt>
                <c:pt idx="65">
                  <c:v>55000</c:v>
                </c:pt>
                <c:pt idx="66">
                  <c:v>55833.333333333328</c:v>
                </c:pt>
                <c:pt idx="67">
                  <c:v>56666.666666666672</c:v>
                </c:pt>
                <c:pt idx="68">
                  <c:v>57500</c:v>
                </c:pt>
                <c:pt idx="69">
                  <c:v>58333.333333333328</c:v>
                </c:pt>
                <c:pt idx="70">
                  <c:v>59166.666666666672</c:v>
                </c:pt>
                <c:pt idx="71">
                  <c:v>60000</c:v>
                </c:pt>
                <c:pt idx="72">
                  <c:v>60833.333333333328</c:v>
                </c:pt>
                <c:pt idx="73">
                  <c:v>61666.666666666672</c:v>
                </c:pt>
                <c:pt idx="74">
                  <c:v>62500</c:v>
                </c:pt>
                <c:pt idx="75">
                  <c:v>63333.333333333328</c:v>
                </c:pt>
                <c:pt idx="76">
                  <c:v>64166.666666666672</c:v>
                </c:pt>
                <c:pt idx="77">
                  <c:v>65000</c:v>
                </c:pt>
                <c:pt idx="78">
                  <c:v>65833.333333333328</c:v>
                </c:pt>
                <c:pt idx="79">
                  <c:v>66666.666666666672</c:v>
                </c:pt>
                <c:pt idx="80">
                  <c:v>67500</c:v>
                </c:pt>
                <c:pt idx="81">
                  <c:v>68333.333333333328</c:v>
                </c:pt>
                <c:pt idx="82">
                  <c:v>69166.666666666672</c:v>
                </c:pt>
                <c:pt idx="83">
                  <c:v>70000</c:v>
                </c:pt>
                <c:pt idx="84">
                  <c:v>70833.333333333328</c:v>
                </c:pt>
                <c:pt idx="85">
                  <c:v>71666.666666666672</c:v>
                </c:pt>
                <c:pt idx="86">
                  <c:v>72500</c:v>
                </c:pt>
                <c:pt idx="87">
                  <c:v>73333.333333333328</c:v>
                </c:pt>
                <c:pt idx="88">
                  <c:v>74166.666666666672</c:v>
                </c:pt>
                <c:pt idx="89">
                  <c:v>75000</c:v>
                </c:pt>
                <c:pt idx="90">
                  <c:v>75833.333333333328</c:v>
                </c:pt>
                <c:pt idx="91">
                  <c:v>76666.666666666672</c:v>
                </c:pt>
                <c:pt idx="92">
                  <c:v>77500</c:v>
                </c:pt>
                <c:pt idx="93">
                  <c:v>78333.333333333328</c:v>
                </c:pt>
                <c:pt idx="94">
                  <c:v>79166.666666666672</c:v>
                </c:pt>
                <c:pt idx="95">
                  <c:v>80000</c:v>
                </c:pt>
                <c:pt idx="96">
                  <c:v>80833.333333333343</c:v>
                </c:pt>
                <c:pt idx="97">
                  <c:v>81666.666666666657</c:v>
                </c:pt>
                <c:pt idx="98">
                  <c:v>82500</c:v>
                </c:pt>
                <c:pt idx="99">
                  <c:v>83333.333333333343</c:v>
                </c:pt>
                <c:pt idx="100">
                  <c:v>84166.666666666657</c:v>
                </c:pt>
                <c:pt idx="101">
                  <c:v>85000</c:v>
                </c:pt>
                <c:pt idx="102">
                  <c:v>85833.333333333343</c:v>
                </c:pt>
                <c:pt idx="103">
                  <c:v>86666.666666666657</c:v>
                </c:pt>
                <c:pt idx="104">
                  <c:v>87500</c:v>
                </c:pt>
                <c:pt idx="105">
                  <c:v>88333.333333333343</c:v>
                </c:pt>
                <c:pt idx="106">
                  <c:v>89166.666666666657</c:v>
                </c:pt>
                <c:pt idx="107">
                  <c:v>90000</c:v>
                </c:pt>
                <c:pt idx="108">
                  <c:v>90833.333333333343</c:v>
                </c:pt>
                <c:pt idx="109">
                  <c:v>91666.666666666657</c:v>
                </c:pt>
                <c:pt idx="110">
                  <c:v>92500</c:v>
                </c:pt>
                <c:pt idx="111">
                  <c:v>93333.333333333343</c:v>
                </c:pt>
                <c:pt idx="112">
                  <c:v>94166.666666666657</c:v>
                </c:pt>
                <c:pt idx="113">
                  <c:v>95000</c:v>
                </c:pt>
                <c:pt idx="114">
                  <c:v>95833.333333333343</c:v>
                </c:pt>
                <c:pt idx="115">
                  <c:v>96666.666666666657</c:v>
                </c:pt>
                <c:pt idx="116">
                  <c:v>97500</c:v>
                </c:pt>
                <c:pt idx="117">
                  <c:v>98333.333333333343</c:v>
                </c:pt>
                <c:pt idx="118">
                  <c:v>99166.666666666657</c:v>
                </c:pt>
                <c:pt idx="119">
                  <c:v>100000</c:v>
                </c:pt>
                <c:pt idx="120">
                  <c:v>100833.33333333334</c:v>
                </c:pt>
                <c:pt idx="121">
                  <c:v>101666.66666666666</c:v>
                </c:pt>
                <c:pt idx="122">
                  <c:v>102500</c:v>
                </c:pt>
                <c:pt idx="123">
                  <c:v>103333.33333333334</c:v>
                </c:pt>
                <c:pt idx="124">
                  <c:v>104166.66666666666</c:v>
                </c:pt>
                <c:pt idx="125">
                  <c:v>105000</c:v>
                </c:pt>
                <c:pt idx="126">
                  <c:v>105833.33333333334</c:v>
                </c:pt>
                <c:pt idx="127">
                  <c:v>106666.66666666666</c:v>
                </c:pt>
                <c:pt idx="128">
                  <c:v>107500</c:v>
                </c:pt>
                <c:pt idx="129">
                  <c:v>108333.33333333334</c:v>
                </c:pt>
                <c:pt idx="130">
                  <c:v>109166.66666666666</c:v>
                </c:pt>
                <c:pt idx="131">
                  <c:v>110000</c:v>
                </c:pt>
                <c:pt idx="132">
                  <c:v>110833.33333333334</c:v>
                </c:pt>
                <c:pt idx="133">
                  <c:v>111666.66666666666</c:v>
                </c:pt>
                <c:pt idx="134">
                  <c:v>112500</c:v>
                </c:pt>
                <c:pt idx="135">
                  <c:v>113333.33333333334</c:v>
                </c:pt>
                <c:pt idx="136">
                  <c:v>114166.66666666666</c:v>
                </c:pt>
                <c:pt idx="137">
                  <c:v>115000</c:v>
                </c:pt>
                <c:pt idx="138">
                  <c:v>115833.33333333334</c:v>
                </c:pt>
                <c:pt idx="139">
                  <c:v>116666.66666666666</c:v>
                </c:pt>
                <c:pt idx="140">
                  <c:v>117500</c:v>
                </c:pt>
                <c:pt idx="141">
                  <c:v>118333.33333333334</c:v>
                </c:pt>
                <c:pt idx="142">
                  <c:v>119166.66666666666</c:v>
                </c:pt>
                <c:pt idx="143">
                  <c:v>120000</c:v>
                </c:pt>
                <c:pt idx="144">
                  <c:v>120833.33333333334</c:v>
                </c:pt>
                <c:pt idx="145">
                  <c:v>121666.66666666666</c:v>
                </c:pt>
                <c:pt idx="146">
                  <c:v>122500</c:v>
                </c:pt>
                <c:pt idx="147">
                  <c:v>123333.33333333334</c:v>
                </c:pt>
                <c:pt idx="148">
                  <c:v>124166.66666666666</c:v>
                </c:pt>
                <c:pt idx="149">
                  <c:v>125000</c:v>
                </c:pt>
                <c:pt idx="150">
                  <c:v>125833.33333333334</c:v>
                </c:pt>
                <c:pt idx="151">
                  <c:v>126666.66666666666</c:v>
                </c:pt>
                <c:pt idx="152">
                  <c:v>127500</c:v>
                </c:pt>
                <c:pt idx="153">
                  <c:v>128333.33333333334</c:v>
                </c:pt>
                <c:pt idx="154">
                  <c:v>129166.66666666666</c:v>
                </c:pt>
                <c:pt idx="155">
                  <c:v>130000</c:v>
                </c:pt>
                <c:pt idx="156">
                  <c:v>130833.33333333334</c:v>
                </c:pt>
                <c:pt idx="157">
                  <c:v>131666.66666666666</c:v>
                </c:pt>
                <c:pt idx="158">
                  <c:v>132500</c:v>
                </c:pt>
                <c:pt idx="159">
                  <c:v>133333.33333333334</c:v>
                </c:pt>
                <c:pt idx="160">
                  <c:v>134166.66666666666</c:v>
                </c:pt>
                <c:pt idx="161">
                  <c:v>135000</c:v>
                </c:pt>
                <c:pt idx="162">
                  <c:v>135833.33333333334</c:v>
                </c:pt>
                <c:pt idx="163">
                  <c:v>136666.66666666666</c:v>
                </c:pt>
                <c:pt idx="164">
                  <c:v>137500</c:v>
                </c:pt>
                <c:pt idx="165">
                  <c:v>138333.33333333334</c:v>
                </c:pt>
                <c:pt idx="166">
                  <c:v>139166.66666666666</c:v>
                </c:pt>
                <c:pt idx="167">
                  <c:v>140000</c:v>
                </c:pt>
                <c:pt idx="168">
                  <c:v>140833.33333333334</c:v>
                </c:pt>
                <c:pt idx="169">
                  <c:v>141666.66666666666</c:v>
                </c:pt>
                <c:pt idx="170">
                  <c:v>142500</c:v>
                </c:pt>
                <c:pt idx="171">
                  <c:v>143333.33333333334</c:v>
                </c:pt>
                <c:pt idx="172">
                  <c:v>144166.66666666666</c:v>
                </c:pt>
                <c:pt idx="173">
                  <c:v>145000</c:v>
                </c:pt>
                <c:pt idx="174">
                  <c:v>145833.33333333334</c:v>
                </c:pt>
                <c:pt idx="175">
                  <c:v>146666.66666666666</c:v>
                </c:pt>
                <c:pt idx="176">
                  <c:v>147500</c:v>
                </c:pt>
                <c:pt idx="177">
                  <c:v>148333.33333333334</c:v>
                </c:pt>
                <c:pt idx="178">
                  <c:v>149166.66666666666</c:v>
                </c:pt>
                <c:pt idx="179">
                  <c:v>150000</c:v>
                </c:pt>
                <c:pt idx="180">
                  <c:v>150833.33333333334</c:v>
                </c:pt>
                <c:pt idx="181">
                  <c:v>151666.66666666666</c:v>
                </c:pt>
                <c:pt idx="182">
                  <c:v>152500</c:v>
                </c:pt>
                <c:pt idx="183">
                  <c:v>153333.33333333334</c:v>
                </c:pt>
                <c:pt idx="184">
                  <c:v>154166.66666666666</c:v>
                </c:pt>
                <c:pt idx="185">
                  <c:v>155000</c:v>
                </c:pt>
                <c:pt idx="186">
                  <c:v>155833.33333333334</c:v>
                </c:pt>
                <c:pt idx="187">
                  <c:v>156666.66666666666</c:v>
                </c:pt>
                <c:pt idx="188">
                  <c:v>157500</c:v>
                </c:pt>
                <c:pt idx="189">
                  <c:v>158333.33333333334</c:v>
                </c:pt>
                <c:pt idx="190">
                  <c:v>159166.66666666666</c:v>
                </c:pt>
                <c:pt idx="191">
                  <c:v>160000</c:v>
                </c:pt>
                <c:pt idx="192">
                  <c:v>160833.33333333331</c:v>
                </c:pt>
                <c:pt idx="193">
                  <c:v>161666.66666666669</c:v>
                </c:pt>
                <c:pt idx="194">
                  <c:v>162500</c:v>
                </c:pt>
                <c:pt idx="195">
                  <c:v>163333.33333333331</c:v>
                </c:pt>
                <c:pt idx="196">
                  <c:v>164166.66666666669</c:v>
                </c:pt>
                <c:pt idx="197">
                  <c:v>165000</c:v>
                </c:pt>
                <c:pt idx="198">
                  <c:v>165833.33333333331</c:v>
                </c:pt>
                <c:pt idx="199">
                  <c:v>166666.66666666669</c:v>
                </c:pt>
                <c:pt idx="200">
                  <c:v>167500</c:v>
                </c:pt>
                <c:pt idx="201">
                  <c:v>168333.33333333331</c:v>
                </c:pt>
                <c:pt idx="202">
                  <c:v>169166.66666666669</c:v>
                </c:pt>
                <c:pt idx="203">
                  <c:v>170000</c:v>
                </c:pt>
                <c:pt idx="204">
                  <c:v>170833.33333333331</c:v>
                </c:pt>
                <c:pt idx="205">
                  <c:v>171666.66666666669</c:v>
                </c:pt>
                <c:pt idx="206">
                  <c:v>172500</c:v>
                </c:pt>
                <c:pt idx="207">
                  <c:v>173333.33333333331</c:v>
                </c:pt>
                <c:pt idx="208">
                  <c:v>174166.66666666669</c:v>
                </c:pt>
                <c:pt idx="209">
                  <c:v>175000</c:v>
                </c:pt>
                <c:pt idx="210">
                  <c:v>175833.33333333331</c:v>
                </c:pt>
                <c:pt idx="211">
                  <c:v>176666.66666666669</c:v>
                </c:pt>
                <c:pt idx="212">
                  <c:v>177500</c:v>
                </c:pt>
                <c:pt idx="213">
                  <c:v>178333.33333333331</c:v>
                </c:pt>
                <c:pt idx="214">
                  <c:v>179166.66666666669</c:v>
                </c:pt>
                <c:pt idx="215">
                  <c:v>180000</c:v>
                </c:pt>
                <c:pt idx="216">
                  <c:v>180833.33333333331</c:v>
                </c:pt>
                <c:pt idx="217">
                  <c:v>181666.66666666669</c:v>
                </c:pt>
                <c:pt idx="218">
                  <c:v>182500</c:v>
                </c:pt>
                <c:pt idx="219">
                  <c:v>183333.33333333331</c:v>
                </c:pt>
                <c:pt idx="220">
                  <c:v>184166.66666666669</c:v>
                </c:pt>
                <c:pt idx="221">
                  <c:v>185000</c:v>
                </c:pt>
                <c:pt idx="222">
                  <c:v>185833.33333333331</c:v>
                </c:pt>
                <c:pt idx="223">
                  <c:v>186666.66666666669</c:v>
                </c:pt>
                <c:pt idx="224">
                  <c:v>187500</c:v>
                </c:pt>
                <c:pt idx="225">
                  <c:v>188333.33333333331</c:v>
                </c:pt>
                <c:pt idx="226">
                  <c:v>189166.66666666669</c:v>
                </c:pt>
                <c:pt idx="227">
                  <c:v>190000</c:v>
                </c:pt>
                <c:pt idx="228">
                  <c:v>190833.33333333331</c:v>
                </c:pt>
                <c:pt idx="229">
                  <c:v>191666.66666666669</c:v>
                </c:pt>
                <c:pt idx="230">
                  <c:v>192500</c:v>
                </c:pt>
                <c:pt idx="231">
                  <c:v>193333.33333333331</c:v>
                </c:pt>
                <c:pt idx="232">
                  <c:v>194166.66666666669</c:v>
                </c:pt>
                <c:pt idx="233">
                  <c:v>195000</c:v>
                </c:pt>
                <c:pt idx="234">
                  <c:v>195833.33333333331</c:v>
                </c:pt>
                <c:pt idx="235">
                  <c:v>196666.66666666669</c:v>
                </c:pt>
                <c:pt idx="236">
                  <c:v>197500</c:v>
                </c:pt>
                <c:pt idx="237">
                  <c:v>198333.33333333331</c:v>
                </c:pt>
                <c:pt idx="238">
                  <c:v>199166.66666666669</c:v>
                </c:pt>
                <c:pt idx="239">
                  <c:v>200000</c:v>
                </c:pt>
                <c:pt idx="240">
                  <c:v>200833.33333333331</c:v>
                </c:pt>
                <c:pt idx="241">
                  <c:v>201666.66666666669</c:v>
                </c:pt>
                <c:pt idx="242">
                  <c:v>202500</c:v>
                </c:pt>
                <c:pt idx="243">
                  <c:v>203333.33333333331</c:v>
                </c:pt>
                <c:pt idx="244">
                  <c:v>204166.66666666669</c:v>
                </c:pt>
                <c:pt idx="245">
                  <c:v>205000</c:v>
                </c:pt>
                <c:pt idx="246">
                  <c:v>205833.33333333331</c:v>
                </c:pt>
                <c:pt idx="247">
                  <c:v>206666.66666666669</c:v>
                </c:pt>
                <c:pt idx="248">
                  <c:v>207500</c:v>
                </c:pt>
                <c:pt idx="249">
                  <c:v>208333.33333333331</c:v>
                </c:pt>
                <c:pt idx="250">
                  <c:v>209166.66666666669</c:v>
                </c:pt>
                <c:pt idx="251">
                  <c:v>210000</c:v>
                </c:pt>
                <c:pt idx="252">
                  <c:v>210833.33333333331</c:v>
                </c:pt>
                <c:pt idx="253">
                  <c:v>211666.66666666669</c:v>
                </c:pt>
                <c:pt idx="254">
                  <c:v>212500</c:v>
                </c:pt>
                <c:pt idx="255">
                  <c:v>213333.33333333331</c:v>
                </c:pt>
                <c:pt idx="256">
                  <c:v>214166.66666666669</c:v>
                </c:pt>
                <c:pt idx="257">
                  <c:v>215000</c:v>
                </c:pt>
                <c:pt idx="258">
                  <c:v>215833.33333333331</c:v>
                </c:pt>
                <c:pt idx="259">
                  <c:v>216666.66666666669</c:v>
                </c:pt>
                <c:pt idx="260">
                  <c:v>217500</c:v>
                </c:pt>
                <c:pt idx="261">
                  <c:v>218333.33333333331</c:v>
                </c:pt>
                <c:pt idx="262">
                  <c:v>219166.66666666669</c:v>
                </c:pt>
                <c:pt idx="263">
                  <c:v>220000</c:v>
                </c:pt>
                <c:pt idx="264">
                  <c:v>220833.33333333331</c:v>
                </c:pt>
                <c:pt idx="265">
                  <c:v>221666.66666666669</c:v>
                </c:pt>
                <c:pt idx="266">
                  <c:v>222500</c:v>
                </c:pt>
                <c:pt idx="267">
                  <c:v>223333.33333333331</c:v>
                </c:pt>
                <c:pt idx="268">
                  <c:v>224166.66666666669</c:v>
                </c:pt>
                <c:pt idx="269">
                  <c:v>225000</c:v>
                </c:pt>
                <c:pt idx="270">
                  <c:v>225833.33333333331</c:v>
                </c:pt>
                <c:pt idx="271">
                  <c:v>226666.66666666669</c:v>
                </c:pt>
                <c:pt idx="272">
                  <c:v>227500</c:v>
                </c:pt>
                <c:pt idx="273">
                  <c:v>228333.33333333331</c:v>
                </c:pt>
                <c:pt idx="274">
                  <c:v>229166.66666666669</c:v>
                </c:pt>
                <c:pt idx="275">
                  <c:v>230000</c:v>
                </c:pt>
                <c:pt idx="276">
                  <c:v>230833.33333333331</c:v>
                </c:pt>
                <c:pt idx="277">
                  <c:v>231666.66666666669</c:v>
                </c:pt>
                <c:pt idx="278">
                  <c:v>232500</c:v>
                </c:pt>
                <c:pt idx="279">
                  <c:v>233333.33333333331</c:v>
                </c:pt>
                <c:pt idx="280">
                  <c:v>234166.66666666669</c:v>
                </c:pt>
                <c:pt idx="281">
                  <c:v>235000</c:v>
                </c:pt>
                <c:pt idx="282">
                  <c:v>235833.33333333331</c:v>
                </c:pt>
                <c:pt idx="283">
                  <c:v>236666.66666666669</c:v>
                </c:pt>
                <c:pt idx="284">
                  <c:v>237500</c:v>
                </c:pt>
                <c:pt idx="285">
                  <c:v>238333.33333333331</c:v>
                </c:pt>
                <c:pt idx="286">
                  <c:v>239166.66666666669</c:v>
                </c:pt>
                <c:pt idx="287">
                  <c:v>240000</c:v>
                </c:pt>
                <c:pt idx="288">
                  <c:v>240833.33333333331</c:v>
                </c:pt>
                <c:pt idx="289">
                  <c:v>241666.66666666669</c:v>
                </c:pt>
                <c:pt idx="290">
                  <c:v>242500</c:v>
                </c:pt>
                <c:pt idx="291">
                  <c:v>243333.33333333331</c:v>
                </c:pt>
                <c:pt idx="292">
                  <c:v>244166.66666666669</c:v>
                </c:pt>
                <c:pt idx="293">
                  <c:v>245000</c:v>
                </c:pt>
                <c:pt idx="294">
                  <c:v>245833.33333333331</c:v>
                </c:pt>
                <c:pt idx="295">
                  <c:v>246666.66666666669</c:v>
                </c:pt>
                <c:pt idx="296">
                  <c:v>247500</c:v>
                </c:pt>
                <c:pt idx="297">
                  <c:v>248333.33333333331</c:v>
                </c:pt>
                <c:pt idx="298">
                  <c:v>249166.66666666669</c:v>
                </c:pt>
                <c:pt idx="299">
                  <c:v>250000</c:v>
                </c:pt>
                <c:pt idx="300">
                  <c:v>250833.33333333331</c:v>
                </c:pt>
                <c:pt idx="301">
                  <c:v>251666.66666666669</c:v>
                </c:pt>
                <c:pt idx="302">
                  <c:v>252500</c:v>
                </c:pt>
                <c:pt idx="303">
                  <c:v>253333.33333333331</c:v>
                </c:pt>
                <c:pt idx="304">
                  <c:v>254166.66666666669</c:v>
                </c:pt>
                <c:pt idx="305">
                  <c:v>255000</c:v>
                </c:pt>
                <c:pt idx="306">
                  <c:v>255833.33333333331</c:v>
                </c:pt>
                <c:pt idx="307">
                  <c:v>256666.66666666669</c:v>
                </c:pt>
                <c:pt idx="308">
                  <c:v>257500</c:v>
                </c:pt>
                <c:pt idx="309">
                  <c:v>258333.33333333331</c:v>
                </c:pt>
                <c:pt idx="310">
                  <c:v>259166.66666666669</c:v>
                </c:pt>
                <c:pt idx="311">
                  <c:v>260000</c:v>
                </c:pt>
                <c:pt idx="312">
                  <c:v>260833.33333333331</c:v>
                </c:pt>
                <c:pt idx="313">
                  <c:v>261666.66666666669</c:v>
                </c:pt>
                <c:pt idx="314">
                  <c:v>262500</c:v>
                </c:pt>
                <c:pt idx="315">
                  <c:v>263333.33333333331</c:v>
                </c:pt>
                <c:pt idx="316">
                  <c:v>264166.66666666669</c:v>
                </c:pt>
                <c:pt idx="317">
                  <c:v>265000</c:v>
                </c:pt>
                <c:pt idx="318">
                  <c:v>265833.33333333331</c:v>
                </c:pt>
                <c:pt idx="319">
                  <c:v>266666.66666666669</c:v>
                </c:pt>
                <c:pt idx="320">
                  <c:v>267500</c:v>
                </c:pt>
                <c:pt idx="321">
                  <c:v>268333.33333333331</c:v>
                </c:pt>
                <c:pt idx="322">
                  <c:v>269166.66666666669</c:v>
                </c:pt>
                <c:pt idx="323">
                  <c:v>270000</c:v>
                </c:pt>
                <c:pt idx="324">
                  <c:v>270833.33333333331</c:v>
                </c:pt>
                <c:pt idx="325">
                  <c:v>271666.66666666669</c:v>
                </c:pt>
                <c:pt idx="326">
                  <c:v>272500</c:v>
                </c:pt>
                <c:pt idx="327">
                  <c:v>273333.33333333331</c:v>
                </c:pt>
                <c:pt idx="328">
                  <c:v>274166.66666666669</c:v>
                </c:pt>
                <c:pt idx="329">
                  <c:v>275000</c:v>
                </c:pt>
                <c:pt idx="330">
                  <c:v>275833.33333333331</c:v>
                </c:pt>
                <c:pt idx="331">
                  <c:v>276666.66666666669</c:v>
                </c:pt>
                <c:pt idx="332">
                  <c:v>277500</c:v>
                </c:pt>
                <c:pt idx="333">
                  <c:v>278333.33333333331</c:v>
                </c:pt>
                <c:pt idx="334">
                  <c:v>279166.66666666669</c:v>
                </c:pt>
                <c:pt idx="335">
                  <c:v>280000</c:v>
                </c:pt>
                <c:pt idx="336">
                  <c:v>280833.33333333331</c:v>
                </c:pt>
                <c:pt idx="337">
                  <c:v>281666.66666666669</c:v>
                </c:pt>
                <c:pt idx="338">
                  <c:v>282500</c:v>
                </c:pt>
                <c:pt idx="339">
                  <c:v>283333.33333333331</c:v>
                </c:pt>
                <c:pt idx="340">
                  <c:v>284166.66666666669</c:v>
                </c:pt>
                <c:pt idx="341">
                  <c:v>285000</c:v>
                </c:pt>
                <c:pt idx="342">
                  <c:v>285833.33333333331</c:v>
                </c:pt>
                <c:pt idx="343">
                  <c:v>286666.66666666669</c:v>
                </c:pt>
                <c:pt idx="344">
                  <c:v>287500</c:v>
                </c:pt>
                <c:pt idx="345">
                  <c:v>288333.33333333331</c:v>
                </c:pt>
                <c:pt idx="346">
                  <c:v>289166.66666666669</c:v>
                </c:pt>
                <c:pt idx="347">
                  <c:v>290000</c:v>
                </c:pt>
                <c:pt idx="348">
                  <c:v>290833.33333333331</c:v>
                </c:pt>
                <c:pt idx="349">
                  <c:v>291666.66666666669</c:v>
                </c:pt>
                <c:pt idx="350">
                  <c:v>292500</c:v>
                </c:pt>
                <c:pt idx="351">
                  <c:v>293333.33333333331</c:v>
                </c:pt>
                <c:pt idx="352">
                  <c:v>294166.66666666669</c:v>
                </c:pt>
                <c:pt idx="353">
                  <c:v>295000</c:v>
                </c:pt>
                <c:pt idx="354">
                  <c:v>295833.33333333331</c:v>
                </c:pt>
                <c:pt idx="355">
                  <c:v>296666.66666666669</c:v>
                </c:pt>
                <c:pt idx="356">
                  <c:v>297500</c:v>
                </c:pt>
                <c:pt idx="357">
                  <c:v>298333.33333333331</c:v>
                </c:pt>
                <c:pt idx="358">
                  <c:v>299166.66666666669</c:v>
                </c:pt>
                <c:pt idx="359">
                  <c:v>300000</c:v>
                </c:pt>
                <c:pt idx="360">
                  <c:v>300833.33333333331</c:v>
                </c:pt>
                <c:pt idx="361">
                  <c:v>301666.66666666669</c:v>
                </c:pt>
                <c:pt idx="362">
                  <c:v>302500</c:v>
                </c:pt>
                <c:pt idx="363">
                  <c:v>303333.33333333331</c:v>
                </c:pt>
                <c:pt idx="364">
                  <c:v>304166.66666666669</c:v>
                </c:pt>
                <c:pt idx="365">
                  <c:v>305000</c:v>
                </c:pt>
                <c:pt idx="366">
                  <c:v>305833.33333333331</c:v>
                </c:pt>
                <c:pt idx="367">
                  <c:v>306666.66666666669</c:v>
                </c:pt>
                <c:pt idx="368">
                  <c:v>307500</c:v>
                </c:pt>
                <c:pt idx="369">
                  <c:v>308333.33333333331</c:v>
                </c:pt>
                <c:pt idx="370">
                  <c:v>309166.66666666669</c:v>
                </c:pt>
                <c:pt idx="371">
                  <c:v>310000</c:v>
                </c:pt>
                <c:pt idx="372">
                  <c:v>310833.33333333331</c:v>
                </c:pt>
                <c:pt idx="373">
                  <c:v>311666.66666666669</c:v>
                </c:pt>
                <c:pt idx="374">
                  <c:v>312500</c:v>
                </c:pt>
                <c:pt idx="375">
                  <c:v>313333.33333333331</c:v>
                </c:pt>
                <c:pt idx="376">
                  <c:v>314166.66666666669</c:v>
                </c:pt>
                <c:pt idx="377">
                  <c:v>315000</c:v>
                </c:pt>
                <c:pt idx="378">
                  <c:v>315833.33333333331</c:v>
                </c:pt>
                <c:pt idx="379">
                  <c:v>316666.66666666669</c:v>
                </c:pt>
                <c:pt idx="380">
                  <c:v>317500</c:v>
                </c:pt>
                <c:pt idx="381">
                  <c:v>318333.33333333331</c:v>
                </c:pt>
                <c:pt idx="382">
                  <c:v>319166.66666666669</c:v>
                </c:pt>
                <c:pt idx="383">
                  <c:v>320000</c:v>
                </c:pt>
                <c:pt idx="384">
                  <c:v>320833.33333333337</c:v>
                </c:pt>
                <c:pt idx="385">
                  <c:v>321666.66666666663</c:v>
                </c:pt>
                <c:pt idx="386">
                  <c:v>322500</c:v>
                </c:pt>
                <c:pt idx="387">
                  <c:v>323333.33333333337</c:v>
                </c:pt>
                <c:pt idx="388">
                  <c:v>324166.66666666663</c:v>
                </c:pt>
                <c:pt idx="389">
                  <c:v>325000</c:v>
                </c:pt>
                <c:pt idx="390">
                  <c:v>325833.33333333337</c:v>
                </c:pt>
                <c:pt idx="391">
                  <c:v>326666.66666666663</c:v>
                </c:pt>
                <c:pt idx="392">
                  <c:v>327500</c:v>
                </c:pt>
                <c:pt idx="393">
                  <c:v>328333.33333333337</c:v>
                </c:pt>
                <c:pt idx="394">
                  <c:v>329166.66666666663</c:v>
                </c:pt>
                <c:pt idx="395">
                  <c:v>330000</c:v>
                </c:pt>
                <c:pt idx="396">
                  <c:v>330833.33333333337</c:v>
                </c:pt>
                <c:pt idx="397">
                  <c:v>331666.66666666663</c:v>
                </c:pt>
                <c:pt idx="398">
                  <c:v>332500</c:v>
                </c:pt>
                <c:pt idx="399">
                  <c:v>333333.33333333337</c:v>
                </c:pt>
                <c:pt idx="400">
                  <c:v>334166.66666666663</c:v>
                </c:pt>
                <c:pt idx="401">
                  <c:v>335000</c:v>
                </c:pt>
                <c:pt idx="402">
                  <c:v>335833.33333333337</c:v>
                </c:pt>
                <c:pt idx="403">
                  <c:v>336666.66666666663</c:v>
                </c:pt>
                <c:pt idx="404">
                  <c:v>337500</c:v>
                </c:pt>
                <c:pt idx="405">
                  <c:v>338333.33333333337</c:v>
                </c:pt>
                <c:pt idx="406">
                  <c:v>339166.66666666663</c:v>
                </c:pt>
                <c:pt idx="407">
                  <c:v>340000</c:v>
                </c:pt>
                <c:pt idx="408">
                  <c:v>340833.33333333337</c:v>
                </c:pt>
                <c:pt idx="409">
                  <c:v>341666.66666666663</c:v>
                </c:pt>
                <c:pt idx="410">
                  <c:v>342500</c:v>
                </c:pt>
                <c:pt idx="411">
                  <c:v>343333.33333333337</c:v>
                </c:pt>
                <c:pt idx="412">
                  <c:v>344166.66666666663</c:v>
                </c:pt>
                <c:pt idx="413">
                  <c:v>345000</c:v>
                </c:pt>
                <c:pt idx="414">
                  <c:v>345833.33333333337</c:v>
                </c:pt>
                <c:pt idx="415">
                  <c:v>346666.66666666663</c:v>
                </c:pt>
                <c:pt idx="416">
                  <c:v>347500</c:v>
                </c:pt>
                <c:pt idx="417">
                  <c:v>348333.33333333337</c:v>
                </c:pt>
                <c:pt idx="418">
                  <c:v>349166.66666666663</c:v>
                </c:pt>
                <c:pt idx="419">
                  <c:v>350000</c:v>
                </c:pt>
              </c:numCache>
            </c:numRef>
          </c:xVal>
          <c:yVal>
            <c:numRef>
              <c:f>'2.2.1(b)'!$D$3:$D$422</c:f>
              <c:numCache>
                <c:formatCode>0.0</c:formatCode>
                <c:ptCount val="420"/>
                <c:pt idx="0">
                  <c:v>0.30381369581147882</c:v>
                </c:pt>
                <c:pt idx="1">
                  <c:v>1.4532556712637912</c:v>
                </c:pt>
                <c:pt idx="2">
                  <c:v>2.474688491582409</c:v>
                </c:pt>
                <c:pt idx="3">
                  <c:v>3.2695961208789761</c:v>
                </c:pt>
                <c:pt idx="4">
                  <c:v>3.8963673362842073</c:v>
                </c:pt>
                <c:pt idx="5">
                  <c:v>4.4037885069817033</c:v>
                </c:pt>
                <c:pt idx="6">
                  <c:v>4.824622374034055</c:v>
                </c:pt>
                <c:pt idx="7">
                  <c:v>5.1807482651227517</c:v>
                </c:pt>
                <c:pt idx="8">
                  <c:v>5.4871641298377787</c:v>
                </c:pt>
                <c:pt idx="9">
                  <c:v>5.7544664353589194</c:v>
                </c:pt>
                <c:pt idx="10">
                  <c:v>5.9903567642583697</c:v>
                </c:pt>
                <c:pt idx="11">
                  <c:v>6.2005751087222176</c:v>
                </c:pt>
                <c:pt idx="12">
                  <c:v>6.3894946070804339</c:v>
                </c:pt>
                <c:pt idx="13">
                  <c:v>6.5605116654005142</c:v>
                </c:pt>
                <c:pt idx="14">
                  <c:v>6.716308906226649</c:v>
                </c:pt>
                <c:pt idx="15">
                  <c:v>6.8590368402311457</c:v>
                </c:pt>
                <c:pt idx="16">
                  <c:v>6.9904422138404385</c:v>
                </c:pt>
                <c:pt idx="17">
                  <c:v>7.111960520266349</c:v>
                </c:pt>
                <c:pt idx="18">
                  <c:v>7.2247838932842532</c:v>
                </c:pt>
                <c:pt idx="19">
                  <c:v>7.329911751242367</c:v>
                </c:pt>
                <c:pt idx="20">
                  <c:v>7.4281891337578214</c:v>
                </c:pt>
                <c:pt idx="21">
                  <c:v>7.5203361121252428</c:v>
                </c:pt>
                <c:pt idx="22">
                  <c:v>7.6069706280233103</c:v>
                </c:pt>
                <c:pt idx="23">
                  <c:v>7.6886264273432312</c:v>
                </c:pt>
                <c:pt idx="24">
                  <c:v>7.7657672869580745</c:v>
                </c:pt>
                <c:pt idx="25">
                  <c:v>7.838798407198313</c:v>
                </c:pt>
                <c:pt idx="26">
                  <c:v>7.9080756141176778</c:v>
                </c:pt>
                <c:pt idx="27">
                  <c:v>7.9739128525103702</c:v>
                </c:pt>
                <c:pt idx="28">
                  <c:v>8.0365883327784555</c:v>
                </c:pt>
                <c:pt idx="29">
                  <c:v>8.0963496085683673</c:v>
                </c:pt>
                <c:pt idx="30">
                  <c:v>8.1534177983774896</c:v>
                </c:pt>
                <c:pt idx="31">
                  <c:v>8.2079911167317121</c:v>
                </c:pt>
                <c:pt idx="32">
                  <c:v>8.2602478446290331</c:v>
                </c:pt>
                <c:pt idx="33">
                  <c:v>8.3103488416137434</c:v>
                </c:pt>
                <c:pt idx="34">
                  <c:v>8.358439680863917</c:v>
                </c:pt>
                <c:pt idx="35">
                  <c:v>8.4046524724384106</c:v>
                </c:pt>
                <c:pt idx="36">
                  <c:v>8.4491074271695226</c:v>
                </c:pt>
                <c:pt idx="37">
                  <c:v>8.4919142037461519</c:v>
                </c:pt>
                <c:pt idx="38">
                  <c:v>8.5331730736727636</c:v>
                </c:pt>
                <c:pt idx="39">
                  <c:v>8.5729759325366892</c:v>
                </c:pt>
                <c:pt idx="40">
                  <c:v>8.6114071810113018</c:v>
                </c:pt>
                <c:pt idx="41">
                  <c:v>8.6485444949936277</c:v>
                </c:pt>
                <c:pt idx="42">
                  <c:v>8.6844595010140981</c:v>
                </c:pt>
                <c:pt idx="43">
                  <c:v>8.7192183704029986</c:v>
                </c:pt>
                <c:pt idx="44">
                  <c:v>8.7528823435291887</c:v>
                </c:pt>
                <c:pt idx="45">
                  <c:v>8.7855081936448371</c:v>
                </c:pt>
                <c:pt idx="46">
                  <c:v>8.8171486383997681</c:v>
                </c:pt>
                <c:pt idx="47">
                  <c:v>8.8478527058708103</c:v>
                </c:pt>
                <c:pt idx="48">
                  <c:v>8.8776660609377505</c:v>
                </c:pt>
                <c:pt idx="49">
                  <c:v>8.906631296990847</c:v>
                </c:pt>
                <c:pt idx="50">
                  <c:v>8.9347881972448864</c:v>
                </c:pt>
                <c:pt idx="51">
                  <c:v>8.962173969337206</c:v>
                </c:pt>
                <c:pt idx="52">
                  <c:v>8.9888234563828231</c:v>
                </c:pt>
                <c:pt idx="53">
                  <c:v>9.0147693272321678</c:v>
                </c:pt>
                <c:pt idx="54">
                  <c:v>9.0400422483138527</c:v>
                </c:pt>
                <c:pt idx="55">
                  <c:v>9.0646710391350425</c:v>
                </c:pt>
                <c:pt idx="56">
                  <c:v>9.0886828132473134</c:v>
                </c:pt>
                <c:pt idx="57">
                  <c:v>9.1121031062585711</c:v>
                </c:pt>
                <c:pt idx="58">
                  <c:v>9.1349559922766321</c:v>
                </c:pt>
                <c:pt idx="59">
                  <c:v>9.1572641900014524</c:v>
                </c:pt>
                <c:pt idx="60">
                  <c:v>9.1790491595375503</c:v>
                </c:pt>
                <c:pt idx="61">
                  <c:v>9.2003311908721113</c:v>
                </c:pt>
                <c:pt idx="62">
                  <c:v>9.2211294848547141</c:v>
                </c:pt>
                <c:pt idx="63">
                  <c:v>9.2414622274191487</c:v>
                </c:pt>
                <c:pt idx="64">
                  <c:v>9.2613466577047863</c:v>
                </c:pt>
                <c:pt idx="65">
                  <c:v>9.2807991306620519</c:v>
                </c:pt>
                <c:pt idx="66">
                  <c:v>9.2998351746627819</c:v>
                </c:pt>
                <c:pt idx="67">
                  <c:v>9.3184695445804344</c:v>
                </c:pt>
                <c:pt idx="68">
                  <c:v>9.3367162707556233</c:v>
                </c:pt>
                <c:pt idx="69">
                  <c:v>9.3545887042192266</c:v>
                </c:pt>
                <c:pt idx="70">
                  <c:v>9.3720995585068785</c:v>
                </c:pt>
                <c:pt idx="71">
                  <c:v>9.3892609483647238</c:v>
                </c:pt>
                <c:pt idx="72">
                  <c:v>9.4060844256163012</c:v>
                </c:pt>
                <c:pt idx="73">
                  <c:v>9.4225810124336711</c:v>
                </c:pt>
                <c:pt idx="74">
                  <c:v>9.438761232232233</c:v>
                </c:pt>
                <c:pt idx="75">
                  <c:v>9.4546351383874114</c:v>
                </c:pt>
                <c:pt idx="76">
                  <c:v>9.4702123409527044</c:v>
                </c:pt>
                <c:pt idx="77">
                  <c:v>9.485502031541591</c:v>
                </c:pt>
                <c:pt idx="78">
                  <c:v>9.5005130065207393</c:v>
                </c:pt>
                <c:pt idx="79">
                  <c:v>9.515253688648551</c:v>
                </c:pt>
                <c:pt idx="80">
                  <c:v>9.5297321472807965</c:v>
                </c:pt>
                <c:pt idx="81">
                  <c:v>9.5439561172542984</c:v>
                </c:pt>
                <c:pt idx="82">
                  <c:v>9.5579330165498444</c:v>
                </c:pt>
                <c:pt idx="83">
                  <c:v>9.571669962826574</c:v>
                </c:pt>
                <c:pt idx="84">
                  <c:v>9.5851737889121633</c:v>
                </c:pt>
                <c:pt idx="85">
                  <c:v>9.5984510573260451</c:v>
                </c:pt>
                <c:pt idx="86">
                  <c:v>9.6115080739061671</c:v>
                </c:pt>
                <c:pt idx="87">
                  <c:v>9.6243509006041119</c:v>
                </c:pt>
                <c:pt idx="88">
                  <c:v>9.6369853675079664</c:v>
                </c:pt>
                <c:pt idx="89">
                  <c:v>9.6494170841474638</c:v>
                </c:pt>
                <c:pt idx="90">
                  <c:v>9.6616514501315685</c:v>
                </c:pt>
                <c:pt idx="91">
                  <c:v>9.6736936651646612</c:v>
                </c:pt>
                <c:pt idx="92">
                  <c:v>9.6855487384837851</c:v>
                </c:pt>
                <c:pt idx="93">
                  <c:v>9.6972214977561979</c:v>
                </c:pt>
                <c:pt idx="94">
                  <c:v>9.7087165974732805</c:v>
                </c:pt>
                <c:pt idx="95">
                  <c:v>9.7200385268743066</c:v>
                </c:pt>
                <c:pt idx="96">
                  <c:v>9.7311916174308006</c:v>
                </c:pt>
                <c:pt idx="97">
                  <c:v>9.7421800499201225</c:v>
                </c:pt>
                <c:pt idx="98">
                  <c:v>9.7530078611145914</c:v>
                </c:pt>
                <c:pt idx="99">
                  <c:v>9.7636789501107746</c:v>
                </c:pt>
                <c:pt idx="100">
                  <c:v>9.7741970843214592</c:v>
                </c:pt>
                <c:pt idx="101">
                  <c:v>9.7845659051514708</c:v>
                </c:pt>
                <c:pt idx="102">
                  <c:v>9.7947889333768963</c:v>
                </c:pt>
                <c:pt idx="103">
                  <c:v>9.8048695742458261</c:v>
                </c:pt>
                <c:pt idx="104">
                  <c:v>9.8148111223175043</c:v>
                </c:pt>
                <c:pt idx="105">
                  <c:v>9.8246167660557191</c:v>
                </c:pt>
                <c:pt idx="106">
                  <c:v>9.8342895921909292</c:v>
                </c:pt>
                <c:pt idx="107">
                  <c:v>9.8438325898648564</c:v>
                </c:pt>
                <c:pt idx="108">
                  <c:v>9.8532486545702529</c:v>
                </c:pt>
                <c:pt idx="109">
                  <c:v>9.8625405918977158</c:v>
                </c:pt>
                <c:pt idx="110">
                  <c:v>9.8717111211005903</c:v>
                </c:pt>
                <c:pt idx="111">
                  <c:v>9.8807628784883974</c:v>
                </c:pt>
                <c:pt idx="112">
                  <c:v>9.8896984206583785</c:v>
                </c:pt>
                <c:pt idx="113">
                  <c:v>9.8985202275742541</c:v>
                </c:pt>
                <c:pt idx="114">
                  <c:v>9.9072307055006945</c:v>
                </c:pt>
                <c:pt idx="115">
                  <c:v>9.9158321898013941</c:v>
                </c:pt>
                <c:pt idx="116">
                  <c:v>9.9243269476081721</c:v>
                </c:pt>
                <c:pt idx="117">
                  <c:v>9.9327171803681615</c:v>
                </c:pt>
                <c:pt idx="118">
                  <c:v>9.9410050262755263</c:v>
                </c:pt>
                <c:pt idx="119">
                  <c:v>9.949192562593872</c:v>
                </c:pt>
                <c:pt idx="120">
                  <c:v>9.9572818078751766</c:v>
                </c:pt>
                <c:pt idx="121">
                  <c:v>9.9652747240805812</c:v>
                </c:pt>
                <c:pt idx="122">
                  <c:v>9.9731732186081317</c:v>
                </c:pt>
                <c:pt idx="123">
                  <c:v>9.9809791462323467</c:v>
                </c:pt>
                <c:pt idx="124">
                  <c:v>9.9886943109600228</c:v>
                </c:pt>
                <c:pt idx="125">
                  <c:v>9.9963204678065516</c:v>
                </c:pt>
                <c:pt idx="126">
                  <c:v>10.003859324496782</c:v>
                </c:pt>
                <c:pt idx="127">
                  <c:v>10.011312543094128</c:v>
                </c:pt>
                <c:pt idx="128">
                  <c:v>10.018681741561535</c:v>
                </c:pt>
                <c:pt idx="129">
                  <c:v>10.025968495257603</c:v>
                </c:pt>
                <c:pt idx="130">
                  <c:v>10.033174338371067</c:v>
                </c:pt>
                <c:pt idx="131">
                  <c:v>10.040300765296587</c:v>
                </c:pt>
                <c:pt idx="132">
                  <c:v>10.047349231954698</c:v>
                </c:pt>
                <c:pt idx="133">
                  <c:v>10.054321157058554</c:v>
                </c:pt>
                <c:pt idx="134">
                  <c:v>10.061217923329989</c:v>
                </c:pt>
                <c:pt idx="135">
                  <c:v>10.068040878667315</c:v>
                </c:pt>
                <c:pt idx="136">
                  <c:v>10.07479133726703</c:v>
                </c:pt>
                <c:pt idx="137">
                  <c:v>10.081470580701655</c:v>
                </c:pt>
                <c:pt idx="138">
                  <c:v>10.088079858955666</c:v>
                </c:pt>
                <c:pt idx="139">
                  <c:v>10.094620391421454</c:v>
                </c:pt>
                <c:pt idx="140">
                  <c:v>10.101093367857096</c:v>
                </c:pt>
                <c:pt idx="141">
                  <c:v>10.107499949307718</c:v>
                </c:pt>
                <c:pt idx="142">
                  <c:v>10.113841268992005</c:v>
                </c:pt>
                <c:pt idx="143">
                  <c:v>10.120118433155456</c:v>
                </c:pt>
                <c:pt idx="144">
                  <c:v>10.126332521891836</c:v>
                </c:pt>
                <c:pt idx="145">
                  <c:v>10.132484589934208</c:v>
                </c:pt>
                <c:pt idx="146">
                  <c:v>10.138575667416877</c:v>
                </c:pt>
                <c:pt idx="147">
                  <c:v>10.14460676060952</c:v>
                </c:pt>
                <c:pt idx="148">
                  <c:v>10.150578852624649</c:v>
                </c:pt>
                <c:pt idx="149">
                  <c:v>10.15649290409959</c:v>
                </c:pt>
                <c:pt idx="150">
                  <c:v>10.16234985385406</c:v>
                </c:pt>
                <c:pt idx="151">
                  <c:v>10.168150619524312</c:v>
                </c:pt>
                <c:pt idx="152">
                  <c:v>10.173896098174893</c:v>
                </c:pt>
                <c:pt idx="153">
                  <c:v>10.179587166888911</c:v>
                </c:pt>
                <c:pt idx="154">
                  <c:v>10.185224683337712</c:v>
                </c:pt>
                <c:pt idx="155">
                  <c:v>10.19080948633078</c:v>
                </c:pt>
                <c:pt idx="156">
                  <c:v>10.196342396346738</c:v>
                </c:pt>
                <c:pt idx="157">
                  <c:v>10.20182421604612</c:v>
                </c:pt>
                <c:pt idx="158">
                  <c:v>10.207255730766722</c:v>
                </c:pt>
                <c:pt idx="159">
                  <c:v>10.212637709002196</c:v>
                </c:pt>
                <c:pt idx="160">
                  <c:v>10.217970902864584</c:v>
                </c:pt>
                <c:pt idx="161">
                  <c:v>10.223256048531347</c:v>
                </c:pt>
                <c:pt idx="162">
                  <c:v>10.228493866677626</c:v>
                </c:pt>
                <c:pt idx="163">
                  <c:v>10.233685062894175</c:v>
                </c:pt>
                <c:pt idx="164">
                  <c:v>10.238830328091625</c:v>
                </c:pt>
                <c:pt idx="165">
                  <c:v>10.243930338891564</c:v>
                </c:pt>
                <c:pt idx="166">
                  <c:v>10.248985758004929</c:v>
                </c:pt>
                <c:pt idx="167">
                  <c:v>10.253997234598215</c:v>
                </c:pt>
                <c:pt idx="168">
                  <c:v>10.258965404647943</c:v>
                </c:pt>
                <c:pt idx="169">
                  <c:v>10.263890891283879</c:v>
                </c:pt>
                <c:pt idx="170">
                  <c:v>10.268774305121314</c:v>
                </c:pt>
                <c:pt idx="171">
                  <c:v>10.27361624458297</c:v>
                </c:pt>
                <c:pt idx="172">
                  <c:v>10.278417296210785</c:v>
                </c:pt>
                <c:pt idx="173">
                  <c:v>10.283178034967975</c:v>
                </c:pt>
                <c:pt idx="174">
                  <c:v>10.287899024531807</c:v>
                </c:pt>
                <c:pt idx="175">
                  <c:v>10.292580817577331</c:v>
                </c:pt>
                <c:pt idx="176">
                  <c:v>10.297223956052409</c:v>
                </c:pt>
                <c:pt idx="177">
                  <c:v>10.301828971444438</c:v>
                </c:pt>
                <c:pt idx="178">
                  <c:v>10.306396385038944</c:v>
                </c:pt>
                <c:pt idx="179">
                  <c:v>10.310926708170419</c:v>
                </c:pt>
                <c:pt idx="180">
                  <c:v>10.315420442465655</c:v>
                </c:pt>
                <c:pt idx="181">
                  <c:v>10.319878080079844</c:v>
                </c:pt>
                <c:pt idx="182">
                  <c:v>10.324300103925651</c:v>
                </c:pt>
                <c:pt idx="183">
                  <c:v>10.328686987895587</c:v>
                </c:pt>
                <c:pt idx="184">
                  <c:v>10.333039197077845</c:v>
                </c:pt>
                <c:pt idx="185">
                  <c:v>10.337357187965861</c:v>
                </c:pt>
                <c:pt idx="186">
                  <c:v>10.341641408661792</c:v>
                </c:pt>
                <c:pt idx="187">
                  <c:v>10.345892299074137</c:v>
                </c:pt>
                <c:pt idx="188">
                  <c:v>10.350110291109699</c:v>
                </c:pt>
                <c:pt idx="189">
                  <c:v>10.354295808860051</c:v>
                </c:pt>
                <c:pt idx="190">
                  <c:v>10.358449268782744</c:v>
                </c:pt>
                <c:pt idx="191">
                  <c:v>10.362571079877355</c:v>
                </c:pt>
                <c:pt idx="192">
                  <c:v>10.366661643856654</c:v>
                </c:pt>
                <c:pt idx="193">
                  <c:v>10.370721355312913</c:v>
                </c:pt>
                <c:pt idx="194">
                  <c:v>10.37475060187967</c:v>
                </c:pt>
                <c:pt idx="195">
                  <c:v>10.378749764388955</c:v>
                </c:pt>
                <c:pt idx="196">
                  <c:v>10.382719217024228</c:v>
                </c:pt>
                <c:pt idx="197">
                  <c:v>10.386659327469138</c:v>
                </c:pt>
                <c:pt idx="198">
                  <c:v>10.390570457052167</c:v>
                </c:pt>
                <c:pt idx="199">
                  <c:v>10.394452960887438</c:v>
                </c:pt>
                <c:pt idx="200">
                  <c:v>10.398307188011675</c:v>
                </c:pt>
                <c:pt idx="201">
                  <c:v>10.402133481517483</c:v>
                </c:pt>
                <c:pt idx="202">
                  <c:v>10.40593217868309</c:v>
                </c:pt>
                <c:pt idx="203">
                  <c:v>10.409703611098646</c:v>
                </c:pt>
                <c:pt idx="204">
                  <c:v>10.413448104789147</c:v>
                </c:pt>
                <c:pt idx="205">
                  <c:v>10.417165980334158</c:v>
                </c:pt>
                <c:pt idx="206">
                  <c:v>10.420857552984383</c:v>
                </c:pt>
                <c:pt idx="207">
                  <c:v>10.424523132775198</c:v>
                </c:pt>
                <c:pt idx="208">
                  <c:v>10.428163024637236</c:v>
                </c:pt>
                <c:pt idx="209">
                  <c:v>10.431777528504135</c:v>
                </c:pt>
                <c:pt idx="210">
                  <c:v>10.435366939417472</c:v>
                </c:pt>
                <c:pt idx="211">
                  <c:v>10.438931547629075</c:v>
                </c:pt>
                <c:pt idx="212">
                  <c:v>10.442471638700676</c:v>
                </c:pt>
                <c:pt idx="213">
                  <c:v>10.445987493601054</c:v>
                </c:pt>
                <c:pt idx="214">
                  <c:v>10.449479388800739</c:v>
                </c:pt>
                <c:pt idx="215">
                  <c:v>10.45294759636435</c:v>
                </c:pt>
                <c:pt idx="216">
                  <c:v>10.456392384040555</c:v>
                </c:pt>
                <c:pt idx="217">
                  <c:v>10.459814015349894</c:v>
                </c:pt>
                <c:pt idx="218">
                  <c:v>10.463212749670344</c:v>
                </c:pt>
                <c:pt idx="219">
                  <c:v>10.466588842320817</c:v>
                </c:pt>
                <c:pt idx="220">
                  <c:v>10.469942544642578</c:v>
                </c:pt>
                <c:pt idx="221">
                  <c:v>10.473274104078721</c:v>
                </c:pt>
                <c:pt idx="222">
                  <c:v>10.476583764251652</c:v>
                </c:pt>
                <c:pt idx="223">
                  <c:v>10.479871765038743</c:v>
                </c:pt>
                <c:pt idx="224">
                  <c:v>10.483138342646136</c:v>
                </c:pt>
                <c:pt idx="225">
                  <c:v>10.486383729680771</c:v>
                </c:pt>
                <c:pt idx="226">
                  <c:v>10.489608155220719</c:v>
                </c:pt>
                <c:pt idx="227">
                  <c:v>10.492811844883821</c:v>
                </c:pt>
                <c:pt idx="228">
                  <c:v>10.495995020894695</c:v>
                </c:pt>
                <c:pt idx="229">
                  <c:v>10.499157902150175</c:v>
                </c:pt>
                <c:pt idx="230">
                  <c:v>10.502300704283222</c:v>
                </c:pt>
                <c:pt idx="231">
                  <c:v>10.505423639725299</c:v>
                </c:pt>
                <c:pt idx="232">
                  <c:v>10.508526917767341</c:v>
                </c:pt>
                <c:pt idx="233">
                  <c:v>10.511610744619286</c:v>
                </c:pt>
                <c:pt idx="234">
                  <c:v>10.51467532346823</c:v>
                </c:pt>
                <c:pt idx="235">
                  <c:v>10.51772085453525</c:v>
                </c:pt>
                <c:pt idx="236">
                  <c:v>10.52074753513093</c:v>
                </c:pt>
                <c:pt idx="237">
                  <c:v>10.523755559709613</c:v>
                </c:pt>
                <c:pt idx="238">
                  <c:v>10.52674511992241</c:v>
                </c:pt>
                <c:pt idx="239">
                  <c:v>10.529716404669049</c:v>
                </c:pt>
                <c:pt idx="240">
                  <c:v>10.532669600148507</c:v>
                </c:pt>
                <c:pt idx="241">
                  <c:v>10.535604889908539</c:v>
                </c:pt>
                <c:pt idx="242">
                  <c:v>10.538522454894089</c:v>
                </c:pt>
                <c:pt idx="243">
                  <c:v>10.541422473494618</c:v>
                </c:pt>
                <c:pt idx="244">
                  <c:v>10.544305121590396</c:v>
                </c:pt>
                <c:pt idx="245">
                  <c:v>10.547170572597782</c:v>
                </c:pt>
                <c:pt idx="246">
                  <c:v>10.55001899751346</c:v>
                </c:pt>
                <c:pt idx="247">
                  <c:v>10.55285056495776</c:v>
                </c:pt>
                <c:pt idx="248">
                  <c:v>10.555665441217016</c:v>
                </c:pt>
                <c:pt idx="249">
                  <c:v>10.558463790284991</c:v>
                </c:pt>
                <c:pt idx="250">
                  <c:v>10.561245773903419</c:v>
                </c:pt>
                <c:pt idx="251">
                  <c:v>10.564011551601679</c:v>
                </c:pt>
                <c:pt idx="252">
                  <c:v>10.566761280735594</c:v>
                </c:pt>
                <c:pt idx="253">
                  <c:v>10.569495116525422</c:v>
                </c:pt>
                <c:pt idx="254">
                  <c:v>10.572213212093041</c:v>
                </c:pt>
                <c:pt idx="255">
                  <c:v>10.574915718498314</c:v>
                </c:pt>
                <c:pt idx="256">
                  <c:v>10.577602784774731</c:v>
                </c:pt>
                <c:pt idx="257">
                  <c:v>10.580274557964254</c:v>
                </c:pt>
                <c:pt idx="258">
                  <c:v>10.582931183151462</c:v>
                </c:pt>
                <c:pt idx="259">
                  <c:v>10.58557280349698</c:v>
                </c:pt>
                <c:pt idx="260">
                  <c:v>10.588199560270201</c:v>
                </c:pt>
                <c:pt idx="261">
                  <c:v>10.590811592881327</c:v>
                </c:pt>
                <c:pt idx="262">
                  <c:v>10.593409038912771</c:v>
                </c:pt>
                <c:pt idx="263">
                  <c:v>10.595992034149887</c:v>
                </c:pt>
                <c:pt idx="264">
                  <c:v>10.598560712611084</c:v>
                </c:pt>
                <c:pt idx="265">
                  <c:v>10.601115206577314</c:v>
                </c:pt>
                <c:pt idx="266">
                  <c:v>10.603655646620993</c:v>
                </c:pt>
                <c:pt idx="267">
                  <c:v>10.606182161634276</c:v>
                </c:pt>
                <c:pt idx="268">
                  <c:v>10.608694878856811</c:v>
                </c:pt>
                <c:pt idx="269">
                  <c:v>10.611193923902933</c:v>
                </c:pt>
                <c:pt idx="270">
                  <c:v>10.613679420788275</c:v>
                </c:pt>
                <c:pt idx="271">
                  <c:v>10.61615149195587</c:v>
                </c:pt>
                <c:pt idx="272">
                  <c:v>10.618610258301764</c:v>
                </c:pt>
                <c:pt idx="273">
                  <c:v>10.621055839200066</c:v>
                </c:pt>
                <c:pt idx="274">
                  <c:v>10.62348835252752</c:v>
                </c:pt>
                <c:pt idx="275">
                  <c:v>10.625907914687637</c:v>
                </c:pt>
                <c:pt idx="276">
                  <c:v>10.628314640634281</c:v>
                </c:pt>
                <c:pt idx="277">
                  <c:v>10.630708643894851</c:v>
                </c:pt>
                <c:pt idx="278">
                  <c:v>10.633090036592991</c:v>
                </c:pt>
                <c:pt idx="279">
                  <c:v>10.635458929470849</c:v>
                </c:pt>
                <c:pt idx="280">
                  <c:v>10.637815431910926</c:v>
                </c:pt>
                <c:pt idx="281">
                  <c:v>10.640159651957493</c:v>
                </c:pt>
                <c:pt idx="282">
                  <c:v>10.64249169633759</c:v>
                </c:pt>
                <c:pt idx="283">
                  <c:v>10.644811670481637</c:v>
                </c:pt>
                <c:pt idx="284">
                  <c:v>10.647119678543651</c:v>
                </c:pt>
                <c:pt idx="285">
                  <c:v>10.649415823421062</c:v>
                </c:pt>
                <c:pt idx="286">
                  <c:v>10.651700206774169</c:v>
                </c:pt>
                <c:pt idx="287">
                  <c:v>10.65397292904523</c:v>
                </c:pt>
                <c:pt idx="288">
                  <c:v>10.656234089477181</c:v>
                </c:pt>
                <c:pt idx="289">
                  <c:v>10.658483786132015</c:v>
                </c:pt>
                <c:pt idx="290">
                  <c:v>10.660722115908818</c:v>
                </c:pt>
                <c:pt idx="291">
                  <c:v>10.662949174561451</c:v>
                </c:pt>
                <c:pt idx="292">
                  <c:v>10.66516505671593</c:v>
                </c:pt>
                <c:pt idx="293">
                  <c:v>10.667369855887472</c:v>
                </c:pt>
                <c:pt idx="294">
                  <c:v>10.669563664497215</c:v>
                </c:pt>
                <c:pt idx="295">
                  <c:v>10.671746573888662</c:v>
                </c:pt>
                <c:pt idx="296">
                  <c:v>10.673918674343788</c:v>
                </c:pt>
                <c:pt idx="297">
                  <c:v>10.676080055098888</c:v>
                </c:pt>
                <c:pt idx="298">
                  <c:v>10.678230804360091</c:v>
                </c:pt>
                <c:pt idx="299">
                  <c:v>10.680371009318653</c:v>
                </c:pt>
                <c:pt idx="300">
                  <c:v>10.682500756165922</c:v>
                </c:pt>
                <c:pt idx="301">
                  <c:v>10.684620130108053</c:v>
                </c:pt>
                <c:pt idx="302">
                  <c:v>10.686729215380474</c:v>
                </c:pt>
                <c:pt idx="303">
                  <c:v>10.688828095262059</c:v>
                </c:pt>
                <c:pt idx="304">
                  <c:v>10.690916852089082</c:v>
                </c:pt>
                <c:pt idx="305">
                  <c:v>10.692995567268904</c:v>
                </c:pt>
                <c:pt idx="306">
                  <c:v>10.695064321293421</c:v>
                </c:pt>
                <c:pt idx="307">
                  <c:v>10.697123193752272</c:v>
                </c:pt>
                <c:pt idx="308">
                  <c:v>10.699172263345835</c:v>
                </c:pt>
                <c:pt idx="309">
                  <c:v>10.70121160789795</c:v>
                </c:pt>
                <c:pt idx="310">
                  <c:v>10.703241304368474</c:v>
                </c:pt>
                <c:pt idx="311">
                  <c:v>10.705261428865583</c:v>
                </c:pt>
                <c:pt idx="312">
                  <c:v>10.70727205665786</c:v>
                </c:pt>
                <c:pt idx="313">
                  <c:v>10.709273262186191</c:v>
                </c:pt>
                <c:pt idx="314">
                  <c:v>10.711265119075442</c:v>
                </c:pt>
                <c:pt idx="315">
                  <c:v>10.713247700145946</c:v>
                </c:pt>
                <c:pt idx="316">
                  <c:v>10.715221077424774</c:v>
                </c:pt>
                <c:pt idx="317">
                  <c:v>10.717185322156837</c:v>
                </c:pt>
                <c:pt idx="318">
                  <c:v>10.719140504815785</c:v>
                </c:pt>
                <c:pt idx="319">
                  <c:v>10.721086695114712</c:v>
                </c:pt>
                <c:pt idx="320">
                  <c:v>10.723023962016715</c:v>
                </c:pt>
                <c:pt idx="321">
                  <c:v>10.724952373745218</c:v>
                </c:pt>
                <c:pt idx="322">
                  <c:v>10.726871997794184</c:v>
                </c:pt>
                <c:pt idx="323">
                  <c:v>10.728782900938109</c:v>
                </c:pt>
                <c:pt idx="324">
                  <c:v>10.730685149241868</c:v>
                </c:pt>
                <c:pt idx="325">
                  <c:v>10.732578808070395</c:v>
                </c:pt>
                <c:pt idx="326">
                  <c:v>10.734463942098211</c:v>
                </c:pt>
                <c:pt idx="327">
                  <c:v>10.736340615318763</c:v>
                </c:pt>
                <c:pt idx="328">
                  <c:v>10.738208891053651</c:v>
                </c:pt>
                <c:pt idx="329">
                  <c:v>10.74006883196167</c:v>
                </c:pt>
                <c:pt idx="330">
                  <c:v>10.741920500047721</c:v>
                </c:pt>
                <c:pt idx="331">
                  <c:v>10.743763956671554</c:v>
                </c:pt>
                <c:pt idx="332">
                  <c:v>10.745599262556423</c:v>
                </c:pt>
                <c:pt idx="333">
                  <c:v>10.747426477797509</c:v>
                </c:pt>
                <c:pt idx="334">
                  <c:v>10.749245661870299</c:v>
                </c:pt>
                <c:pt idx="335">
                  <c:v>10.751056873638772</c:v>
                </c:pt>
                <c:pt idx="336">
                  <c:v>10.752860171363469</c:v>
                </c:pt>
                <c:pt idx="337">
                  <c:v>10.754655612709438</c:v>
                </c:pt>
                <c:pt idx="338">
                  <c:v>10.75644325475405</c:v>
                </c:pt>
                <c:pt idx="339">
                  <c:v>10.758223153994676</c:v>
                </c:pt>
                <c:pt idx="340">
                  <c:v>10.759995366356256</c:v>
                </c:pt>
                <c:pt idx="341">
                  <c:v>10.761759947198762</c:v>
                </c:pt>
                <c:pt idx="342">
                  <c:v>10.763516951324496</c:v>
                </c:pt>
                <c:pt idx="343">
                  <c:v>10.765266432985317</c:v>
                </c:pt>
                <c:pt idx="344">
                  <c:v>10.767008445889745</c:v>
                </c:pt>
                <c:pt idx="345">
                  <c:v>10.768743043209925</c:v>
                </c:pt>
                <c:pt idx="346">
                  <c:v>10.770470277588519</c:v>
                </c:pt>
                <c:pt idx="347">
                  <c:v>10.772190201145479</c:v>
                </c:pt>
                <c:pt idx="348">
                  <c:v>10.7739028654847</c:v>
                </c:pt>
                <c:pt idx="349">
                  <c:v>10.77560832170057</c:v>
                </c:pt>
                <c:pt idx="350">
                  <c:v>10.777306620384449</c:v>
                </c:pt>
                <c:pt idx="351">
                  <c:v>10.778997811631021</c:v>
                </c:pt>
                <c:pt idx="352">
                  <c:v>10.78068194504454</c:v>
                </c:pt>
                <c:pt idx="353">
                  <c:v>10.782359069745008</c:v>
                </c:pt>
                <c:pt idx="354">
                  <c:v>10.784029234374236</c:v>
                </c:pt>
                <c:pt idx="355">
                  <c:v>10.785692487101828</c:v>
                </c:pt>
                <c:pt idx="356">
                  <c:v>10.787348875631064</c:v>
                </c:pt>
                <c:pt idx="357">
                  <c:v>10.788998447204682</c:v>
                </c:pt>
                <c:pt idx="358">
                  <c:v>10.790641248610605</c:v>
                </c:pt>
                <c:pt idx="359">
                  <c:v>10.792277326187556</c:v>
                </c:pt>
                <c:pt idx="360">
                  <c:v>10.793906725830588</c:v>
                </c:pt>
                <c:pt idx="361">
                  <c:v>10.795529492996549</c:v>
                </c:pt>
                <c:pt idx="362">
                  <c:v>10.797145672709439</c:v>
                </c:pt>
                <c:pt idx="363">
                  <c:v>10.798755309565715</c:v>
                </c:pt>
                <c:pt idx="364">
                  <c:v>10.800358447739496</c:v>
                </c:pt>
                <c:pt idx="365">
                  <c:v>10.801955130987707</c:v>
                </c:pt>
                <c:pt idx="366">
                  <c:v>10.803545402655118</c:v>
                </c:pt>
                <c:pt idx="367">
                  <c:v>10.805129305679346</c:v>
                </c:pt>
                <c:pt idx="368">
                  <c:v>10.806706882595767</c:v>
                </c:pt>
                <c:pt idx="369">
                  <c:v>10.808278175542334</c:v>
                </c:pt>
                <c:pt idx="370">
                  <c:v>10.809843226264368</c:v>
                </c:pt>
                <c:pt idx="371">
                  <c:v>10.81140207611924</c:v>
                </c:pt>
                <c:pt idx="372">
                  <c:v>10.812954766081003</c:v>
                </c:pt>
                <c:pt idx="373">
                  <c:v>10.814501336744955</c:v>
                </c:pt>
                <c:pt idx="374">
                  <c:v>10.816041828332137</c:v>
                </c:pt>
                <c:pt idx="375">
                  <c:v>10.817576280693759</c:v>
                </c:pt>
                <c:pt idx="376">
                  <c:v>10.819104733315557</c:v>
                </c:pt>
                <c:pt idx="377">
                  <c:v>10.820627225322124</c:v>
                </c:pt>
                <c:pt idx="378">
                  <c:v>10.822143795481116</c:v>
                </c:pt>
                <c:pt idx="379">
                  <c:v>10.823654482207461</c:v>
                </c:pt>
                <c:pt idx="380">
                  <c:v>10.825159323567467</c:v>
                </c:pt>
                <c:pt idx="381">
                  <c:v>10.826658357282884</c:v>
                </c:pt>
                <c:pt idx="382">
                  <c:v>10.828151620734907</c:v>
                </c:pt>
                <c:pt idx="383">
                  <c:v>10.829639150968136</c:v>
                </c:pt>
                <c:pt idx="384">
                  <c:v>10.831120984694451</c:v>
                </c:pt>
                <c:pt idx="385">
                  <c:v>10.832597158296865</c:v>
                </c:pt>
                <c:pt idx="386">
                  <c:v>10.834067707833285</c:v>
                </c:pt>
                <c:pt idx="387">
                  <c:v>10.835532669040264</c:v>
                </c:pt>
                <c:pt idx="388">
                  <c:v>10.836992077336676</c:v>
                </c:pt>
                <c:pt idx="389">
                  <c:v>10.838445967827321</c:v>
                </c:pt>
                <c:pt idx="390">
                  <c:v>10.839894375306521</c:v>
                </c:pt>
                <c:pt idx="391">
                  <c:v>10.841337334261656</c:v>
                </c:pt>
                <c:pt idx="392">
                  <c:v>10.8427748788766</c:v>
                </c:pt>
                <c:pt idx="393">
                  <c:v>10.844207043035194</c:v>
                </c:pt>
                <c:pt idx="394">
                  <c:v>10.845633860324607</c:v>
                </c:pt>
                <c:pt idx="395">
                  <c:v>10.847055364038665</c:v>
                </c:pt>
                <c:pt idx="396">
                  <c:v>10.848471587181159</c:v>
                </c:pt>
                <c:pt idx="397">
                  <c:v>10.84988256246908</c:v>
                </c:pt>
                <c:pt idx="398">
                  <c:v>10.851288322335812</c:v>
                </c:pt>
                <c:pt idx="399">
                  <c:v>10.852688898934304</c:v>
                </c:pt>
                <c:pt idx="400">
                  <c:v>10.854084324140171</c:v>
                </c:pt>
                <c:pt idx="401">
                  <c:v>10.855474629554774</c:v>
                </c:pt>
                <c:pt idx="402">
                  <c:v>10.856859846508241</c:v>
                </c:pt>
                <c:pt idx="403">
                  <c:v>10.858240006062472</c:v>
                </c:pt>
                <c:pt idx="404">
                  <c:v>10.859615139014064</c:v>
                </c:pt>
                <c:pt idx="405">
                  <c:v>10.86098527589724</c:v>
                </c:pt>
                <c:pt idx="406">
                  <c:v>10.862350446986726</c:v>
                </c:pt>
                <c:pt idx="407">
                  <c:v>10.863710682300551</c:v>
                </c:pt>
                <c:pt idx="408">
                  <c:v>10.86506601160287</c:v>
                </c:pt>
                <c:pt idx="409">
                  <c:v>10.866416464406726</c:v>
                </c:pt>
                <c:pt idx="410">
                  <c:v>10.867762069976731</c:v>
                </c:pt>
                <c:pt idx="411">
                  <c:v>10.869102857331798</c:v>
                </c:pt>
                <c:pt idx="412">
                  <c:v>10.870438855247771</c:v>
                </c:pt>
                <c:pt idx="413">
                  <c:v>10.87177009226002</c:v>
                </c:pt>
                <c:pt idx="414">
                  <c:v>10.873096596666059</c:v>
                </c:pt>
                <c:pt idx="415">
                  <c:v>10.874418396528069</c:v>
                </c:pt>
                <c:pt idx="416">
                  <c:v>10.875735519675402</c:v>
                </c:pt>
                <c:pt idx="417">
                  <c:v>10.877047993707093</c:v>
                </c:pt>
                <c:pt idx="418">
                  <c:v>10.878355845994284</c:v>
                </c:pt>
                <c:pt idx="419">
                  <c:v>10.879659103682638</c:v>
                </c:pt>
              </c:numCache>
            </c:numRef>
          </c:yVal>
          <c:smooth val="1"/>
          <c:extLst xmlns:c16r2="http://schemas.microsoft.com/office/drawing/2015/06/chart">
            <c:ext xmlns:c16="http://schemas.microsoft.com/office/drawing/2014/chart" uri="{C3380CC4-5D6E-409C-BE32-E72D297353CC}">
              <c16:uniqueId val="{00000000-2776-47DC-8358-2F582BD65881}"/>
            </c:ext>
          </c:extLst>
        </c:ser>
        <c:ser>
          <c:idx val="1"/>
          <c:order val="1"/>
          <c:tx>
            <c:strRef>
              <c:f>'2.2.1(b)'!$E$2</c:f>
              <c:strCache>
                <c:ptCount val="1"/>
                <c:pt idx="0">
                  <c:v>95%UpperCI</c:v>
                </c:pt>
              </c:strCache>
            </c:strRef>
          </c:tx>
          <c:spPr>
            <a:ln w="12700">
              <a:solidFill>
                <a:srgbClr val="0000FF"/>
              </a:solidFill>
              <a:prstDash val="solid"/>
            </a:ln>
          </c:spPr>
          <c:marker>
            <c:symbol val="none"/>
          </c:marker>
          <c:xVal>
            <c:numRef>
              <c:f>'2.2.1(b)'!$C$3:$C$422</c:f>
              <c:numCache>
                <c:formatCode>0</c:formatCode>
                <c:ptCount val="420"/>
                <c:pt idx="0">
                  <c:v>833.33333333333326</c:v>
                </c:pt>
                <c:pt idx="1">
                  <c:v>1666.6666666666665</c:v>
                </c:pt>
                <c:pt idx="2">
                  <c:v>2500</c:v>
                </c:pt>
                <c:pt idx="3">
                  <c:v>3333.333333333333</c:v>
                </c:pt>
                <c:pt idx="4">
                  <c:v>4166.666666666667</c:v>
                </c:pt>
                <c:pt idx="5">
                  <c:v>5000</c:v>
                </c:pt>
                <c:pt idx="6">
                  <c:v>5833.3333333333339</c:v>
                </c:pt>
                <c:pt idx="7">
                  <c:v>6666.6666666666661</c:v>
                </c:pt>
                <c:pt idx="8">
                  <c:v>7500</c:v>
                </c:pt>
                <c:pt idx="9">
                  <c:v>8333.3333333333339</c:v>
                </c:pt>
                <c:pt idx="10">
                  <c:v>9166.6666666666661</c:v>
                </c:pt>
                <c:pt idx="11">
                  <c:v>10000</c:v>
                </c:pt>
                <c:pt idx="12">
                  <c:v>10833.333333333332</c:v>
                </c:pt>
                <c:pt idx="13">
                  <c:v>11666.666666666668</c:v>
                </c:pt>
                <c:pt idx="14">
                  <c:v>12500</c:v>
                </c:pt>
                <c:pt idx="15">
                  <c:v>13333.333333333332</c:v>
                </c:pt>
                <c:pt idx="16">
                  <c:v>14166.666666666668</c:v>
                </c:pt>
                <c:pt idx="17">
                  <c:v>15000</c:v>
                </c:pt>
                <c:pt idx="18">
                  <c:v>15833.333333333332</c:v>
                </c:pt>
                <c:pt idx="19">
                  <c:v>16666.666666666668</c:v>
                </c:pt>
                <c:pt idx="20">
                  <c:v>17500</c:v>
                </c:pt>
                <c:pt idx="21">
                  <c:v>18333.333333333332</c:v>
                </c:pt>
                <c:pt idx="22">
                  <c:v>19166.666666666668</c:v>
                </c:pt>
                <c:pt idx="23">
                  <c:v>20000</c:v>
                </c:pt>
                <c:pt idx="24">
                  <c:v>20833.333333333336</c:v>
                </c:pt>
                <c:pt idx="25">
                  <c:v>21666.666666666664</c:v>
                </c:pt>
                <c:pt idx="26">
                  <c:v>22500</c:v>
                </c:pt>
                <c:pt idx="27">
                  <c:v>23333.333333333336</c:v>
                </c:pt>
                <c:pt idx="28">
                  <c:v>24166.666666666664</c:v>
                </c:pt>
                <c:pt idx="29">
                  <c:v>25000</c:v>
                </c:pt>
                <c:pt idx="30">
                  <c:v>25833.333333333336</c:v>
                </c:pt>
                <c:pt idx="31">
                  <c:v>26666.666666666664</c:v>
                </c:pt>
                <c:pt idx="32">
                  <c:v>27500</c:v>
                </c:pt>
                <c:pt idx="33">
                  <c:v>28333.333333333336</c:v>
                </c:pt>
                <c:pt idx="34">
                  <c:v>29166.666666666664</c:v>
                </c:pt>
                <c:pt idx="35">
                  <c:v>30000</c:v>
                </c:pt>
                <c:pt idx="36">
                  <c:v>30833.333333333336</c:v>
                </c:pt>
                <c:pt idx="37">
                  <c:v>31666.666666666664</c:v>
                </c:pt>
                <c:pt idx="38">
                  <c:v>32500</c:v>
                </c:pt>
                <c:pt idx="39">
                  <c:v>33333.333333333336</c:v>
                </c:pt>
                <c:pt idx="40">
                  <c:v>34166.666666666664</c:v>
                </c:pt>
                <c:pt idx="41">
                  <c:v>35000</c:v>
                </c:pt>
                <c:pt idx="42">
                  <c:v>35833.333333333336</c:v>
                </c:pt>
                <c:pt idx="43">
                  <c:v>36666.666666666664</c:v>
                </c:pt>
                <c:pt idx="44">
                  <c:v>37500</c:v>
                </c:pt>
                <c:pt idx="45">
                  <c:v>38333.333333333336</c:v>
                </c:pt>
                <c:pt idx="46">
                  <c:v>39166.666666666664</c:v>
                </c:pt>
                <c:pt idx="47">
                  <c:v>40000</c:v>
                </c:pt>
                <c:pt idx="48">
                  <c:v>40833.333333333328</c:v>
                </c:pt>
                <c:pt idx="49">
                  <c:v>41666.666666666672</c:v>
                </c:pt>
                <c:pt idx="50">
                  <c:v>42500</c:v>
                </c:pt>
                <c:pt idx="51">
                  <c:v>43333.333333333328</c:v>
                </c:pt>
                <c:pt idx="52">
                  <c:v>44166.666666666672</c:v>
                </c:pt>
                <c:pt idx="53">
                  <c:v>45000</c:v>
                </c:pt>
                <c:pt idx="54">
                  <c:v>45833.333333333328</c:v>
                </c:pt>
                <c:pt idx="55">
                  <c:v>46666.666666666672</c:v>
                </c:pt>
                <c:pt idx="56">
                  <c:v>47500</c:v>
                </c:pt>
                <c:pt idx="57">
                  <c:v>48333.333333333328</c:v>
                </c:pt>
                <c:pt idx="58">
                  <c:v>49166.666666666672</c:v>
                </c:pt>
                <c:pt idx="59">
                  <c:v>50000</c:v>
                </c:pt>
                <c:pt idx="60">
                  <c:v>50833.333333333328</c:v>
                </c:pt>
                <c:pt idx="61">
                  <c:v>51666.666666666672</c:v>
                </c:pt>
                <c:pt idx="62">
                  <c:v>52500</c:v>
                </c:pt>
                <c:pt idx="63">
                  <c:v>53333.333333333328</c:v>
                </c:pt>
                <c:pt idx="64">
                  <c:v>54166.666666666672</c:v>
                </c:pt>
                <c:pt idx="65">
                  <c:v>55000</c:v>
                </c:pt>
                <c:pt idx="66">
                  <c:v>55833.333333333328</c:v>
                </c:pt>
                <c:pt idx="67">
                  <c:v>56666.666666666672</c:v>
                </c:pt>
                <c:pt idx="68">
                  <c:v>57500</c:v>
                </c:pt>
                <c:pt idx="69">
                  <c:v>58333.333333333328</c:v>
                </c:pt>
                <c:pt idx="70">
                  <c:v>59166.666666666672</c:v>
                </c:pt>
                <c:pt idx="71">
                  <c:v>60000</c:v>
                </c:pt>
                <c:pt idx="72">
                  <c:v>60833.333333333328</c:v>
                </c:pt>
                <c:pt idx="73">
                  <c:v>61666.666666666672</c:v>
                </c:pt>
                <c:pt idx="74">
                  <c:v>62500</c:v>
                </c:pt>
                <c:pt idx="75">
                  <c:v>63333.333333333328</c:v>
                </c:pt>
                <c:pt idx="76">
                  <c:v>64166.666666666672</c:v>
                </c:pt>
                <c:pt idx="77">
                  <c:v>65000</c:v>
                </c:pt>
                <c:pt idx="78">
                  <c:v>65833.333333333328</c:v>
                </c:pt>
                <c:pt idx="79">
                  <c:v>66666.666666666672</c:v>
                </c:pt>
                <c:pt idx="80">
                  <c:v>67500</c:v>
                </c:pt>
                <c:pt idx="81">
                  <c:v>68333.333333333328</c:v>
                </c:pt>
                <c:pt idx="82">
                  <c:v>69166.666666666672</c:v>
                </c:pt>
                <c:pt idx="83">
                  <c:v>70000</c:v>
                </c:pt>
                <c:pt idx="84">
                  <c:v>70833.333333333328</c:v>
                </c:pt>
                <c:pt idx="85">
                  <c:v>71666.666666666672</c:v>
                </c:pt>
                <c:pt idx="86">
                  <c:v>72500</c:v>
                </c:pt>
                <c:pt idx="87">
                  <c:v>73333.333333333328</c:v>
                </c:pt>
                <c:pt idx="88">
                  <c:v>74166.666666666672</c:v>
                </c:pt>
                <c:pt idx="89">
                  <c:v>75000</c:v>
                </c:pt>
                <c:pt idx="90">
                  <c:v>75833.333333333328</c:v>
                </c:pt>
                <c:pt idx="91">
                  <c:v>76666.666666666672</c:v>
                </c:pt>
                <c:pt idx="92">
                  <c:v>77500</c:v>
                </c:pt>
                <c:pt idx="93">
                  <c:v>78333.333333333328</c:v>
                </c:pt>
                <c:pt idx="94">
                  <c:v>79166.666666666672</c:v>
                </c:pt>
                <c:pt idx="95">
                  <c:v>80000</c:v>
                </c:pt>
                <c:pt idx="96">
                  <c:v>80833.333333333343</c:v>
                </c:pt>
                <c:pt idx="97">
                  <c:v>81666.666666666657</c:v>
                </c:pt>
                <c:pt idx="98">
                  <c:v>82500</c:v>
                </c:pt>
                <c:pt idx="99">
                  <c:v>83333.333333333343</c:v>
                </c:pt>
                <c:pt idx="100">
                  <c:v>84166.666666666657</c:v>
                </c:pt>
                <c:pt idx="101">
                  <c:v>85000</c:v>
                </c:pt>
                <c:pt idx="102">
                  <c:v>85833.333333333343</c:v>
                </c:pt>
                <c:pt idx="103">
                  <c:v>86666.666666666657</c:v>
                </c:pt>
                <c:pt idx="104">
                  <c:v>87500</c:v>
                </c:pt>
                <c:pt idx="105">
                  <c:v>88333.333333333343</c:v>
                </c:pt>
                <c:pt idx="106">
                  <c:v>89166.666666666657</c:v>
                </c:pt>
                <c:pt idx="107">
                  <c:v>90000</c:v>
                </c:pt>
                <c:pt idx="108">
                  <c:v>90833.333333333343</c:v>
                </c:pt>
                <c:pt idx="109">
                  <c:v>91666.666666666657</c:v>
                </c:pt>
                <c:pt idx="110">
                  <c:v>92500</c:v>
                </c:pt>
                <c:pt idx="111">
                  <c:v>93333.333333333343</c:v>
                </c:pt>
                <c:pt idx="112">
                  <c:v>94166.666666666657</c:v>
                </c:pt>
                <c:pt idx="113">
                  <c:v>95000</c:v>
                </c:pt>
                <c:pt idx="114">
                  <c:v>95833.333333333343</c:v>
                </c:pt>
                <c:pt idx="115">
                  <c:v>96666.666666666657</c:v>
                </c:pt>
                <c:pt idx="116">
                  <c:v>97500</c:v>
                </c:pt>
                <c:pt idx="117">
                  <c:v>98333.333333333343</c:v>
                </c:pt>
                <c:pt idx="118">
                  <c:v>99166.666666666657</c:v>
                </c:pt>
                <c:pt idx="119">
                  <c:v>100000</c:v>
                </c:pt>
                <c:pt idx="120">
                  <c:v>100833.33333333334</c:v>
                </c:pt>
                <c:pt idx="121">
                  <c:v>101666.66666666666</c:v>
                </c:pt>
                <c:pt idx="122">
                  <c:v>102500</c:v>
                </c:pt>
                <c:pt idx="123">
                  <c:v>103333.33333333334</c:v>
                </c:pt>
                <c:pt idx="124">
                  <c:v>104166.66666666666</c:v>
                </c:pt>
                <c:pt idx="125">
                  <c:v>105000</c:v>
                </c:pt>
                <c:pt idx="126">
                  <c:v>105833.33333333334</c:v>
                </c:pt>
                <c:pt idx="127">
                  <c:v>106666.66666666666</c:v>
                </c:pt>
                <c:pt idx="128">
                  <c:v>107500</c:v>
                </c:pt>
                <c:pt idx="129">
                  <c:v>108333.33333333334</c:v>
                </c:pt>
                <c:pt idx="130">
                  <c:v>109166.66666666666</c:v>
                </c:pt>
                <c:pt idx="131">
                  <c:v>110000</c:v>
                </c:pt>
                <c:pt idx="132">
                  <c:v>110833.33333333334</c:v>
                </c:pt>
                <c:pt idx="133">
                  <c:v>111666.66666666666</c:v>
                </c:pt>
                <c:pt idx="134">
                  <c:v>112500</c:v>
                </c:pt>
                <c:pt idx="135">
                  <c:v>113333.33333333334</c:v>
                </c:pt>
                <c:pt idx="136">
                  <c:v>114166.66666666666</c:v>
                </c:pt>
                <c:pt idx="137">
                  <c:v>115000</c:v>
                </c:pt>
                <c:pt idx="138">
                  <c:v>115833.33333333334</c:v>
                </c:pt>
                <c:pt idx="139">
                  <c:v>116666.66666666666</c:v>
                </c:pt>
                <c:pt idx="140">
                  <c:v>117500</c:v>
                </c:pt>
                <c:pt idx="141">
                  <c:v>118333.33333333334</c:v>
                </c:pt>
                <c:pt idx="142">
                  <c:v>119166.66666666666</c:v>
                </c:pt>
                <c:pt idx="143">
                  <c:v>120000</c:v>
                </c:pt>
                <c:pt idx="144">
                  <c:v>120833.33333333334</c:v>
                </c:pt>
                <c:pt idx="145">
                  <c:v>121666.66666666666</c:v>
                </c:pt>
                <c:pt idx="146">
                  <c:v>122500</c:v>
                </c:pt>
                <c:pt idx="147">
                  <c:v>123333.33333333334</c:v>
                </c:pt>
                <c:pt idx="148">
                  <c:v>124166.66666666666</c:v>
                </c:pt>
                <c:pt idx="149">
                  <c:v>125000</c:v>
                </c:pt>
                <c:pt idx="150">
                  <c:v>125833.33333333334</c:v>
                </c:pt>
                <c:pt idx="151">
                  <c:v>126666.66666666666</c:v>
                </c:pt>
                <c:pt idx="152">
                  <c:v>127500</c:v>
                </c:pt>
                <c:pt idx="153">
                  <c:v>128333.33333333334</c:v>
                </c:pt>
                <c:pt idx="154">
                  <c:v>129166.66666666666</c:v>
                </c:pt>
                <c:pt idx="155">
                  <c:v>130000</c:v>
                </c:pt>
                <c:pt idx="156">
                  <c:v>130833.33333333334</c:v>
                </c:pt>
                <c:pt idx="157">
                  <c:v>131666.66666666666</c:v>
                </c:pt>
                <c:pt idx="158">
                  <c:v>132500</c:v>
                </c:pt>
                <c:pt idx="159">
                  <c:v>133333.33333333334</c:v>
                </c:pt>
                <c:pt idx="160">
                  <c:v>134166.66666666666</c:v>
                </c:pt>
                <c:pt idx="161">
                  <c:v>135000</c:v>
                </c:pt>
                <c:pt idx="162">
                  <c:v>135833.33333333334</c:v>
                </c:pt>
                <c:pt idx="163">
                  <c:v>136666.66666666666</c:v>
                </c:pt>
                <c:pt idx="164">
                  <c:v>137500</c:v>
                </c:pt>
                <c:pt idx="165">
                  <c:v>138333.33333333334</c:v>
                </c:pt>
                <c:pt idx="166">
                  <c:v>139166.66666666666</c:v>
                </c:pt>
                <c:pt idx="167">
                  <c:v>140000</c:v>
                </c:pt>
                <c:pt idx="168">
                  <c:v>140833.33333333334</c:v>
                </c:pt>
                <c:pt idx="169">
                  <c:v>141666.66666666666</c:v>
                </c:pt>
                <c:pt idx="170">
                  <c:v>142500</c:v>
                </c:pt>
                <c:pt idx="171">
                  <c:v>143333.33333333334</c:v>
                </c:pt>
                <c:pt idx="172">
                  <c:v>144166.66666666666</c:v>
                </c:pt>
                <c:pt idx="173">
                  <c:v>145000</c:v>
                </c:pt>
                <c:pt idx="174">
                  <c:v>145833.33333333334</c:v>
                </c:pt>
                <c:pt idx="175">
                  <c:v>146666.66666666666</c:v>
                </c:pt>
                <c:pt idx="176">
                  <c:v>147500</c:v>
                </c:pt>
                <c:pt idx="177">
                  <c:v>148333.33333333334</c:v>
                </c:pt>
                <c:pt idx="178">
                  <c:v>149166.66666666666</c:v>
                </c:pt>
                <c:pt idx="179">
                  <c:v>150000</c:v>
                </c:pt>
                <c:pt idx="180">
                  <c:v>150833.33333333334</c:v>
                </c:pt>
                <c:pt idx="181">
                  <c:v>151666.66666666666</c:v>
                </c:pt>
                <c:pt idx="182">
                  <c:v>152500</c:v>
                </c:pt>
                <c:pt idx="183">
                  <c:v>153333.33333333334</c:v>
                </c:pt>
                <c:pt idx="184">
                  <c:v>154166.66666666666</c:v>
                </c:pt>
                <c:pt idx="185">
                  <c:v>155000</c:v>
                </c:pt>
                <c:pt idx="186">
                  <c:v>155833.33333333334</c:v>
                </c:pt>
                <c:pt idx="187">
                  <c:v>156666.66666666666</c:v>
                </c:pt>
                <c:pt idx="188">
                  <c:v>157500</c:v>
                </c:pt>
                <c:pt idx="189">
                  <c:v>158333.33333333334</c:v>
                </c:pt>
                <c:pt idx="190">
                  <c:v>159166.66666666666</c:v>
                </c:pt>
                <c:pt idx="191">
                  <c:v>160000</c:v>
                </c:pt>
                <c:pt idx="192">
                  <c:v>160833.33333333331</c:v>
                </c:pt>
                <c:pt idx="193">
                  <c:v>161666.66666666669</c:v>
                </c:pt>
                <c:pt idx="194">
                  <c:v>162500</c:v>
                </c:pt>
                <c:pt idx="195">
                  <c:v>163333.33333333331</c:v>
                </c:pt>
                <c:pt idx="196">
                  <c:v>164166.66666666669</c:v>
                </c:pt>
                <c:pt idx="197">
                  <c:v>165000</c:v>
                </c:pt>
                <c:pt idx="198">
                  <c:v>165833.33333333331</c:v>
                </c:pt>
                <c:pt idx="199">
                  <c:v>166666.66666666669</c:v>
                </c:pt>
                <c:pt idx="200">
                  <c:v>167500</c:v>
                </c:pt>
                <c:pt idx="201">
                  <c:v>168333.33333333331</c:v>
                </c:pt>
                <c:pt idx="202">
                  <c:v>169166.66666666669</c:v>
                </c:pt>
                <c:pt idx="203">
                  <c:v>170000</c:v>
                </c:pt>
                <c:pt idx="204">
                  <c:v>170833.33333333331</c:v>
                </c:pt>
                <c:pt idx="205">
                  <c:v>171666.66666666669</c:v>
                </c:pt>
                <c:pt idx="206">
                  <c:v>172500</c:v>
                </c:pt>
                <c:pt idx="207">
                  <c:v>173333.33333333331</c:v>
                </c:pt>
                <c:pt idx="208">
                  <c:v>174166.66666666669</c:v>
                </c:pt>
                <c:pt idx="209">
                  <c:v>175000</c:v>
                </c:pt>
                <c:pt idx="210">
                  <c:v>175833.33333333331</c:v>
                </c:pt>
                <c:pt idx="211">
                  <c:v>176666.66666666669</c:v>
                </c:pt>
                <c:pt idx="212">
                  <c:v>177500</c:v>
                </c:pt>
                <c:pt idx="213">
                  <c:v>178333.33333333331</c:v>
                </c:pt>
                <c:pt idx="214">
                  <c:v>179166.66666666669</c:v>
                </c:pt>
                <c:pt idx="215">
                  <c:v>180000</c:v>
                </c:pt>
                <c:pt idx="216">
                  <c:v>180833.33333333331</c:v>
                </c:pt>
                <c:pt idx="217">
                  <c:v>181666.66666666669</c:v>
                </c:pt>
                <c:pt idx="218">
                  <c:v>182500</c:v>
                </c:pt>
                <c:pt idx="219">
                  <c:v>183333.33333333331</c:v>
                </c:pt>
                <c:pt idx="220">
                  <c:v>184166.66666666669</c:v>
                </c:pt>
                <c:pt idx="221">
                  <c:v>185000</c:v>
                </c:pt>
                <c:pt idx="222">
                  <c:v>185833.33333333331</c:v>
                </c:pt>
                <c:pt idx="223">
                  <c:v>186666.66666666669</c:v>
                </c:pt>
                <c:pt idx="224">
                  <c:v>187500</c:v>
                </c:pt>
                <c:pt idx="225">
                  <c:v>188333.33333333331</c:v>
                </c:pt>
                <c:pt idx="226">
                  <c:v>189166.66666666669</c:v>
                </c:pt>
                <c:pt idx="227">
                  <c:v>190000</c:v>
                </c:pt>
                <c:pt idx="228">
                  <c:v>190833.33333333331</c:v>
                </c:pt>
                <c:pt idx="229">
                  <c:v>191666.66666666669</c:v>
                </c:pt>
                <c:pt idx="230">
                  <c:v>192500</c:v>
                </c:pt>
                <c:pt idx="231">
                  <c:v>193333.33333333331</c:v>
                </c:pt>
                <c:pt idx="232">
                  <c:v>194166.66666666669</c:v>
                </c:pt>
                <c:pt idx="233">
                  <c:v>195000</c:v>
                </c:pt>
                <c:pt idx="234">
                  <c:v>195833.33333333331</c:v>
                </c:pt>
                <c:pt idx="235">
                  <c:v>196666.66666666669</c:v>
                </c:pt>
                <c:pt idx="236">
                  <c:v>197500</c:v>
                </c:pt>
                <c:pt idx="237">
                  <c:v>198333.33333333331</c:v>
                </c:pt>
                <c:pt idx="238">
                  <c:v>199166.66666666669</c:v>
                </c:pt>
                <c:pt idx="239">
                  <c:v>200000</c:v>
                </c:pt>
                <c:pt idx="240">
                  <c:v>200833.33333333331</c:v>
                </c:pt>
                <c:pt idx="241">
                  <c:v>201666.66666666669</c:v>
                </c:pt>
                <c:pt idx="242">
                  <c:v>202500</c:v>
                </c:pt>
                <c:pt idx="243">
                  <c:v>203333.33333333331</c:v>
                </c:pt>
                <c:pt idx="244">
                  <c:v>204166.66666666669</c:v>
                </c:pt>
                <c:pt idx="245">
                  <c:v>205000</c:v>
                </c:pt>
                <c:pt idx="246">
                  <c:v>205833.33333333331</c:v>
                </c:pt>
                <c:pt idx="247">
                  <c:v>206666.66666666669</c:v>
                </c:pt>
                <c:pt idx="248">
                  <c:v>207500</c:v>
                </c:pt>
                <c:pt idx="249">
                  <c:v>208333.33333333331</c:v>
                </c:pt>
                <c:pt idx="250">
                  <c:v>209166.66666666669</c:v>
                </c:pt>
                <c:pt idx="251">
                  <c:v>210000</c:v>
                </c:pt>
                <c:pt idx="252">
                  <c:v>210833.33333333331</c:v>
                </c:pt>
                <c:pt idx="253">
                  <c:v>211666.66666666669</c:v>
                </c:pt>
                <c:pt idx="254">
                  <c:v>212500</c:v>
                </c:pt>
                <c:pt idx="255">
                  <c:v>213333.33333333331</c:v>
                </c:pt>
                <c:pt idx="256">
                  <c:v>214166.66666666669</c:v>
                </c:pt>
                <c:pt idx="257">
                  <c:v>215000</c:v>
                </c:pt>
                <c:pt idx="258">
                  <c:v>215833.33333333331</c:v>
                </c:pt>
                <c:pt idx="259">
                  <c:v>216666.66666666669</c:v>
                </c:pt>
                <c:pt idx="260">
                  <c:v>217500</c:v>
                </c:pt>
                <c:pt idx="261">
                  <c:v>218333.33333333331</c:v>
                </c:pt>
                <c:pt idx="262">
                  <c:v>219166.66666666669</c:v>
                </c:pt>
                <c:pt idx="263">
                  <c:v>220000</c:v>
                </c:pt>
                <c:pt idx="264">
                  <c:v>220833.33333333331</c:v>
                </c:pt>
                <c:pt idx="265">
                  <c:v>221666.66666666669</c:v>
                </c:pt>
                <c:pt idx="266">
                  <c:v>222500</c:v>
                </c:pt>
                <c:pt idx="267">
                  <c:v>223333.33333333331</c:v>
                </c:pt>
                <c:pt idx="268">
                  <c:v>224166.66666666669</c:v>
                </c:pt>
                <c:pt idx="269">
                  <c:v>225000</c:v>
                </c:pt>
                <c:pt idx="270">
                  <c:v>225833.33333333331</c:v>
                </c:pt>
                <c:pt idx="271">
                  <c:v>226666.66666666669</c:v>
                </c:pt>
                <c:pt idx="272">
                  <c:v>227500</c:v>
                </c:pt>
                <c:pt idx="273">
                  <c:v>228333.33333333331</c:v>
                </c:pt>
                <c:pt idx="274">
                  <c:v>229166.66666666669</c:v>
                </c:pt>
                <c:pt idx="275">
                  <c:v>230000</c:v>
                </c:pt>
                <c:pt idx="276">
                  <c:v>230833.33333333331</c:v>
                </c:pt>
                <c:pt idx="277">
                  <c:v>231666.66666666669</c:v>
                </c:pt>
                <c:pt idx="278">
                  <c:v>232500</c:v>
                </c:pt>
                <c:pt idx="279">
                  <c:v>233333.33333333331</c:v>
                </c:pt>
                <c:pt idx="280">
                  <c:v>234166.66666666669</c:v>
                </c:pt>
                <c:pt idx="281">
                  <c:v>235000</c:v>
                </c:pt>
                <c:pt idx="282">
                  <c:v>235833.33333333331</c:v>
                </c:pt>
                <c:pt idx="283">
                  <c:v>236666.66666666669</c:v>
                </c:pt>
                <c:pt idx="284">
                  <c:v>237500</c:v>
                </c:pt>
                <c:pt idx="285">
                  <c:v>238333.33333333331</c:v>
                </c:pt>
                <c:pt idx="286">
                  <c:v>239166.66666666669</c:v>
                </c:pt>
                <c:pt idx="287">
                  <c:v>240000</c:v>
                </c:pt>
                <c:pt idx="288">
                  <c:v>240833.33333333331</c:v>
                </c:pt>
                <c:pt idx="289">
                  <c:v>241666.66666666669</c:v>
                </c:pt>
                <c:pt idx="290">
                  <c:v>242500</c:v>
                </c:pt>
                <c:pt idx="291">
                  <c:v>243333.33333333331</c:v>
                </c:pt>
                <c:pt idx="292">
                  <c:v>244166.66666666669</c:v>
                </c:pt>
                <c:pt idx="293">
                  <c:v>245000</c:v>
                </c:pt>
                <c:pt idx="294">
                  <c:v>245833.33333333331</c:v>
                </c:pt>
                <c:pt idx="295">
                  <c:v>246666.66666666669</c:v>
                </c:pt>
                <c:pt idx="296">
                  <c:v>247500</c:v>
                </c:pt>
                <c:pt idx="297">
                  <c:v>248333.33333333331</c:v>
                </c:pt>
                <c:pt idx="298">
                  <c:v>249166.66666666669</c:v>
                </c:pt>
                <c:pt idx="299">
                  <c:v>250000</c:v>
                </c:pt>
                <c:pt idx="300">
                  <c:v>250833.33333333331</c:v>
                </c:pt>
                <c:pt idx="301">
                  <c:v>251666.66666666669</c:v>
                </c:pt>
                <c:pt idx="302">
                  <c:v>252500</c:v>
                </c:pt>
                <c:pt idx="303">
                  <c:v>253333.33333333331</c:v>
                </c:pt>
                <c:pt idx="304">
                  <c:v>254166.66666666669</c:v>
                </c:pt>
                <c:pt idx="305">
                  <c:v>255000</c:v>
                </c:pt>
                <c:pt idx="306">
                  <c:v>255833.33333333331</c:v>
                </c:pt>
                <c:pt idx="307">
                  <c:v>256666.66666666669</c:v>
                </c:pt>
                <c:pt idx="308">
                  <c:v>257500</c:v>
                </c:pt>
                <c:pt idx="309">
                  <c:v>258333.33333333331</c:v>
                </c:pt>
                <c:pt idx="310">
                  <c:v>259166.66666666669</c:v>
                </c:pt>
                <c:pt idx="311">
                  <c:v>260000</c:v>
                </c:pt>
                <c:pt idx="312">
                  <c:v>260833.33333333331</c:v>
                </c:pt>
                <c:pt idx="313">
                  <c:v>261666.66666666669</c:v>
                </c:pt>
                <c:pt idx="314">
                  <c:v>262500</c:v>
                </c:pt>
                <c:pt idx="315">
                  <c:v>263333.33333333331</c:v>
                </c:pt>
                <c:pt idx="316">
                  <c:v>264166.66666666669</c:v>
                </c:pt>
                <c:pt idx="317">
                  <c:v>265000</c:v>
                </c:pt>
                <c:pt idx="318">
                  <c:v>265833.33333333331</c:v>
                </c:pt>
                <c:pt idx="319">
                  <c:v>266666.66666666669</c:v>
                </c:pt>
                <c:pt idx="320">
                  <c:v>267500</c:v>
                </c:pt>
                <c:pt idx="321">
                  <c:v>268333.33333333331</c:v>
                </c:pt>
                <c:pt idx="322">
                  <c:v>269166.66666666669</c:v>
                </c:pt>
                <c:pt idx="323">
                  <c:v>270000</c:v>
                </c:pt>
                <c:pt idx="324">
                  <c:v>270833.33333333331</c:v>
                </c:pt>
                <c:pt idx="325">
                  <c:v>271666.66666666669</c:v>
                </c:pt>
                <c:pt idx="326">
                  <c:v>272500</c:v>
                </c:pt>
                <c:pt idx="327">
                  <c:v>273333.33333333331</c:v>
                </c:pt>
                <c:pt idx="328">
                  <c:v>274166.66666666669</c:v>
                </c:pt>
                <c:pt idx="329">
                  <c:v>275000</c:v>
                </c:pt>
                <c:pt idx="330">
                  <c:v>275833.33333333331</c:v>
                </c:pt>
                <c:pt idx="331">
                  <c:v>276666.66666666669</c:v>
                </c:pt>
                <c:pt idx="332">
                  <c:v>277500</c:v>
                </c:pt>
                <c:pt idx="333">
                  <c:v>278333.33333333331</c:v>
                </c:pt>
                <c:pt idx="334">
                  <c:v>279166.66666666669</c:v>
                </c:pt>
                <c:pt idx="335">
                  <c:v>280000</c:v>
                </c:pt>
                <c:pt idx="336">
                  <c:v>280833.33333333331</c:v>
                </c:pt>
                <c:pt idx="337">
                  <c:v>281666.66666666669</c:v>
                </c:pt>
                <c:pt idx="338">
                  <c:v>282500</c:v>
                </c:pt>
                <c:pt idx="339">
                  <c:v>283333.33333333331</c:v>
                </c:pt>
                <c:pt idx="340">
                  <c:v>284166.66666666669</c:v>
                </c:pt>
                <c:pt idx="341">
                  <c:v>285000</c:v>
                </c:pt>
                <c:pt idx="342">
                  <c:v>285833.33333333331</c:v>
                </c:pt>
                <c:pt idx="343">
                  <c:v>286666.66666666669</c:v>
                </c:pt>
                <c:pt idx="344">
                  <c:v>287500</c:v>
                </c:pt>
                <c:pt idx="345">
                  <c:v>288333.33333333331</c:v>
                </c:pt>
                <c:pt idx="346">
                  <c:v>289166.66666666669</c:v>
                </c:pt>
                <c:pt idx="347">
                  <c:v>290000</c:v>
                </c:pt>
                <c:pt idx="348">
                  <c:v>290833.33333333331</c:v>
                </c:pt>
                <c:pt idx="349">
                  <c:v>291666.66666666669</c:v>
                </c:pt>
                <c:pt idx="350">
                  <c:v>292500</c:v>
                </c:pt>
                <c:pt idx="351">
                  <c:v>293333.33333333331</c:v>
                </c:pt>
                <c:pt idx="352">
                  <c:v>294166.66666666669</c:v>
                </c:pt>
                <c:pt idx="353">
                  <c:v>295000</c:v>
                </c:pt>
                <c:pt idx="354">
                  <c:v>295833.33333333331</c:v>
                </c:pt>
                <c:pt idx="355">
                  <c:v>296666.66666666669</c:v>
                </c:pt>
                <c:pt idx="356">
                  <c:v>297500</c:v>
                </c:pt>
                <c:pt idx="357">
                  <c:v>298333.33333333331</c:v>
                </c:pt>
                <c:pt idx="358">
                  <c:v>299166.66666666669</c:v>
                </c:pt>
                <c:pt idx="359">
                  <c:v>300000</c:v>
                </c:pt>
                <c:pt idx="360">
                  <c:v>300833.33333333331</c:v>
                </c:pt>
                <c:pt idx="361">
                  <c:v>301666.66666666669</c:v>
                </c:pt>
                <c:pt idx="362">
                  <c:v>302500</c:v>
                </c:pt>
                <c:pt idx="363">
                  <c:v>303333.33333333331</c:v>
                </c:pt>
                <c:pt idx="364">
                  <c:v>304166.66666666669</c:v>
                </c:pt>
                <c:pt idx="365">
                  <c:v>305000</c:v>
                </c:pt>
                <c:pt idx="366">
                  <c:v>305833.33333333331</c:v>
                </c:pt>
                <c:pt idx="367">
                  <c:v>306666.66666666669</c:v>
                </c:pt>
                <c:pt idx="368">
                  <c:v>307500</c:v>
                </c:pt>
                <c:pt idx="369">
                  <c:v>308333.33333333331</c:v>
                </c:pt>
                <c:pt idx="370">
                  <c:v>309166.66666666669</c:v>
                </c:pt>
                <c:pt idx="371">
                  <c:v>310000</c:v>
                </c:pt>
                <c:pt idx="372">
                  <c:v>310833.33333333331</c:v>
                </c:pt>
                <c:pt idx="373">
                  <c:v>311666.66666666669</c:v>
                </c:pt>
                <c:pt idx="374">
                  <c:v>312500</c:v>
                </c:pt>
                <c:pt idx="375">
                  <c:v>313333.33333333331</c:v>
                </c:pt>
                <c:pt idx="376">
                  <c:v>314166.66666666669</c:v>
                </c:pt>
                <c:pt idx="377">
                  <c:v>315000</c:v>
                </c:pt>
                <c:pt idx="378">
                  <c:v>315833.33333333331</c:v>
                </c:pt>
                <c:pt idx="379">
                  <c:v>316666.66666666669</c:v>
                </c:pt>
                <c:pt idx="380">
                  <c:v>317500</c:v>
                </c:pt>
                <c:pt idx="381">
                  <c:v>318333.33333333331</c:v>
                </c:pt>
                <c:pt idx="382">
                  <c:v>319166.66666666669</c:v>
                </c:pt>
                <c:pt idx="383">
                  <c:v>320000</c:v>
                </c:pt>
                <c:pt idx="384">
                  <c:v>320833.33333333337</c:v>
                </c:pt>
                <c:pt idx="385">
                  <c:v>321666.66666666663</c:v>
                </c:pt>
                <c:pt idx="386">
                  <c:v>322500</c:v>
                </c:pt>
                <c:pt idx="387">
                  <c:v>323333.33333333337</c:v>
                </c:pt>
                <c:pt idx="388">
                  <c:v>324166.66666666663</c:v>
                </c:pt>
                <c:pt idx="389">
                  <c:v>325000</c:v>
                </c:pt>
                <c:pt idx="390">
                  <c:v>325833.33333333337</c:v>
                </c:pt>
                <c:pt idx="391">
                  <c:v>326666.66666666663</c:v>
                </c:pt>
                <c:pt idx="392">
                  <c:v>327500</c:v>
                </c:pt>
                <c:pt idx="393">
                  <c:v>328333.33333333337</c:v>
                </c:pt>
                <c:pt idx="394">
                  <c:v>329166.66666666663</c:v>
                </c:pt>
                <c:pt idx="395">
                  <c:v>330000</c:v>
                </c:pt>
                <c:pt idx="396">
                  <c:v>330833.33333333337</c:v>
                </c:pt>
                <c:pt idx="397">
                  <c:v>331666.66666666663</c:v>
                </c:pt>
                <c:pt idx="398">
                  <c:v>332500</c:v>
                </c:pt>
                <c:pt idx="399">
                  <c:v>333333.33333333337</c:v>
                </c:pt>
                <c:pt idx="400">
                  <c:v>334166.66666666663</c:v>
                </c:pt>
                <c:pt idx="401">
                  <c:v>335000</c:v>
                </c:pt>
                <c:pt idx="402">
                  <c:v>335833.33333333337</c:v>
                </c:pt>
                <c:pt idx="403">
                  <c:v>336666.66666666663</c:v>
                </c:pt>
                <c:pt idx="404">
                  <c:v>337500</c:v>
                </c:pt>
                <c:pt idx="405">
                  <c:v>338333.33333333337</c:v>
                </c:pt>
                <c:pt idx="406">
                  <c:v>339166.66666666663</c:v>
                </c:pt>
                <c:pt idx="407">
                  <c:v>340000</c:v>
                </c:pt>
                <c:pt idx="408">
                  <c:v>340833.33333333337</c:v>
                </c:pt>
                <c:pt idx="409">
                  <c:v>341666.66666666663</c:v>
                </c:pt>
                <c:pt idx="410">
                  <c:v>342500</c:v>
                </c:pt>
                <c:pt idx="411">
                  <c:v>343333.33333333337</c:v>
                </c:pt>
                <c:pt idx="412">
                  <c:v>344166.66666666663</c:v>
                </c:pt>
                <c:pt idx="413">
                  <c:v>345000</c:v>
                </c:pt>
                <c:pt idx="414">
                  <c:v>345833.33333333337</c:v>
                </c:pt>
                <c:pt idx="415">
                  <c:v>346666.66666666663</c:v>
                </c:pt>
                <c:pt idx="416">
                  <c:v>347500</c:v>
                </c:pt>
                <c:pt idx="417">
                  <c:v>348333.33333333337</c:v>
                </c:pt>
                <c:pt idx="418">
                  <c:v>349166.66666666663</c:v>
                </c:pt>
                <c:pt idx="419">
                  <c:v>350000</c:v>
                </c:pt>
              </c:numCache>
            </c:numRef>
          </c:xVal>
          <c:yVal>
            <c:numRef>
              <c:f>'2.2.1(b)'!$E$3:$E$422</c:f>
              <c:numCache>
                <c:formatCode>0.0</c:formatCode>
                <c:ptCount val="420"/>
                <c:pt idx="0">
                  <c:v>66.859720691266787</c:v>
                </c:pt>
                <c:pt idx="1">
                  <c:v>43.348126006343769</c:v>
                </c:pt>
                <c:pt idx="2">
                  <c:v>35.0690922789693</c:v>
                </c:pt>
                <c:pt idx="3">
                  <c:v>30.724766026211096</c:v>
                </c:pt>
                <c:pt idx="4">
                  <c:v>28.003996990374404</c:v>
                </c:pt>
                <c:pt idx="5">
                  <c:v>26.118948045037371</c:v>
                </c:pt>
                <c:pt idx="6">
                  <c:v>24.724586334346935</c:v>
                </c:pt>
                <c:pt idx="7">
                  <c:v>23.644783830289974</c:v>
                </c:pt>
                <c:pt idx="8">
                  <c:v>22.779737935225558</c:v>
                </c:pt>
                <c:pt idx="9">
                  <c:v>22.068427250421333</c:v>
                </c:pt>
                <c:pt idx="10">
                  <c:v>21.471314741783953</c:v>
                </c:pt>
                <c:pt idx="11">
                  <c:v>20.961585048176957</c:v>
                </c:pt>
                <c:pt idx="12">
                  <c:v>20.52036546291589</c:v>
                </c:pt>
                <c:pt idx="13">
                  <c:v>20.133960961573354</c:v>
                </c:pt>
                <c:pt idx="14">
                  <c:v>19.792175097188675</c:v>
                </c:pt>
                <c:pt idx="15">
                  <c:v>19.487248198170715</c:v>
                </c:pt>
                <c:pt idx="16">
                  <c:v>19.21316245828702</c:v>
                </c:pt>
                <c:pt idx="17">
                  <c:v>18.965173511685329</c:v>
                </c:pt>
                <c:pt idx="18">
                  <c:v>18.739486466264591</c:v>
                </c:pt>
                <c:pt idx="19">
                  <c:v>18.533026741604761</c:v>
                </c:pt>
                <c:pt idx="20">
                  <c:v>18.343274705681939</c:v>
                </c:pt>
                <c:pt idx="21">
                  <c:v>18.168144211159223</c:v>
                </c:pt>
                <c:pt idx="22">
                  <c:v>18.00589194513028</c:v>
                </c:pt>
                <c:pt idx="23">
                  <c:v>17.855048796876602</c:v>
                </c:pt>
                <c:pt idx="24">
                  <c:v>17.714367214814576</c:v>
                </c:pt>
                <c:pt idx="25">
                  <c:v>17.582780346057707</c:v>
                </c:pt>
                <c:pt idx="26">
                  <c:v>17.459369975627599</c:v>
                </c:pt>
                <c:pt idx="27">
                  <c:v>17.34334111854351</c:v>
                </c:pt>
                <c:pt idx="28">
                  <c:v>17.234001698725489</c:v>
                </c:pt>
                <c:pt idx="29">
                  <c:v>17.130746157923067</c:v>
                </c:pt>
                <c:pt idx="30">
                  <c:v>17.033042130289839</c:v>
                </c:pt>
                <c:pt idx="31">
                  <c:v>16.940419529782677</c:v>
                </c:pt>
                <c:pt idx="32">
                  <c:v>16.852461552425194</c:v>
                </c:pt>
                <c:pt idx="33">
                  <c:v>16.768797210071682</c:v>
                </c:pt>
                <c:pt idx="34">
                  <c:v>16.689095097971339</c:v>
                </c:pt>
                <c:pt idx="35">
                  <c:v>16.61305816307873</c:v>
                </c:pt>
                <c:pt idx="36">
                  <c:v>16.540419289274862</c:v>
                </c:pt>
                <c:pt idx="37">
                  <c:v>16.470937553450405</c:v>
                </c:pt>
                <c:pt idx="38">
                  <c:v>16.404395035640881</c:v>
                </c:pt>
                <c:pt idx="39">
                  <c:v>16.340594089195221</c:v>
                </c:pt>
                <c:pt idx="40">
                  <c:v>16.279354994849246</c:v>
                </c:pt>
                <c:pt idx="41">
                  <c:v>16.220513936711615</c:v>
                </c:pt>
                <c:pt idx="42">
                  <c:v>16.163921249409388</c:v>
                </c:pt>
                <c:pt idx="43">
                  <c:v>16.109439894629389</c:v>
                </c:pt>
                <c:pt idx="44">
                  <c:v>16.05694413252235</c:v>
                </c:pt>
                <c:pt idx="45">
                  <c:v>16.006318359283302</c:v>
                </c:pt>
                <c:pt idx="46">
                  <c:v>15.957456086973695</c:v>
                </c:pt>
                <c:pt idx="47">
                  <c:v>15.910259045531818</c:v>
                </c:pt>
                <c:pt idx="48">
                  <c:v>15.864636390102442</c:v>
                </c:pt>
                <c:pt idx="49">
                  <c:v>15.820503999440833</c:v>
                </c:pt>
                <c:pt idx="50">
                  <c:v>15.777783853318535</c:v>
                </c:pt>
                <c:pt idx="51">
                  <c:v>15.736403478662977</c:v>
                </c:pt>
                <c:pt idx="52">
                  <c:v>15.696295455668881</c:v>
                </c:pt>
                <c:pt idx="53">
                  <c:v>15.657396976380157</c:v>
                </c:pt>
                <c:pt idx="54">
                  <c:v>15.61964944930023</c:v>
                </c:pt>
                <c:pt idx="55">
                  <c:v>15.582998144482486</c:v>
                </c:pt>
                <c:pt idx="56">
                  <c:v>15.547391874307962</c:v>
                </c:pt>
                <c:pt idx="57">
                  <c:v>15.512782705798879</c:v>
                </c:pt>
                <c:pt idx="58">
                  <c:v>15.479125700862868</c:v>
                </c:pt>
                <c:pt idx="59">
                  <c:v>15.446378681328667</c:v>
                </c:pt>
                <c:pt idx="60">
                  <c:v>15.414502016033328</c:v>
                </c:pt>
                <c:pt idx="61">
                  <c:v>15.383458427563792</c:v>
                </c:pt>
                <c:pt idx="62">
                  <c:v>15.35321281655057</c:v>
                </c:pt>
                <c:pt idx="63">
                  <c:v>15.323732101665941</c:v>
                </c:pt>
                <c:pt idx="64">
                  <c:v>15.294985073699367</c:v>
                </c:pt>
                <c:pt idx="65">
                  <c:v>15.266942262273968</c:v>
                </c:pt>
                <c:pt idx="66">
                  <c:v>15.239575813933678</c:v>
                </c:pt>
                <c:pt idx="67">
                  <c:v>15.2128593804758</c:v>
                </c:pt>
                <c:pt idx="68">
                  <c:v>15.186768016529616</c:v>
                </c:pt>
                <c:pt idx="69">
                  <c:v>15.161278085492391</c:v>
                </c:pt>
                <c:pt idx="70">
                  <c:v>15.13636717303109</c:v>
                </c:pt>
                <c:pt idx="71">
                  <c:v>15.112014007442991</c:v>
                </c:pt>
                <c:pt idx="72">
                  <c:v>15.088198386243542</c:v>
                </c:pt>
                <c:pt idx="73">
                  <c:v>15.064901108415668</c:v>
                </c:pt>
                <c:pt idx="74">
                  <c:v>15.042103911813243</c:v>
                </c:pt>
                <c:pt idx="75">
                  <c:v>15.019789415262885</c:v>
                </c:pt>
                <c:pt idx="76">
                  <c:v>14.997941064954217</c:v>
                </c:pt>
                <c:pt idx="77">
                  <c:v>14.976543084749197</c:v>
                </c:pt>
                <c:pt idx="78">
                  <c:v>14.95558043007733</c:v>
                </c:pt>
                <c:pt idx="79">
                  <c:v>14.935038745115769</c:v>
                </c:pt>
                <c:pt idx="80">
                  <c:v>14.914904322982082</c:v>
                </c:pt>
                <c:pt idx="81">
                  <c:v>14.895164068692901</c:v>
                </c:pt>
                <c:pt idx="82">
                  <c:v>14.875805464664973</c:v>
                </c:pt>
                <c:pt idx="83">
                  <c:v>14.856816538555387</c:v>
                </c:pt>
                <c:pt idx="84">
                  <c:v>14.838185833256325</c:v>
                </c:pt>
                <c:pt idx="85">
                  <c:v>14.81990237887635</c:v>
                </c:pt>
                <c:pt idx="86">
                  <c:v>14.801955666555013</c:v>
                </c:pt>
                <c:pt idx="87">
                  <c:v>14.784335623971041</c:v>
                </c:pt>
                <c:pt idx="88">
                  <c:v>14.767032592416596</c:v>
                </c:pt>
                <c:pt idx="89">
                  <c:v>14.750037305320859</c:v>
                </c:pt>
                <c:pt idx="90">
                  <c:v>14.733340868116182</c:v>
                </c:pt>
                <c:pt idx="91">
                  <c:v>14.716934739349055</c:v>
                </c:pt>
                <c:pt idx="92">
                  <c:v>14.700810712946147</c:v>
                </c:pt>
                <c:pt idx="93">
                  <c:v>14.684960901553056</c:v>
                </c:pt>
                <c:pt idx="94">
                  <c:v>14.669377720870171</c:v>
                </c:pt>
                <c:pt idx="95">
                  <c:v>14.654053874916061</c:v>
                </c:pt>
                <c:pt idx="96">
                  <c:v>14.638982342154288</c:v>
                </c:pt>
                <c:pt idx="97">
                  <c:v>14.624156362424733</c:v>
                </c:pt>
                <c:pt idx="98">
                  <c:v>14.609569424624905</c:v>
                </c:pt>
                <c:pt idx="99">
                  <c:v>14.595215255091164</c:v>
                </c:pt>
                <c:pt idx="100">
                  <c:v>14.581087806633331</c:v>
                </c:pt>
                <c:pt idx="101">
                  <c:v>14.56718124817985</c:v>
                </c:pt>
                <c:pt idx="102">
                  <c:v>14.553489954993919</c:v>
                </c:pt>
                <c:pt idx="103">
                  <c:v>14.540008499423697</c:v>
                </c:pt>
                <c:pt idx="104">
                  <c:v>14.526731642152667</c:v>
                </c:pt>
                <c:pt idx="105">
                  <c:v>14.513654323918557</c:v>
                </c:pt>
                <c:pt idx="106">
                  <c:v>14.500771657671519</c:v>
                </c:pt>
                <c:pt idx="107">
                  <c:v>14.488078921144316</c:v>
                </c:pt>
                <c:pt idx="108">
                  <c:v>14.475571549809377</c:v>
                </c:pt>
                <c:pt idx="109">
                  <c:v>14.463245130199025</c:v>
                </c:pt>
                <c:pt idx="110">
                  <c:v>14.451095393567101</c:v>
                </c:pt>
                <c:pt idx="111">
                  <c:v>14.439118209871648</c:v>
                </c:pt>
                <c:pt idx="112">
                  <c:v>14.427309582059511</c:v>
                </c:pt>
                <c:pt idx="113">
                  <c:v>14.415665640635307</c:v>
                </c:pt>
                <c:pt idx="114">
                  <c:v>14.404182638498146</c:v>
                </c:pt>
                <c:pt idx="115">
                  <c:v>14.392856946030726</c:v>
                </c:pt>
                <c:pt idx="116">
                  <c:v>14.381685046426309</c:v>
                </c:pt>
                <c:pt idx="117">
                  <c:v>14.370663531240261</c:v>
                </c:pt>
                <c:pt idx="118">
                  <c:v>14.35978909615336</c:v>
                </c:pt>
                <c:pt idx="119">
                  <c:v>14.349058536935226</c:v>
                </c:pt>
                <c:pt idx="120">
                  <c:v>14.338468745596778</c:v>
                </c:pt>
                <c:pt idx="121">
                  <c:v>14.32801670672135</c:v>
                </c:pt>
                <c:pt idx="122">
                  <c:v>14.317699493964792</c:v>
                </c:pt>
                <c:pt idx="123">
                  <c:v>14.30751426671546</c:v>
                </c:pt>
                <c:pt idx="124">
                  <c:v>14.297458266905533</c:v>
                </c:pt>
                <c:pt idx="125">
                  <c:v>14.287528815965624</c:v>
                </c:pt>
                <c:pt idx="126">
                  <c:v>14.277723311915254</c:v>
                </c:pt>
                <c:pt idx="127">
                  <c:v>14.268039226581941</c:v>
                </c:pt>
                <c:pt idx="128">
                  <c:v>14.258474102942381</c:v>
                </c:pt>
                <c:pt idx="129">
                  <c:v>14.249025552579413</c:v>
                </c:pt>
                <c:pt idx="130">
                  <c:v>14.23969125324885</c:v>
                </c:pt>
                <c:pt idx="131">
                  <c:v>14.230468946550637</c:v>
                </c:pt>
                <c:pt idx="132">
                  <c:v>14.221356435699121</c:v>
                </c:pt>
                <c:pt idx="133">
                  <c:v>14.212351583387475</c:v>
                </c:pt>
                <c:pt idx="134">
                  <c:v>14.203452309741603</c:v>
                </c:pt>
                <c:pt idx="135">
                  <c:v>14.194656590359203</c:v>
                </c:pt>
                <c:pt idx="136">
                  <c:v>14.18596245442979</c:v>
                </c:pt>
                <c:pt idx="137">
                  <c:v>14.177367982931752</c:v>
                </c:pt>
                <c:pt idx="138">
                  <c:v>14.168871306902819</c:v>
                </c:pt>
                <c:pt idx="139">
                  <c:v>14.160470605780375</c:v>
                </c:pt>
                <c:pt idx="140">
                  <c:v>14.152164105808303</c:v>
                </c:pt>
                <c:pt idx="141">
                  <c:v>14.143950078507347</c:v>
                </c:pt>
                <c:pt idx="142">
                  <c:v>14.135826839205889</c:v>
                </c:pt>
                <c:pt idx="143">
                  <c:v>14.127792745628424</c:v>
                </c:pt>
                <c:pt idx="144">
                  <c:v>14.119846196539099</c:v>
                </c:pt>
                <c:pt idx="145">
                  <c:v>14.111985630437733</c:v>
                </c:pt>
                <c:pt idx="146">
                  <c:v>14.104209524305984</c:v>
                </c:pt>
                <c:pt idx="147">
                  <c:v>14.096516392401409</c:v>
                </c:pt>
                <c:pt idx="148">
                  <c:v>14.088904785097261</c:v>
                </c:pt>
                <c:pt idx="149">
                  <c:v>14.081373287765958</c:v>
                </c:pt>
                <c:pt idx="150">
                  <c:v>14.073920519704407</c:v>
                </c:pt>
                <c:pt idx="151">
                  <c:v>14.066545133099192</c:v>
                </c:pt>
                <c:pt idx="152">
                  <c:v>14.059245812030008</c:v>
                </c:pt>
                <c:pt idx="153">
                  <c:v>14.052021271509687</c:v>
                </c:pt>
                <c:pt idx="154">
                  <c:v>14.044870256559134</c:v>
                </c:pt>
                <c:pt idx="155">
                  <c:v>14.037791541315803</c:v>
                </c:pt>
                <c:pt idx="156">
                  <c:v>14.030783928174248</c:v>
                </c:pt>
                <c:pt idx="157">
                  <c:v>14.023846246957367</c:v>
                </c:pt>
                <c:pt idx="158">
                  <c:v>14.016977354117088</c:v>
                </c:pt>
                <c:pt idx="159">
                  <c:v>14.010176131963282</c:v>
                </c:pt>
                <c:pt idx="160">
                  <c:v>14.003441487919677</c:v>
                </c:pt>
                <c:pt idx="161">
                  <c:v>13.996772353805742</c:v>
                </c:pt>
                <c:pt idx="162">
                  <c:v>13.990167685143428</c:v>
                </c:pt>
                <c:pt idx="163">
                  <c:v>13.983626460487757</c:v>
                </c:pt>
                <c:pt idx="164">
                  <c:v>13.97714768078033</c:v>
                </c:pt>
                <c:pt idx="165">
                  <c:v>13.970730368724805</c:v>
                </c:pt>
                <c:pt idx="166">
                  <c:v>13.964373568183492</c:v>
                </c:pt>
                <c:pt idx="167">
                  <c:v>13.958076343594179</c:v>
                </c:pt>
                <c:pt idx="168">
                  <c:v>13.951837779406489</c:v>
                </c:pt>
                <c:pt idx="169">
                  <c:v>13.945656979536908</c:v>
                </c:pt>
                <c:pt idx="170">
                  <c:v>13.939533066841783</c:v>
                </c:pt>
                <c:pt idx="171">
                  <c:v>13.933465182607641</c:v>
                </c:pt>
                <c:pt idx="172">
                  <c:v>13.927452486058094</c:v>
                </c:pt>
                <c:pt idx="173">
                  <c:v>13.921494153876759</c:v>
                </c:pt>
                <c:pt idx="174">
                  <c:v>13.915589379745533</c:v>
                </c:pt>
                <c:pt idx="175">
                  <c:v>13.909737373897675</c:v>
                </c:pt>
                <c:pt idx="176">
                  <c:v>13.903937362685127</c:v>
                </c:pt>
                <c:pt idx="177">
                  <c:v>13.898188588159536</c:v>
                </c:pt>
                <c:pt idx="178">
                  <c:v>13.892490307666499</c:v>
                </c:pt>
                <c:pt idx="179">
                  <c:v>13.886841793452474</c:v>
                </c:pt>
                <c:pt idx="180">
                  <c:v>13.881242332283987</c:v>
                </c:pt>
                <c:pt idx="181">
                  <c:v>13.875691225078608</c:v>
                </c:pt>
                <c:pt idx="182">
                  <c:v>13.870187786547282</c:v>
                </c:pt>
                <c:pt idx="183">
                  <c:v>13.864731344847653</c:v>
                </c:pt>
                <c:pt idx="184">
                  <c:v>13.859321241247939</c:v>
                </c:pt>
                <c:pt idx="185">
                  <c:v>13.853956829800961</c:v>
                </c:pt>
                <c:pt idx="186">
                  <c:v>13.848637477028049</c:v>
                </c:pt>
                <c:pt idx="187">
                  <c:v>13.843362561612393</c:v>
                </c:pt>
                <c:pt idx="188">
                  <c:v>13.838131474101528</c:v>
                </c:pt>
                <c:pt idx="189">
                  <c:v>13.832943616618689</c:v>
                </c:pt>
                <c:pt idx="190">
                  <c:v>13.827798402582623</c:v>
                </c:pt>
                <c:pt idx="191">
                  <c:v>13.82269525643566</c:v>
                </c:pt>
                <c:pt idx="192">
                  <c:v>13.817633613379728</c:v>
                </c:pt>
                <c:pt idx="193">
                  <c:v>13.812612919119999</c:v>
                </c:pt>
                <c:pt idx="194">
                  <c:v>13.807632629615995</c:v>
                </c:pt>
                <c:pt idx="195">
                  <c:v>13.802692210839778</c:v>
                </c:pt>
                <c:pt idx="196">
                  <c:v>13.797791138541115</c:v>
                </c:pt>
                <c:pt idx="197">
                  <c:v>13.79292889801931</c:v>
                </c:pt>
                <c:pt idx="198">
                  <c:v>13.788104983901459</c:v>
                </c:pt>
                <c:pt idx="199">
                  <c:v>13.783318899926991</c:v>
                </c:pt>
                <c:pt idx="200">
                  <c:v>13.778570158738248</c:v>
                </c:pt>
                <c:pt idx="201">
                  <c:v>13.773858281676842</c:v>
                </c:pt>
                <c:pt idx="202">
                  <c:v>13.769182798585744</c:v>
                </c:pt>
                <c:pt idx="203">
                  <c:v>13.764543247616789</c:v>
                </c:pt>
                <c:pt idx="204">
                  <c:v>13.759939175043467</c:v>
                </c:pt>
                <c:pt idx="205">
                  <c:v>13.755370135078829</c:v>
                </c:pt>
                <c:pt idx="206">
                  <c:v>13.750835689698405</c:v>
                </c:pt>
                <c:pt idx="207">
                  <c:v>13.746335408467807</c:v>
                </c:pt>
                <c:pt idx="208">
                  <c:v>13.741868868375063</c:v>
                </c:pt>
                <c:pt idx="209">
                  <c:v>13.737435653667438</c:v>
                </c:pt>
                <c:pt idx="210">
                  <c:v>13.733035355692552</c:v>
                </c:pt>
                <c:pt idx="211">
                  <c:v>13.728667572743754</c:v>
                </c:pt>
                <c:pt idx="212">
                  <c:v>13.724331909909621</c:v>
                </c:pt>
                <c:pt idx="213">
                  <c:v>13.72002797892733</c:v>
                </c:pt>
                <c:pt idx="214">
                  <c:v>13.715755398039924</c:v>
                </c:pt>
                <c:pt idx="215">
                  <c:v>13.711513791857305</c:v>
                </c:pt>
                <c:pt idx="216">
                  <c:v>13.70730279122078</c:v>
                </c:pt>
                <c:pt idx="217">
                  <c:v>13.703122033071155</c:v>
                </c:pt>
                <c:pt idx="218">
                  <c:v>13.698971160320205</c:v>
                </c:pt>
                <c:pt idx="219">
                  <c:v>13.694849821725402</c:v>
                </c:pt>
                <c:pt idx="220">
                  <c:v>13.690757671767862</c:v>
                </c:pt>
                <c:pt idx="221">
                  <c:v>13.686694370533395</c:v>
                </c:pt>
                <c:pt idx="222">
                  <c:v>13.682659583596518</c:v>
                </c:pt>
                <c:pt idx="223">
                  <c:v>13.678652981907394</c:v>
                </c:pt>
                <c:pt idx="224">
                  <c:v>13.674674241681641</c:v>
                </c:pt>
                <c:pt idx="225">
                  <c:v>13.670723044292806</c:v>
                </c:pt>
                <c:pt idx="226">
                  <c:v>13.666799076167568</c:v>
                </c:pt>
                <c:pt idx="227">
                  <c:v>13.662902028683495</c:v>
                </c:pt>
                <c:pt idx="228">
                  <c:v>13.65903159806933</c:v>
                </c:pt>
                <c:pt idx="229">
                  <c:v>13.655187485307676</c:v>
                </c:pt>
                <c:pt idx="230">
                  <c:v>13.651369396040126</c:v>
                </c:pt>
                <c:pt idx="231">
                  <c:v>13.647577040474598</c:v>
                </c:pt>
                <c:pt idx="232">
                  <c:v>13.643810133294975</c:v>
                </c:pt>
                <c:pt idx="233">
                  <c:v>13.640068393572905</c:v>
                </c:pt>
                <c:pt idx="234">
                  <c:v>13.636351544681682</c:v>
                </c:pt>
                <c:pt idx="235">
                  <c:v>13.632659314212205</c:v>
                </c:pt>
                <c:pt idx="236">
                  <c:v>13.628991433890938</c:v>
                </c:pt>
                <c:pt idx="237">
                  <c:v>13.625347639499763</c:v>
                </c:pt>
                <c:pt idx="238">
                  <c:v>13.621727670797771</c:v>
                </c:pt>
                <c:pt idx="239">
                  <c:v>13.618131271444868</c:v>
                </c:pt>
                <c:pt idx="240">
                  <c:v>13.614558188927138</c:v>
                </c:pt>
                <c:pt idx="241">
                  <c:v>13.61100817448396</c:v>
                </c:pt>
                <c:pt idx="242">
                  <c:v>13.607480983036842</c:v>
                </c:pt>
                <c:pt idx="243">
                  <c:v>13.603976373119814</c:v>
                </c:pt>
                <c:pt idx="244">
                  <c:v>13.600494106811496</c:v>
                </c:pt>
                <c:pt idx="245">
                  <c:v>13.597033949668695</c:v>
                </c:pt>
                <c:pt idx="246">
                  <c:v>13.593595670661482</c:v>
                </c:pt>
                <c:pt idx="247">
                  <c:v>13.590179042109765</c:v>
                </c:pt>
                <c:pt idx="248">
                  <c:v>13.586783839621328</c:v>
                </c:pt>
                <c:pt idx="249">
                  <c:v>13.583409842031172</c:v>
                </c:pt>
                <c:pt idx="250">
                  <c:v>13.580056831342313</c:v>
                </c:pt>
                <c:pt idx="251">
                  <c:v>13.576724592667844</c:v>
                </c:pt>
                <c:pt idx="252">
                  <c:v>13.573412914174279</c:v>
                </c:pt>
                <c:pt idx="253">
                  <c:v>13.570121587026184</c:v>
                </c:pt>
                <c:pt idx="254">
                  <c:v>13.566850405332016</c:v>
                </c:pt>
                <c:pt idx="255">
                  <c:v>13.563599166091125</c:v>
                </c:pt>
                <c:pt idx="256">
                  <c:v>13.560367669141941</c:v>
                </c:pt>
                <c:pt idx="257">
                  <c:v>13.5571557171113</c:v>
                </c:pt>
                <c:pt idx="258">
                  <c:v>13.553963115364828</c:v>
                </c:pt>
                <c:pt idx="259">
                  <c:v>13.550789671958434</c:v>
                </c:pt>
                <c:pt idx="260">
                  <c:v>13.547635197590829</c:v>
                </c:pt>
                <c:pt idx="261">
                  <c:v>13.54449950555707</c:v>
                </c:pt>
                <c:pt idx="262">
                  <c:v>13.541382411703088</c:v>
                </c:pt>
                <c:pt idx="263">
                  <c:v>13.538283734381201</c:v>
                </c:pt>
                <c:pt idx="264">
                  <c:v>13.535203294406545</c:v>
                </c:pt>
                <c:pt idx="265">
                  <c:v>13.532140915014432</c:v>
                </c:pt>
                <c:pt idx="266">
                  <c:v>13.529096421818645</c:v>
                </c:pt>
                <c:pt idx="267">
                  <c:v>13.526069642770517</c:v>
                </c:pt>
                <c:pt idx="268">
                  <c:v>13.523060408118967</c:v>
                </c:pt>
                <c:pt idx="269">
                  <c:v>13.520068550371303</c:v>
                </c:pt>
                <c:pt idx="270">
                  <c:v>13.517093904254843</c:v>
                </c:pt>
                <c:pt idx="271">
                  <c:v>13.514136306679344</c:v>
                </c:pt>
                <c:pt idx="272">
                  <c:v>13.511195596700224</c:v>
                </c:pt>
                <c:pt idx="273">
                  <c:v>13.508271615482464</c:v>
                </c:pt>
                <c:pt idx="274">
                  <c:v>13.505364206265332</c:v>
                </c:pt>
                <c:pt idx="275">
                  <c:v>13.502473214327781</c:v>
                </c:pt>
                <c:pt idx="276">
                  <c:v>13.499598486954541</c:v>
                </c:pt>
                <c:pt idx="277">
                  <c:v>13.49673987340292</c:v>
                </c:pt>
                <c:pt idx="278">
                  <c:v>13.493897224870267</c:v>
                </c:pt>
                <c:pt idx="279">
                  <c:v>13.491070394462064</c:v>
                </c:pt>
                <c:pt idx="280">
                  <c:v>13.488259237160683</c:v>
                </c:pt>
                <c:pt idx="281">
                  <c:v>13.485463609794783</c:v>
                </c:pt>
                <c:pt idx="282">
                  <c:v>13.482683371009228</c:v>
                </c:pt>
                <c:pt idx="283">
                  <c:v>13.479918381235706</c:v>
                </c:pt>
                <c:pt idx="284">
                  <c:v>13.477168502663874</c:v>
                </c:pt>
                <c:pt idx="285">
                  <c:v>13.474433599213043</c:v>
                </c:pt>
                <c:pt idx="286">
                  <c:v>13.471713536504483</c:v>
                </c:pt>
                <c:pt idx="287">
                  <c:v>13.469008181834209</c:v>
                </c:pt>
                <c:pt idx="288">
                  <c:v>13.466317404146327</c:v>
                </c:pt>
                <c:pt idx="289">
                  <c:v>13.463641074006885</c:v>
                </c:pt>
                <c:pt idx="290">
                  <c:v>13.460979063578241</c:v>
                </c:pt>
                <c:pt idx="291">
                  <c:v>13.458331246593895</c:v>
                </c:pt>
                <c:pt idx="292">
                  <c:v>13.455697498333821</c:v>
                </c:pt>
                <c:pt idx="293">
                  <c:v>13.453077695600294</c:v>
                </c:pt>
                <c:pt idx="294">
                  <c:v>13.450471716694128</c:v>
                </c:pt>
                <c:pt idx="295">
                  <c:v>13.447879441391393</c:v>
                </c:pt>
                <c:pt idx="296">
                  <c:v>13.445300750920577</c:v>
                </c:pt>
                <c:pt idx="297">
                  <c:v>13.442735527940158</c:v>
                </c:pt>
                <c:pt idx="298">
                  <c:v>13.440183656516611</c:v>
                </c:pt>
                <c:pt idx="299">
                  <c:v>13.437645022102826</c:v>
                </c:pt>
                <c:pt idx="300">
                  <c:v>13.43511951151692</c:v>
                </c:pt>
                <c:pt idx="301">
                  <c:v>13.432607012921441</c:v>
                </c:pt>
                <c:pt idx="302">
                  <c:v>13.430107415802979</c:v>
                </c:pt>
                <c:pt idx="303">
                  <c:v>13.427620610952129</c:v>
                </c:pt>
                <c:pt idx="304">
                  <c:v>13.425146490443813</c:v>
                </c:pt>
                <c:pt idx="305">
                  <c:v>13.42268494761802</c:v>
                </c:pt>
                <c:pt idx="306">
                  <c:v>13.420235877060819</c:v>
                </c:pt>
                <c:pt idx="307">
                  <c:v>13.417799174585776</c:v>
                </c:pt>
                <c:pt idx="308">
                  <c:v>13.415374737215693</c:v>
                </c:pt>
                <c:pt idx="309">
                  <c:v>13.412962463164655</c:v>
                </c:pt>
                <c:pt idx="310">
                  <c:v>13.410562251820437</c:v>
                </c:pt>
                <c:pt idx="311">
                  <c:v>13.408174003727209</c:v>
                </c:pt>
                <c:pt idx="312">
                  <c:v>13.40579762056853</c:v>
                </c:pt>
                <c:pt idx="313">
                  <c:v>13.403433005150692</c:v>
                </c:pt>
                <c:pt idx="314">
                  <c:v>13.401080061386322</c:v>
                </c:pt>
                <c:pt idx="315">
                  <c:v>13.398738694278293</c:v>
                </c:pt>
                <c:pt idx="316">
                  <c:v>13.39640880990391</c:v>
                </c:pt>
                <c:pt idx="317">
                  <c:v>13.394090315399389</c:v>
                </c:pt>
                <c:pt idx="318">
                  <c:v>13.391783118944581</c:v>
                </c:pt>
                <c:pt idx="319">
                  <c:v>13.389487129748005</c:v>
                </c:pt>
                <c:pt idx="320">
                  <c:v>13.38720225803211</c:v>
                </c:pt>
                <c:pt idx="321">
                  <c:v>13.384928415018788</c:v>
                </c:pt>
                <c:pt idx="322">
                  <c:v>13.382665512915176</c:v>
                </c:pt>
                <c:pt idx="323">
                  <c:v>13.380413464899677</c:v>
                </c:pt>
                <c:pt idx="324">
                  <c:v>13.378172185108212</c:v>
                </c:pt>
                <c:pt idx="325">
                  <c:v>13.375941588620728</c:v>
                </c:pt>
                <c:pt idx="326">
                  <c:v>13.373721591447952</c:v>
                </c:pt>
                <c:pt idx="327">
                  <c:v>13.371512110518317</c:v>
                </c:pt>
                <c:pt idx="328">
                  <c:v>13.369313063665169</c:v>
                </c:pt>
                <c:pt idx="329">
                  <c:v>13.367124369614166</c:v>
                </c:pt>
                <c:pt idx="330">
                  <c:v>13.364945947970876</c:v>
                </c:pt>
                <c:pt idx="331">
                  <c:v>13.36277771920861</c:v>
                </c:pt>
                <c:pt idx="332">
                  <c:v>13.360619604656463</c:v>
                </c:pt>
                <c:pt idx="333">
                  <c:v>13.358471526487518</c:v>
                </c:pt>
                <c:pt idx="334">
                  <c:v>13.356333407707275</c:v>
                </c:pt>
                <c:pt idx="335">
                  <c:v>13.354205172142292</c:v>
                </c:pt>
                <c:pt idx="336">
                  <c:v>13.352086744428972</c:v>
                </c:pt>
                <c:pt idx="337">
                  <c:v>13.349978050002552</c:v>
                </c:pt>
                <c:pt idx="338">
                  <c:v>13.347879015086308</c:v>
                </c:pt>
                <c:pt idx="339">
                  <c:v>13.345789566680864</c:v>
                </c:pt>
                <c:pt idx="340">
                  <c:v>13.343709632553765</c:v>
                </c:pt>
                <c:pt idx="341">
                  <c:v>13.341639141229143</c:v>
                </c:pt>
                <c:pt idx="342">
                  <c:v>13.33957802197761</c:v>
                </c:pt>
                <c:pt idx="343">
                  <c:v>13.337526204806272</c:v>
                </c:pt>
                <c:pt idx="344">
                  <c:v>13.335483620448944</c:v>
                </c:pt>
                <c:pt idx="345">
                  <c:v>13.333450200356477</c:v>
                </c:pt>
                <c:pt idx="346">
                  <c:v>13.331425876687291</c:v>
                </c:pt>
                <c:pt idx="347">
                  <c:v>13.329410582298037</c:v>
                </c:pt>
                <c:pt idx="348">
                  <c:v>13.327404250734389</c:v>
                </c:pt>
                <c:pt idx="349">
                  <c:v>13.325406816222021</c:v>
                </c:pt>
                <c:pt idx="350">
                  <c:v>13.323418213657714</c:v>
                </c:pt>
                <c:pt idx="351">
                  <c:v>13.321438378600581</c:v>
                </c:pt>
                <c:pt idx="352">
                  <c:v>13.319467247263471</c:v>
                </c:pt>
                <c:pt idx="353">
                  <c:v>13.317504756504482</c:v>
                </c:pt>
                <c:pt idx="354">
                  <c:v>13.315550843818608</c:v>
                </c:pt>
                <c:pt idx="355">
                  <c:v>13.313605447329534</c:v>
                </c:pt>
                <c:pt idx="356">
                  <c:v>13.311668505781558</c:v>
                </c:pt>
                <c:pt idx="357">
                  <c:v>13.30973995853161</c:v>
                </c:pt>
                <c:pt idx="358">
                  <c:v>13.30781974554143</c:v>
                </c:pt>
                <c:pt idx="359">
                  <c:v>13.305907807369865</c:v>
                </c:pt>
                <c:pt idx="360">
                  <c:v>13.304004085165252</c:v>
                </c:pt>
                <c:pt idx="361">
                  <c:v>13.302108520657955</c:v>
                </c:pt>
                <c:pt idx="362">
                  <c:v>13.300221056153013</c:v>
                </c:pt>
                <c:pt idx="363">
                  <c:v>13.298341634522881</c:v>
                </c:pt>
                <c:pt idx="364">
                  <c:v>13.296470199200288</c:v>
                </c:pt>
                <c:pt idx="365">
                  <c:v>13.294606694171232</c:v>
                </c:pt>
                <c:pt idx="366">
                  <c:v>13.292751063968039</c:v>
                </c:pt>
                <c:pt idx="367">
                  <c:v>13.290903253662552</c:v>
                </c:pt>
                <c:pt idx="368">
                  <c:v>13.289063208859433</c:v>
                </c:pt>
                <c:pt idx="369">
                  <c:v>13.287230875689547</c:v>
                </c:pt>
                <c:pt idx="370">
                  <c:v>13.285406200803434</c:v>
                </c:pt>
                <c:pt idx="371">
                  <c:v>13.283589131364934</c:v>
                </c:pt>
                <c:pt idx="372">
                  <c:v>13.281779615044837</c:v>
                </c:pt>
                <c:pt idx="373">
                  <c:v>13.279977600014673</c:v>
                </c:pt>
                <c:pt idx="374">
                  <c:v>13.278183034940605</c:v>
                </c:pt>
                <c:pt idx="375">
                  <c:v>13.276395868977353</c:v>
                </c:pt>
                <c:pt idx="376">
                  <c:v>13.27461605176228</c:v>
                </c:pt>
                <c:pt idx="377">
                  <c:v>13.272843533409516</c:v>
                </c:pt>
                <c:pt idx="378">
                  <c:v>13.271078264504188</c:v>
                </c:pt>
                <c:pt idx="379">
                  <c:v>13.269320196096738</c:v>
                </c:pt>
                <c:pt idx="380">
                  <c:v>13.267569279697316</c:v>
                </c:pt>
                <c:pt idx="381">
                  <c:v>13.26582546727025</c:v>
                </c:pt>
                <c:pt idx="382">
                  <c:v>13.264088711228618</c:v>
                </c:pt>
                <c:pt idx="383">
                  <c:v>13.262358964428884</c:v>
                </c:pt>
                <c:pt idx="384">
                  <c:v>13.2606361801656</c:v>
                </c:pt>
                <c:pt idx="385">
                  <c:v>13.25892031216622</c:v>
                </c:pt>
                <c:pt idx="386">
                  <c:v>13.257211314585939</c:v>
                </c:pt>
                <c:pt idx="387">
                  <c:v>13.25550914200268</c:v>
                </c:pt>
                <c:pt idx="388">
                  <c:v>13.253813749412062</c:v>
                </c:pt>
                <c:pt idx="389">
                  <c:v>13.252125092222506</c:v>
                </c:pt>
                <c:pt idx="390">
                  <c:v>13.250443126250401</c:v>
                </c:pt>
                <c:pt idx="391">
                  <c:v>13.248767807715321</c:v>
                </c:pt>
                <c:pt idx="392">
                  <c:v>13.247099093235304</c:v>
                </c:pt>
                <c:pt idx="393">
                  <c:v>13.245436939822245</c:v>
                </c:pt>
                <c:pt idx="394">
                  <c:v>13.243781304877295</c:v>
                </c:pt>
                <c:pt idx="395">
                  <c:v>13.242132146186361</c:v>
                </c:pt>
                <c:pt idx="396">
                  <c:v>13.240489421915667</c:v>
                </c:pt>
                <c:pt idx="397">
                  <c:v>13.238853090607364</c:v>
                </c:pt>
                <c:pt idx="398">
                  <c:v>13.237223111175199</c:v>
                </c:pt>
                <c:pt idx="399">
                  <c:v>13.235599442900277</c:v>
                </c:pt>
                <c:pt idx="400">
                  <c:v>13.233982045426847</c:v>
                </c:pt>
                <c:pt idx="401">
                  <c:v>13.23237087875815</c:v>
                </c:pt>
                <c:pt idx="402">
                  <c:v>13.230765903252349</c:v>
                </c:pt>
                <c:pt idx="403">
                  <c:v>13.229167079618501</c:v>
                </c:pt>
                <c:pt idx="404">
                  <c:v>13.227574368912553</c:v>
                </c:pt>
                <c:pt idx="405">
                  <c:v>13.225987732533468</c:v>
                </c:pt>
                <c:pt idx="406">
                  <c:v>13.224407132219342</c:v>
                </c:pt>
                <c:pt idx="407">
                  <c:v>13.222832530043565</c:v>
                </c:pt>
                <c:pt idx="408">
                  <c:v>13.221263888411107</c:v>
                </c:pt>
                <c:pt idx="409">
                  <c:v>13.219701170054787</c:v>
                </c:pt>
                <c:pt idx="410">
                  <c:v>13.218144338031605</c:v>
                </c:pt>
                <c:pt idx="411">
                  <c:v>13.216593355719152</c:v>
                </c:pt>
                <c:pt idx="412">
                  <c:v>13.215048186812053</c:v>
                </c:pt>
                <c:pt idx="413">
                  <c:v>13.213508795318434</c:v>
                </c:pt>
                <c:pt idx="414">
                  <c:v>13.211975145556476</c:v>
                </c:pt>
                <c:pt idx="415">
                  <c:v>13.210447202151</c:v>
                </c:pt>
                <c:pt idx="416">
                  <c:v>13.208924930030078</c:v>
                </c:pt>
                <c:pt idx="417">
                  <c:v>13.207408294421718</c:v>
                </c:pt>
                <c:pt idx="418">
                  <c:v>13.2058972608506</c:v>
                </c:pt>
                <c:pt idx="419">
                  <c:v>13.204391795134791</c:v>
                </c:pt>
              </c:numCache>
            </c:numRef>
          </c:yVal>
          <c:smooth val="1"/>
          <c:extLst xmlns:c16r2="http://schemas.microsoft.com/office/drawing/2015/06/chart">
            <c:ext xmlns:c16="http://schemas.microsoft.com/office/drawing/2014/chart" uri="{C3380CC4-5D6E-409C-BE32-E72D297353CC}">
              <c16:uniqueId val="{00000001-2776-47DC-8358-2F582BD65881}"/>
            </c:ext>
          </c:extLst>
        </c:ser>
        <c:ser>
          <c:idx val="2"/>
          <c:order val="2"/>
          <c:tx>
            <c:strRef>
              <c:f>'2.2.1(b)'!$F$2</c:f>
              <c:strCache>
                <c:ptCount val="1"/>
                <c:pt idx="0">
                  <c:v>99%LowerCI</c:v>
                </c:pt>
              </c:strCache>
            </c:strRef>
          </c:tx>
          <c:spPr>
            <a:ln w="25400">
              <a:solidFill>
                <a:srgbClr val="0000FF"/>
              </a:solidFill>
              <a:prstDash val="solid"/>
            </a:ln>
          </c:spPr>
          <c:marker>
            <c:symbol val="none"/>
          </c:marker>
          <c:xVal>
            <c:numRef>
              <c:f>'2.2.1(b)'!$C$3:$C$422</c:f>
              <c:numCache>
                <c:formatCode>0</c:formatCode>
                <c:ptCount val="420"/>
                <c:pt idx="0">
                  <c:v>833.33333333333326</c:v>
                </c:pt>
                <c:pt idx="1">
                  <c:v>1666.6666666666665</c:v>
                </c:pt>
                <c:pt idx="2">
                  <c:v>2500</c:v>
                </c:pt>
                <c:pt idx="3">
                  <c:v>3333.333333333333</c:v>
                </c:pt>
                <c:pt idx="4">
                  <c:v>4166.666666666667</c:v>
                </c:pt>
                <c:pt idx="5">
                  <c:v>5000</c:v>
                </c:pt>
                <c:pt idx="6">
                  <c:v>5833.3333333333339</c:v>
                </c:pt>
                <c:pt idx="7">
                  <c:v>6666.6666666666661</c:v>
                </c:pt>
                <c:pt idx="8">
                  <c:v>7500</c:v>
                </c:pt>
                <c:pt idx="9">
                  <c:v>8333.3333333333339</c:v>
                </c:pt>
                <c:pt idx="10">
                  <c:v>9166.6666666666661</c:v>
                </c:pt>
                <c:pt idx="11">
                  <c:v>10000</c:v>
                </c:pt>
                <c:pt idx="12">
                  <c:v>10833.333333333332</c:v>
                </c:pt>
                <c:pt idx="13">
                  <c:v>11666.666666666668</c:v>
                </c:pt>
                <c:pt idx="14">
                  <c:v>12500</c:v>
                </c:pt>
                <c:pt idx="15">
                  <c:v>13333.333333333332</c:v>
                </c:pt>
                <c:pt idx="16">
                  <c:v>14166.666666666668</c:v>
                </c:pt>
                <c:pt idx="17">
                  <c:v>15000</c:v>
                </c:pt>
                <c:pt idx="18">
                  <c:v>15833.333333333332</c:v>
                </c:pt>
                <c:pt idx="19">
                  <c:v>16666.666666666668</c:v>
                </c:pt>
                <c:pt idx="20">
                  <c:v>17500</c:v>
                </c:pt>
                <c:pt idx="21">
                  <c:v>18333.333333333332</c:v>
                </c:pt>
                <c:pt idx="22">
                  <c:v>19166.666666666668</c:v>
                </c:pt>
                <c:pt idx="23">
                  <c:v>20000</c:v>
                </c:pt>
                <c:pt idx="24">
                  <c:v>20833.333333333336</c:v>
                </c:pt>
                <c:pt idx="25">
                  <c:v>21666.666666666664</c:v>
                </c:pt>
                <c:pt idx="26">
                  <c:v>22500</c:v>
                </c:pt>
                <c:pt idx="27">
                  <c:v>23333.333333333336</c:v>
                </c:pt>
                <c:pt idx="28">
                  <c:v>24166.666666666664</c:v>
                </c:pt>
                <c:pt idx="29">
                  <c:v>25000</c:v>
                </c:pt>
                <c:pt idx="30">
                  <c:v>25833.333333333336</c:v>
                </c:pt>
                <c:pt idx="31">
                  <c:v>26666.666666666664</c:v>
                </c:pt>
                <c:pt idx="32">
                  <c:v>27500</c:v>
                </c:pt>
                <c:pt idx="33">
                  <c:v>28333.333333333336</c:v>
                </c:pt>
                <c:pt idx="34">
                  <c:v>29166.666666666664</c:v>
                </c:pt>
                <c:pt idx="35">
                  <c:v>30000</c:v>
                </c:pt>
                <c:pt idx="36">
                  <c:v>30833.333333333336</c:v>
                </c:pt>
                <c:pt idx="37">
                  <c:v>31666.666666666664</c:v>
                </c:pt>
                <c:pt idx="38">
                  <c:v>32500</c:v>
                </c:pt>
                <c:pt idx="39">
                  <c:v>33333.333333333336</c:v>
                </c:pt>
                <c:pt idx="40">
                  <c:v>34166.666666666664</c:v>
                </c:pt>
                <c:pt idx="41">
                  <c:v>35000</c:v>
                </c:pt>
                <c:pt idx="42">
                  <c:v>35833.333333333336</c:v>
                </c:pt>
                <c:pt idx="43">
                  <c:v>36666.666666666664</c:v>
                </c:pt>
                <c:pt idx="44">
                  <c:v>37500</c:v>
                </c:pt>
                <c:pt idx="45">
                  <c:v>38333.333333333336</c:v>
                </c:pt>
                <c:pt idx="46">
                  <c:v>39166.666666666664</c:v>
                </c:pt>
                <c:pt idx="47">
                  <c:v>40000</c:v>
                </c:pt>
                <c:pt idx="48">
                  <c:v>40833.333333333328</c:v>
                </c:pt>
                <c:pt idx="49">
                  <c:v>41666.666666666672</c:v>
                </c:pt>
                <c:pt idx="50">
                  <c:v>42500</c:v>
                </c:pt>
                <c:pt idx="51">
                  <c:v>43333.333333333328</c:v>
                </c:pt>
                <c:pt idx="52">
                  <c:v>44166.666666666672</c:v>
                </c:pt>
                <c:pt idx="53">
                  <c:v>45000</c:v>
                </c:pt>
                <c:pt idx="54">
                  <c:v>45833.333333333328</c:v>
                </c:pt>
                <c:pt idx="55">
                  <c:v>46666.666666666672</c:v>
                </c:pt>
                <c:pt idx="56">
                  <c:v>47500</c:v>
                </c:pt>
                <c:pt idx="57">
                  <c:v>48333.333333333328</c:v>
                </c:pt>
                <c:pt idx="58">
                  <c:v>49166.666666666672</c:v>
                </c:pt>
                <c:pt idx="59">
                  <c:v>50000</c:v>
                </c:pt>
                <c:pt idx="60">
                  <c:v>50833.333333333328</c:v>
                </c:pt>
                <c:pt idx="61">
                  <c:v>51666.666666666672</c:v>
                </c:pt>
                <c:pt idx="62">
                  <c:v>52500</c:v>
                </c:pt>
                <c:pt idx="63">
                  <c:v>53333.333333333328</c:v>
                </c:pt>
                <c:pt idx="64">
                  <c:v>54166.666666666672</c:v>
                </c:pt>
                <c:pt idx="65">
                  <c:v>55000</c:v>
                </c:pt>
                <c:pt idx="66">
                  <c:v>55833.333333333328</c:v>
                </c:pt>
                <c:pt idx="67">
                  <c:v>56666.666666666672</c:v>
                </c:pt>
                <c:pt idx="68">
                  <c:v>57500</c:v>
                </c:pt>
                <c:pt idx="69">
                  <c:v>58333.333333333328</c:v>
                </c:pt>
                <c:pt idx="70">
                  <c:v>59166.666666666672</c:v>
                </c:pt>
                <c:pt idx="71">
                  <c:v>60000</c:v>
                </c:pt>
                <c:pt idx="72">
                  <c:v>60833.333333333328</c:v>
                </c:pt>
                <c:pt idx="73">
                  <c:v>61666.666666666672</c:v>
                </c:pt>
                <c:pt idx="74">
                  <c:v>62500</c:v>
                </c:pt>
                <c:pt idx="75">
                  <c:v>63333.333333333328</c:v>
                </c:pt>
                <c:pt idx="76">
                  <c:v>64166.666666666672</c:v>
                </c:pt>
                <c:pt idx="77">
                  <c:v>65000</c:v>
                </c:pt>
                <c:pt idx="78">
                  <c:v>65833.333333333328</c:v>
                </c:pt>
                <c:pt idx="79">
                  <c:v>66666.666666666672</c:v>
                </c:pt>
                <c:pt idx="80">
                  <c:v>67500</c:v>
                </c:pt>
                <c:pt idx="81">
                  <c:v>68333.333333333328</c:v>
                </c:pt>
                <c:pt idx="82">
                  <c:v>69166.666666666672</c:v>
                </c:pt>
                <c:pt idx="83">
                  <c:v>70000</c:v>
                </c:pt>
                <c:pt idx="84">
                  <c:v>70833.333333333328</c:v>
                </c:pt>
                <c:pt idx="85">
                  <c:v>71666.666666666672</c:v>
                </c:pt>
                <c:pt idx="86">
                  <c:v>72500</c:v>
                </c:pt>
                <c:pt idx="87">
                  <c:v>73333.333333333328</c:v>
                </c:pt>
                <c:pt idx="88">
                  <c:v>74166.666666666672</c:v>
                </c:pt>
                <c:pt idx="89">
                  <c:v>75000</c:v>
                </c:pt>
                <c:pt idx="90">
                  <c:v>75833.333333333328</c:v>
                </c:pt>
                <c:pt idx="91">
                  <c:v>76666.666666666672</c:v>
                </c:pt>
                <c:pt idx="92">
                  <c:v>77500</c:v>
                </c:pt>
                <c:pt idx="93">
                  <c:v>78333.333333333328</c:v>
                </c:pt>
                <c:pt idx="94">
                  <c:v>79166.666666666672</c:v>
                </c:pt>
                <c:pt idx="95">
                  <c:v>80000</c:v>
                </c:pt>
                <c:pt idx="96">
                  <c:v>80833.333333333343</c:v>
                </c:pt>
                <c:pt idx="97">
                  <c:v>81666.666666666657</c:v>
                </c:pt>
                <c:pt idx="98">
                  <c:v>82500</c:v>
                </c:pt>
                <c:pt idx="99">
                  <c:v>83333.333333333343</c:v>
                </c:pt>
                <c:pt idx="100">
                  <c:v>84166.666666666657</c:v>
                </c:pt>
                <c:pt idx="101">
                  <c:v>85000</c:v>
                </c:pt>
                <c:pt idx="102">
                  <c:v>85833.333333333343</c:v>
                </c:pt>
                <c:pt idx="103">
                  <c:v>86666.666666666657</c:v>
                </c:pt>
                <c:pt idx="104">
                  <c:v>87500</c:v>
                </c:pt>
                <c:pt idx="105">
                  <c:v>88333.333333333343</c:v>
                </c:pt>
                <c:pt idx="106">
                  <c:v>89166.666666666657</c:v>
                </c:pt>
                <c:pt idx="107">
                  <c:v>90000</c:v>
                </c:pt>
                <c:pt idx="108">
                  <c:v>90833.333333333343</c:v>
                </c:pt>
                <c:pt idx="109">
                  <c:v>91666.666666666657</c:v>
                </c:pt>
                <c:pt idx="110">
                  <c:v>92500</c:v>
                </c:pt>
                <c:pt idx="111">
                  <c:v>93333.333333333343</c:v>
                </c:pt>
                <c:pt idx="112">
                  <c:v>94166.666666666657</c:v>
                </c:pt>
                <c:pt idx="113">
                  <c:v>95000</c:v>
                </c:pt>
                <c:pt idx="114">
                  <c:v>95833.333333333343</c:v>
                </c:pt>
                <c:pt idx="115">
                  <c:v>96666.666666666657</c:v>
                </c:pt>
                <c:pt idx="116">
                  <c:v>97500</c:v>
                </c:pt>
                <c:pt idx="117">
                  <c:v>98333.333333333343</c:v>
                </c:pt>
                <c:pt idx="118">
                  <c:v>99166.666666666657</c:v>
                </c:pt>
                <c:pt idx="119">
                  <c:v>100000</c:v>
                </c:pt>
                <c:pt idx="120">
                  <c:v>100833.33333333334</c:v>
                </c:pt>
                <c:pt idx="121">
                  <c:v>101666.66666666666</c:v>
                </c:pt>
                <c:pt idx="122">
                  <c:v>102500</c:v>
                </c:pt>
                <c:pt idx="123">
                  <c:v>103333.33333333334</c:v>
                </c:pt>
                <c:pt idx="124">
                  <c:v>104166.66666666666</c:v>
                </c:pt>
                <c:pt idx="125">
                  <c:v>105000</c:v>
                </c:pt>
                <c:pt idx="126">
                  <c:v>105833.33333333334</c:v>
                </c:pt>
                <c:pt idx="127">
                  <c:v>106666.66666666666</c:v>
                </c:pt>
                <c:pt idx="128">
                  <c:v>107500</c:v>
                </c:pt>
                <c:pt idx="129">
                  <c:v>108333.33333333334</c:v>
                </c:pt>
                <c:pt idx="130">
                  <c:v>109166.66666666666</c:v>
                </c:pt>
                <c:pt idx="131">
                  <c:v>110000</c:v>
                </c:pt>
                <c:pt idx="132">
                  <c:v>110833.33333333334</c:v>
                </c:pt>
                <c:pt idx="133">
                  <c:v>111666.66666666666</c:v>
                </c:pt>
                <c:pt idx="134">
                  <c:v>112500</c:v>
                </c:pt>
                <c:pt idx="135">
                  <c:v>113333.33333333334</c:v>
                </c:pt>
                <c:pt idx="136">
                  <c:v>114166.66666666666</c:v>
                </c:pt>
                <c:pt idx="137">
                  <c:v>115000</c:v>
                </c:pt>
                <c:pt idx="138">
                  <c:v>115833.33333333334</c:v>
                </c:pt>
                <c:pt idx="139">
                  <c:v>116666.66666666666</c:v>
                </c:pt>
                <c:pt idx="140">
                  <c:v>117500</c:v>
                </c:pt>
                <c:pt idx="141">
                  <c:v>118333.33333333334</c:v>
                </c:pt>
                <c:pt idx="142">
                  <c:v>119166.66666666666</c:v>
                </c:pt>
                <c:pt idx="143">
                  <c:v>120000</c:v>
                </c:pt>
                <c:pt idx="144">
                  <c:v>120833.33333333334</c:v>
                </c:pt>
                <c:pt idx="145">
                  <c:v>121666.66666666666</c:v>
                </c:pt>
                <c:pt idx="146">
                  <c:v>122500</c:v>
                </c:pt>
                <c:pt idx="147">
                  <c:v>123333.33333333334</c:v>
                </c:pt>
                <c:pt idx="148">
                  <c:v>124166.66666666666</c:v>
                </c:pt>
                <c:pt idx="149">
                  <c:v>125000</c:v>
                </c:pt>
                <c:pt idx="150">
                  <c:v>125833.33333333334</c:v>
                </c:pt>
                <c:pt idx="151">
                  <c:v>126666.66666666666</c:v>
                </c:pt>
                <c:pt idx="152">
                  <c:v>127500</c:v>
                </c:pt>
                <c:pt idx="153">
                  <c:v>128333.33333333334</c:v>
                </c:pt>
                <c:pt idx="154">
                  <c:v>129166.66666666666</c:v>
                </c:pt>
                <c:pt idx="155">
                  <c:v>130000</c:v>
                </c:pt>
                <c:pt idx="156">
                  <c:v>130833.33333333334</c:v>
                </c:pt>
                <c:pt idx="157">
                  <c:v>131666.66666666666</c:v>
                </c:pt>
                <c:pt idx="158">
                  <c:v>132500</c:v>
                </c:pt>
                <c:pt idx="159">
                  <c:v>133333.33333333334</c:v>
                </c:pt>
                <c:pt idx="160">
                  <c:v>134166.66666666666</c:v>
                </c:pt>
                <c:pt idx="161">
                  <c:v>135000</c:v>
                </c:pt>
                <c:pt idx="162">
                  <c:v>135833.33333333334</c:v>
                </c:pt>
                <c:pt idx="163">
                  <c:v>136666.66666666666</c:v>
                </c:pt>
                <c:pt idx="164">
                  <c:v>137500</c:v>
                </c:pt>
                <c:pt idx="165">
                  <c:v>138333.33333333334</c:v>
                </c:pt>
                <c:pt idx="166">
                  <c:v>139166.66666666666</c:v>
                </c:pt>
                <c:pt idx="167">
                  <c:v>140000</c:v>
                </c:pt>
                <c:pt idx="168">
                  <c:v>140833.33333333334</c:v>
                </c:pt>
                <c:pt idx="169">
                  <c:v>141666.66666666666</c:v>
                </c:pt>
                <c:pt idx="170">
                  <c:v>142500</c:v>
                </c:pt>
                <c:pt idx="171">
                  <c:v>143333.33333333334</c:v>
                </c:pt>
                <c:pt idx="172">
                  <c:v>144166.66666666666</c:v>
                </c:pt>
                <c:pt idx="173">
                  <c:v>145000</c:v>
                </c:pt>
                <c:pt idx="174">
                  <c:v>145833.33333333334</c:v>
                </c:pt>
                <c:pt idx="175">
                  <c:v>146666.66666666666</c:v>
                </c:pt>
                <c:pt idx="176">
                  <c:v>147500</c:v>
                </c:pt>
                <c:pt idx="177">
                  <c:v>148333.33333333334</c:v>
                </c:pt>
                <c:pt idx="178">
                  <c:v>149166.66666666666</c:v>
                </c:pt>
                <c:pt idx="179">
                  <c:v>150000</c:v>
                </c:pt>
                <c:pt idx="180">
                  <c:v>150833.33333333334</c:v>
                </c:pt>
                <c:pt idx="181">
                  <c:v>151666.66666666666</c:v>
                </c:pt>
                <c:pt idx="182">
                  <c:v>152500</c:v>
                </c:pt>
                <c:pt idx="183">
                  <c:v>153333.33333333334</c:v>
                </c:pt>
                <c:pt idx="184">
                  <c:v>154166.66666666666</c:v>
                </c:pt>
                <c:pt idx="185">
                  <c:v>155000</c:v>
                </c:pt>
                <c:pt idx="186">
                  <c:v>155833.33333333334</c:v>
                </c:pt>
                <c:pt idx="187">
                  <c:v>156666.66666666666</c:v>
                </c:pt>
                <c:pt idx="188">
                  <c:v>157500</c:v>
                </c:pt>
                <c:pt idx="189">
                  <c:v>158333.33333333334</c:v>
                </c:pt>
                <c:pt idx="190">
                  <c:v>159166.66666666666</c:v>
                </c:pt>
                <c:pt idx="191">
                  <c:v>160000</c:v>
                </c:pt>
                <c:pt idx="192">
                  <c:v>160833.33333333331</c:v>
                </c:pt>
                <c:pt idx="193">
                  <c:v>161666.66666666669</c:v>
                </c:pt>
                <c:pt idx="194">
                  <c:v>162500</c:v>
                </c:pt>
                <c:pt idx="195">
                  <c:v>163333.33333333331</c:v>
                </c:pt>
                <c:pt idx="196">
                  <c:v>164166.66666666669</c:v>
                </c:pt>
                <c:pt idx="197">
                  <c:v>165000</c:v>
                </c:pt>
                <c:pt idx="198">
                  <c:v>165833.33333333331</c:v>
                </c:pt>
                <c:pt idx="199">
                  <c:v>166666.66666666669</c:v>
                </c:pt>
                <c:pt idx="200">
                  <c:v>167500</c:v>
                </c:pt>
                <c:pt idx="201">
                  <c:v>168333.33333333331</c:v>
                </c:pt>
                <c:pt idx="202">
                  <c:v>169166.66666666669</c:v>
                </c:pt>
                <c:pt idx="203">
                  <c:v>170000</c:v>
                </c:pt>
                <c:pt idx="204">
                  <c:v>170833.33333333331</c:v>
                </c:pt>
                <c:pt idx="205">
                  <c:v>171666.66666666669</c:v>
                </c:pt>
                <c:pt idx="206">
                  <c:v>172500</c:v>
                </c:pt>
                <c:pt idx="207">
                  <c:v>173333.33333333331</c:v>
                </c:pt>
                <c:pt idx="208">
                  <c:v>174166.66666666669</c:v>
                </c:pt>
                <c:pt idx="209">
                  <c:v>175000</c:v>
                </c:pt>
                <c:pt idx="210">
                  <c:v>175833.33333333331</c:v>
                </c:pt>
                <c:pt idx="211">
                  <c:v>176666.66666666669</c:v>
                </c:pt>
                <c:pt idx="212">
                  <c:v>177500</c:v>
                </c:pt>
                <c:pt idx="213">
                  <c:v>178333.33333333331</c:v>
                </c:pt>
                <c:pt idx="214">
                  <c:v>179166.66666666669</c:v>
                </c:pt>
                <c:pt idx="215">
                  <c:v>180000</c:v>
                </c:pt>
                <c:pt idx="216">
                  <c:v>180833.33333333331</c:v>
                </c:pt>
                <c:pt idx="217">
                  <c:v>181666.66666666669</c:v>
                </c:pt>
                <c:pt idx="218">
                  <c:v>182500</c:v>
                </c:pt>
                <c:pt idx="219">
                  <c:v>183333.33333333331</c:v>
                </c:pt>
                <c:pt idx="220">
                  <c:v>184166.66666666669</c:v>
                </c:pt>
                <c:pt idx="221">
                  <c:v>185000</c:v>
                </c:pt>
                <c:pt idx="222">
                  <c:v>185833.33333333331</c:v>
                </c:pt>
                <c:pt idx="223">
                  <c:v>186666.66666666669</c:v>
                </c:pt>
                <c:pt idx="224">
                  <c:v>187500</c:v>
                </c:pt>
                <c:pt idx="225">
                  <c:v>188333.33333333331</c:v>
                </c:pt>
                <c:pt idx="226">
                  <c:v>189166.66666666669</c:v>
                </c:pt>
                <c:pt idx="227">
                  <c:v>190000</c:v>
                </c:pt>
                <c:pt idx="228">
                  <c:v>190833.33333333331</c:v>
                </c:pt>
                <c:pt idx="229">
                  <c:v>191666.66666666669</c:v>
                </c:pt>
                <c:pt idx="230">
                  <c:v>192500</c:v>
                </c:pt>
                <c:pt idx="231">
                  <c:v>193333.33333333331</c:v>
                </c:pt>
                <c:pt idx="232">
                  <c:v>194166.66666666669</c:v>
                </c:pt>
                <c:pt idx="233">
                  <c:v>195000</c:v>
                </c:pt>
                <c:pt idx="234">
                  <c:v>195833.33333333331</c:v>
                </c:pt>
                <c:pt idx="235">
                  <c:v>196666.66666666669</c:v>
                </c:pt>
                <c:pt idx="236">
                  <c:v>197500</c:v>
                </c:pt>
                <c:pt idx="237">
                  <c:v>198333.33333333331</c:v>
                </c:pt>
                <c:pt idx="238">
                  <c:v>199166.66666666669</c:v>
                </c:pt>
                <c:pt idx="239">
                  <c:v>200000</c:v>
                </c:pt>
                <c:pt idx="240">
                  <c:v>200833.33333333331</c:v>
                </c:pt>
                <c:pt idx="241">
                  <c:v>201666.66666666669</c:v>
                </c:pt>
                <c:pt idx="242">
                  <c:v>202500</c:v>
                </c:pt>
                <c:pt idx="243">
                  <c:v>203333.33333333331</c:v>
                </c:pt>
                <c:pt idx="244">
                  <c:v>204166.66666666669</c:v>
                </c:pt>
                <c:pt idx="245">
                  <c:v>205000</c:v>
                </c:pt>
                <c:pt idx="246">
                  <c:v>205833.33333333331</c:v>
                </c:pt>
                <c:pt idx="247">
                  <c:v>206666.66666666669</c:v>
                </c:pt>
                <c:pt idx="248">
                  <c:v>207500</c:v>
                </c:pt>
                <c:pt idx="249">
                  <c:v>208333.33333333331</c:v>
                </c:pt>
                <c:pt idx="250">
                  <c:v>209166.66666666669</c:v>
                </c:pt>
                <c:pt idx="251">
                  <c:v>210000</c:v>
                </c:pt>
                <c:pt idx="252">
                  <c:v>210833.33333333331</c:v>
                </c:pt>
                <c:pt idx="253">
                  <c:v>211666.66666666669</c:v>
                </c:pt>
                <c:pt idx="254">
                  <c:v>212500</c:v>
                </c:pt>
                <c:pt idx="255">
                  <c:v>213333.33333333331</c:v>
                </c:pt>
                <c:pt idx="256">
                  <c:v>214166.66666666669</c:v>
                </c:pt>
                <c:pt idx="257">
                  <c:v>215000</c:v>
                </c:pt>
                <c:pt idx="258">
                  <c:v>215833.33333333331</c:v>
                </c:pt>
                <c:pt idx="259">
                  <c:v>216666.66666666669</c:v>
                </c:pt>
                <c:pt idx="260">
                  <c:v>217500</c:v>
                </c:pt>
                <c:pt idx="261">
                  <c:v>218333.33333333331</c:v>
                </c:pt>
                <c:pt idx="262">
                  <c:v>219166.66666666669</c:v>
                </c:pt>
                <c:pt idx="263">
                  <c:v>220000</c:v>
                </c:pt>
                <c:pt idx="264">
                  <c:v>220833.33333333331</c:v>
                </c:pt>
                <c:pt idx="265">
                  <c:v>221666.66666666669</c:v>
                </c:pt>
                <c:pt idx="266">
                  <c:v>222500</c:v>
                </c:pt>
                <c:pt idx="267">
                  <c:v>223333.33333333331</c:v>
                </c:pt>
                <c:pt idx="268">
                  <c:v>224166.66666666669</c:v>
                </c:pt>
                <c:pt idx="269">
                  <c:v>225000</c:v>
                </c:pt>
                <c:pt idx="270">
                  <c:v>225833.33333333331</c:v>
                </c:pt>
                <c:pt idx="271">
                  <c:v>226666.66666666669</c:v>
                </c:pt>
                <c:pt idx="272">
                  <c:v>227500</c:v>
                </c:pt>
                <c:pt idx="273">
                  <c:v>228333.33333333331</c:v>
                </c:pt>
                <c:pt idx="274">
                  <c:v>229166.66666666669</c:v>
                </c:pt>
                <c:pt idx="275">
                  <c:v>230000</c:v>
                </c:pt>
                <c:pt idx="276">
                  <c:v>230833.33333333331</c:v>
                </c:pt>
                <c:pt idx="277">
                  <c:v>231666.66666666669</c:v>
                </c:pt>
                <c:pt idx="278">
                  <c:v>232500</c:v>
                </c:pt>
                <c:pt idx="279">
                  <c:v>233333.33333333331</c:v>
                </c:pt>
                <c:pt idx="280">
                  <c:v>234166.66666666669</c:v>
                </c:pt>
                <c:pt idx="281">
                  <c:v>235000</c:v>
                </c:pt>
                <c:pt idx="282">
                  <c:v>235833.33333333331</c:v>
                </c:pt>
                <c:pt idx="283">
                  <c:v>236666.66666666669</c:v>
                </c:pt>
                <c:pt idx="284">
                  <c:v>237500</c:v>
                </c:pt>
                <c:pt idx="285">
                  <c:v>238333.33333333331</c:v>
                </c:pt>
                <c:pt idx="286">
                  <c:v>239166.66666666669</c:v>
                </c:pt>
                <c:pt idx="287">
                  <c:v>240000</c:v>
                </c:pt>
                <c:pt idx="288">
                  <c:v>240833.33333333331</c:v>
                </c:pt>
                <c:pt idx="289">
                  <c:v>241666.66666666669</c:v>
                </c:pt>
                <c:pt idx="290">
                  <c:v>242500</c:v>
                </c:pt>
                <c:pt idx="291">
                  <c:v>243333.33333333331</c:v>
                </c:pt>
                <c:pt idx="292">
                  <c:v>244166.66666666669</c:v>
                </c:pt>
                <c:pt idx="293">
                  <c:v>245000</c:v>
                </c:pt>
                <c:pt idx="294">
                  <c:v>245833.33333333331</c:v>
                </c:pt>
                <c:pt idx="295">
                  <c:v>246666.66666666669</c:v>
                </c:pt>
                <c:pt idx="296">
                  <c:v>247500</c:v>
                </c:pt>
                <c:pt idx="297">
                  <c:v>248333.33333333331</c:v>
                </c:pt>
                <c:pt idx="298">
                  <c:v>249166.66666666669</c:v>
                </c:pt>
                <c:pt idx="299">
                  <c:v>250000</c:v>
                </c:pt>
                <c:pt idx="300">
                  <c:v>250833.33333333331</c:v>
                </c:pt>
                <c:pt idx="301">
                  <c:v>251666.66666666669</c:v>
                </c:pt>
                <c:pt idx="302">
                  <c:v>252500</c:v>
                </c:pt>
                <c:pt idx="303">
                  <c:v>253333.33333333331</c:v>
                </c:pt>
                <c:pt idx="304">
                  <c:v>254166.66666666669</c:v>
                </c:pt>
                <c:pt idx="305">
                  <c:v>255000</c:v>
                </c:pt>
                <c:pt idx="306">
                  <c:v>255833.33333333331</c:v>
                </c:pt>
                <c:pt idx="307">
                  <c:v>256666.66666666669</c:v>
                </c:pt>
                <c:pt idx="308">
                  <c:v>257500</c:v>
                </c:pt>
                <c:pt idx="309">
                  <c:v>258333.33333333331</c:v>
                </c:pt>
                <c:pt idx="310">
                  <c:v>259166.66666666669</c:v>
                </c:pt>
                <c:pt idx="311">
                  <c:v>260000</c:v>
                </c:pt>
                <c:pt idx="312">
                  <c:v>260833.33333333331</c:v>
                </c:pt>
                <c:pt idx="313">
                  <c:v>261666.66666666669</c:v>
                </c:pt>
                <c:pt idx="314">
                  <c:v>262500</c:v>
                </c:pt>
                <c:pt idx="315">
                  <c:v>263333.33333333331</c:v>
                </c:pt>
                <c:pt idx="316">
                  <c:v>264166.66666666669</c:v>
                </c:pt>
                <c:pt idx="317">
                  <c:v>265000</c:v>
                </c:pt>
                <c:pt idx="318">
                  <c:v>265833.33333333331</c:v>
                </c:pt>
                <c:pt idx="319">
                  <c:v>266666.66666666669</c:v>
                </c:pt>
                <c:pt idx="320">
                  <c:v>267500</c:v>
                </c:pt>
                <c:pt idx="321">
                  <c:v>268333.33333333331</c:v>
                </c:pt>
                <c:pt idx="322">
                  <c:v>269166.66666666669</c:v>
                </c:pt>
                <c:pt idx="323">
                  <c:v>270000</c:v>
                </c:pt>
                <c:pt idx="324">
                  <c:v>270833.33333333331</c:v>
                </c:pt>
                <c:pt idx="325">
                  <c:v>271666.66666666669</c:v>
                </c:pt>
                <c:pt idx="326">
                  <c:v>272500</c:v>
                </c:pt>
                <c:pt idx="327">
                  <c:v>273333.33333333331</c:v>
                </c:pt>
                <c:pt idx="328">
                  <c:v>274166.66666666669</c:v>
                </c:pt>
                <c:pt idx="329">
                  <c:v>275000</c:v>
                </c:pt>
                <c:pt idx="330">
                  <c:v>275833.33333333331</c:v>
                </c:pt>
                <c:pt idx="331">
                  <c:v>276666.66666666669</c:v>
                </c:pt>
                <c:pt idx="332">
                  <c:v>277500</c:v>
                </c:pt>
                <c:pt idx="333">
                  <c:v>278333.33333333331</c:v>
                </c:pt>
                <c:pt idx="334">
                  <c:v>279166.66666666669</c:v>
                </c:pt>
                <c:pt idx="335">
                  <c:v>280000</c:v>
                </c:pt>
                <c:pt idx="336">
                  <c:v>280833.33333333331</c:v>
                </c:pt>
                <c:pt idx="337">
                  <c:v>281666.66666666669</c:v>
                </c:pt>
                <c:pt idx="338">
                  <c:v>282500</c:v>
                </c:pt>
                <c:pt idx="339">
                  <c:v>283333.33333333331</c:v>
                </c:pt>
                <c:pt idx="340">
                  <c:v>284166.66666666669</c:v>
                </c:pt>
                <c:pt idx="341">
                  <c:v>285000</c:v>
                </c:pt>
                <c:pt idx="342">
                  <c:v>285833.33333333331</c:v>
                </c:pt>
                <c:pt idx="343">
                  <c:v>286666.66666666669</c:v>
                </c:pt>
                <c:pt idx="344">
                  <c:v>287500</c:v>
                </c:pt>
                <c:pt idx="345">
                  <c:v>288333.33333333331</c:v>
                </c:pt>
                <c:pt idx="346">
                  <c:v>289166.66666666669</c:v>
                </c:pt>
                <c:pt idx="347">
                  <c:v>290000</c:v>
                </c:pt>
                <c:pt idx="348">
                  <c:v>290833.33333333331</c:v>
                </c:pt>
                <c:pt idx="349">
                  <c:v>291666.66666666669</c:v>
                </c:pt>
                <c:pt idx="350">
                  <c:v>292500</c:v>
                </c:pt>
                <c:pt idx="351">
                  <c:v>293333.33333333331</c:v>
                </c:pt>
                <c:pt idx="352">
                  <c:v>294166.66666666669</c:v>
                </c:pt>
                <c:pt idx="353">
                  <c:v>295000</c:v>
                </c:pt>
                <c:pt idx="354">
                  <c:v>295833.33333333331</c:v>
                </c:pt>
                <c:pt idx="355">
                  <c:v>296666.66666666669</c:v>
                </c:pt>
                <c:pt idx="356">
                  <c:v>297500</c:v>
                </c:pt>
                <c:pt idx="357">
                  <c:v>298333.33333333331</c:v>
                </c:pt>
                <c:pt idx="358">
                  <c:v>299166.66666666669</c:v>
                </c:pt>
                <c:pt idx="359">
                  <c:v>300000</c:v>
                </c:pt>
                <c:pt idx="360">
                  <c:v>300833.33333333331</c:v>
                </c:pt>
                <c:pt idx="361">
                  <c:v>301666.66666666669</c:v>
                </c:pt>
                <c:pt idx="362">
                  <c:v>302500</c:v>
                </c:pt>
                <c:pt idx="363">
                  <c:v>303333.33333333331</c:v>
                </c:pt>
                <c:pt idx="364">
                  <c:v>304166.66666666669</c:v>
                </c:pt>
                <c:pt idx="365">
                  <c:v>305000</c:v>
                </c:pt>
                <c:pt idx="366">
                  <c:v>305833.33333333331</c:v>
                </c:pt>
                <c:pt idx="367">
                  <c:v>306666.66666666669</c:v>
                </c:pt>
                <c:pt idx="368">
                  <c:v>307500</c:v>
                </c:pt>
                <c:pt idx="369">
                  <c:v>308333.33333333331</c:v>
                </c:pt>
                <c:pt idx="370">
                  <c:v>309166.66666666669</c:v>
                </c:pt>
                <c:pt idx="371">
                  <c:v>310000</c:v>
                </c:pt>
                <c:pt idx="372">
                  <c:v>310833.33333333331</c:v>
                </c:pt>
                <c:pt idx="373">
                  <c:v>311666.66666666669</c:v>
                </c:pt>
                <c:pt idx="374">
                  <c:v>312500</c:v>
                </c:pt>
                <c:pt idx="375">
                  <c:v>313333.33333333331</c:v>
                </c:pt>
                <c:pt idx="376">
                  <c:v>314166.66666666669</c:v>
                </c:pt>
                <c:pt idx="377">
                  <c:v>315000</c:v>
                </c:pt>
                <c:pt idx="378">
                  <c:v>315833.33333333331</c:v>
                </c:pt>
                <c:pt idx="379">
                  <c:v>316666.66666666669</c:v>
                </c:pt>
                <c:pt idx="380">
                  <c:v>317500</c:v>
                </c:pt>
                <c:pt idx="381">
                  <c:v>318333.33333333331</c:v>
                </c:pt>
                <c:pt idx="382">
                  <c:v>319166.66666666669</c:v>
                </c:pt>
                <c:pt idx="383">
                  <c:v>320000</c:v>
                </c:pt>
                <c:pt idx="384">
                  <c:v>320833.33333333337</c:v>
                </c:pt>
                <c:pt idx="385">
                  <c:v>321666.66666666663</c:v>
                </c:pt>
                <c:pt idx="386">
                  <c:v>322500</c:v>
                </c:pt>
                <c:pt idx="387">
                  <c:v>323333.33333333337</c:v>
                </c:pt>
                <c:pt idx="388">
                  <c:v>324166.66666666663</c:v>
                </c:pt>
                <c:pt idx="389">
                  <c:v>325000</c:v>
                </c:pt>
                <c:pt idx="390">
                  <c:v>325833.33333333337</c:v>
                </c:pt>
                <c:pt idx="391">
                  <c:v>326666.66666666663</c:v>
                </c:pt>
                <c:pt idx="392">
                  <c:v>327500</c:v>
                </c:pt>
                <c:pt idx="393">
                  <c:v>328333.33333333337</c:v>
                </c:pt>
                <c:pt idx="394">
                  <c:v>329166.66666666663</c:v>
                </c:pt>
                <c:pt idx="395">
                  <c:v>330000</c:v>
                </c:pt>
                <c:pt idx="396">
                  <c:v>330833.33333333337</c:v>
                </c:pt>
                <c:pt idx="397">
                  <c:v>331666.66666666663</c:v>
                </c:pt>
                <c:pt idx="398">
                  <c:v>332500</c:v>
                </c:pt>
                <c:pt idx="399">
                  <c:v>333333.33333333337</c:v>
                </c:pt>
                <c:pt idx="400">
                  <c:v>334166.66666666663</c:v>
                </c:pt>
                <c:pt idx="401">
                  <c:v>335000</c:v>
                </c:pt>
                <c:pt idx="402">
                  <c:v>335833.33333333337</c:v>
                </c:pt>
                <c:pt idx="403">
                  <c:v>336666.66666666663</c:v>
                </c:pt>
                <c:pt idx="404">
                  <c:v>337500</c:v>
                </c:pt>
                <c:pt idx="405">
                  <c:v>338333.33333333337</c:v>
                </c:pt>
                <c:pt idx="406">
                  <c:v>339166.66666666663</c:v>
                </c:pt>
                <c:pt idx="407">
                  <c:v>340000</c:v>
                </c:pt>
                <c:pt idx="408">
                  <c:v>340833.33333333337</c:v>
                </c:pt>
                <c:pt idx="409">
                  <c:v>341666.66666666663</c:v>
                </c:pt>
                <c:pt idx="410">
                  <c:v>342500</c:v>
                </c:pt>
                <c:pt idx="411">
                  <c:v>343333.33333333337</c:v>
                </c:pt>
                <c:pt idx="412">
                  <c:v>344166.66666666663</c:v>
                </c:pt>
                <c:pt idx="413">
                  <c:v>345000</c:v>
                </c:pt>
                <c:pt idx="414">
                  <c:v>345833.33333333337</c:v>
                </c:pt>
                <c:pt idx="415">
                  <c:v>346666.66666666663</c:v>
                </c:pt>
                <c:pt idx="416">
                  <c:v>347500</c:v>
                </c:pt>
                <c:pt idx="417">
                  <c:v>348333.33333333337</c:v>
                </c:pt>
                <c:pt idx="418">
                  <c:v>349166.66666666663</c:v>
                </c:pt>
                <c:pt idx="419">
                  <c:v>350000</c:v>
                </c:pt>
              </c:numCache>
            </c:numRef>
          </c:xVal>
          <c:yVal>
            <c:numRef>
              <c:f>'2.2.1(b)'!$F$3:$F$422</c:f>
              <c:numCache>
                <c:formatCode>0.0</c:formatCode>
                <c:ptCount val="420"/>
                <c:pt idx="0">
                  <c:v>6.0150501882531439E-2</c:v>
                </c:pt>
                <c:pt idx="1">
                  <c:v>0.6209672804885471</c:v>
                </c:pt>
                <c:pt idx="2">
                  <c:v>1.3514535549109361</c:v>
                </c:pt>
                <c:pt idx="3">
                  <c:v>2.0166196305222233</c:v>
                </c:pt>
                <c:pt idx="4">
                  <c:v>2.5870277775655741</c:v>
                </c:pt>
                <c:pt idx="5">
                  <c:v>3.0738236380893325</c:v>
                </c:pt>
                <c:pt idx="6">
                  <c:v>3.4925785349137262</c:v>
                </c:pt>
                <c:pt idx="7">
                  <c:v>3.8566540822827622</c:v>
                </c:pt>
                <c:pt idx="8">
                  <c:v>4.1765364563376508</c:v>
                </c:pt>
                <c:pt idx="9">
                  <c:v>4.460306557760541</c:v>
                </c:pt>
                <c:pt idx="10">
                  <c:v>4.7142089458180374</c:v>
                </c:pt>
                <c:pt idx="11">
                  <c:v>4.9431167511207326</c:v>
                </c:pt>
                <c:pt idx="12">
                  <c:v>5.1508788028449892</c:v>
                </c:pt>
                <c:pt idx="13">
                  <c:v>5.3405725491439533</c:v>
                </c:pt>
                <c:pt idx="14">
                  <c:v>5.5146879438010838</c:v>
                </c:pt>
                <c:pt idx="15">
                  <c:v>5.6752620395308906</c:v>
                </c:pt>
                <c:pt idx="16">
                  <c:v>5.8239785207803685</c:v>
                </c:pt>
                <c:pt idx="17">
                  <c:v>5.9622421677667381</c:v>
                </c:pt>
                <c:pt idx="18">
                  <c:v>6.0912352291234706</c:v>
                </c:pt>
                <c:pt idx="19">
                  <c:v>6.2119605950910248</c:v>
                </c:pt>
                <c:pt idx="20">
                  <c:v>6.3252752295630206</c:v>
                </c:pt>
                <c:pt idx="21">
                  <c:v>6.4319163308800116</c:v>
                </c:pt>
                <c:pt idx="22">
                  <c:v>6.5325220047633747</c:v>
                </c:pt>
                <c:pt idx="23">
                  <c:v>6.6276477514343481</c:v>
                </c:pt>
                <c:pt idx="24">
                  <c:v>6.7177797279295914</c:v>
                </c:pt>
                <c:pt idx="25">
                  <c:v>6.8033455024046114</c:v>
                </c:pt>
                <c:pt idx="26">
                  <c:v>6.8847228404575249</c:v>
                </c:pt>
                <c:pt idx="27">
                  <c:v>6.9622469342431392</c:v>
                </c:pt>
                <c:pt idx="28">
                  <c:v>7.0362163896669569</c:v>
                </c:pt>
                <c:pt idx="29">
                  <c:v>7.106898215747707</c:v>
                </c:pt>
                <c:pt idx="30">
                  <c:v>7.1745320066517877</c:v>
                </c:pt>
                <c:pt idx="31">
                  <c:v>7.2393334662257329</c:v>
                </c:pt>
                <c:pt idx="32">
                  <c:v>7.3014973937186065</c:v>
                </c:pt>
                <c:pt idx="33">
                  <c:v>7.3612002253677673</c:v>
                </c:pt>
                <c:pt idx="34">
                  <c:v>7.4186022078554537</c:v>
                </c:pt>
                <c:pt idx="35">
                  <c:v>7.4738492650342261</c:v>
                </c:pt>
                <c:pt idx="36">
                  <c:v>7.5270746078080206</c:v>
                </c:pt>
                <c:pt idx="37">
                  <c:v>7.5784001279270656</c:v>
                </c:pt>
                <c:pt idx="38">
                  <c:v>7.6279376091729567</c:v>
                </c:pt>
                <c:pt idx="39">
                  <c:v>7.6757897835667821</c:v>
                </c:pt>
                <c:pt idx="40">
                  <c:v>7.7220512555183216</c:v>
                </c:pt>
                <c:pt idx="41">
                  <c:v>7.7668093130112927</c:v>
                </c:pt>
                <c:pt idx="42">
                  <c:v>7.8101446418021707</c:v>
                </c:pt>
                <c:pt idx="43">
                  <c:v>7.852131956057895</c:v>
                </c:pt>
                <c:pt idx="44">
                  <c:v>7.892840556757414</c:v>
                </c:pt>
                <c:pt idx="45">
                  <c:v>7.9323348274465477</c:v>
                </c:pt>
                <c:pt idx="46">
                  <c:v>7.9706746754954274</c:v>
                </c:pt>
                <c:pt idx="47">
                  <c:v>8.0079159258080175</c:v>
                </c:pt>
                <c:pt idx="48">
                  <c:v>8.0441106729298397</c:v>
                </c:pt>
                <c:pt idx="49">
                  <c:v>8.0793075966574968</c:v>
                </c:pt>
                <c:pt idx="50">
                  <c:v>8.1135522455442519</c:v>
                </c:pt>
                <c:pt idx="51">
                  <c:v>8.1468872920960163</c:v>
                </c:pt>
                <c:pt idx="52">
                  <c:v>8.1793527629434895</c:v>
                </c:pt>
                <c:pt idx="53">
                  <c:v>8.2109862468437367</c:v>
                </c:pt>
                <c:pt idx="54">
                  <c:v>8.2418230829947792</c:v>
                </c:pt>
                <c:pt idx="55">
                  <c:v>8.2718965318315671</c:v>
                </c:pt>
                <c:pt idx="56">
                  <c:v>8.3012379301999122</c:v>
                </c:pt>
                <c:pt idx="57">
                  <c:v>8.3298768325719585</c:v>
                </c:pt>
                <c:pt idx="58">
                  <c:v>8.3578411397655525</c:v>
                </c:pt>
                <c:pt idx="59">
                  <c:v>8.3851572164554149</c:v>
                </c:pt>
                <c:pt idx="60">
                  <c:v>8.4118499986134765</c:v>
                </c:pt>
                <c:pt idx="61">
                  <c:v>8.4379430918841898</c:v>
                </c:pt>
                <c:pt idx="62">
                  <c:v>8.4634588617864708</c:v>
                </c:pt>
                <c:pt idx="63">
                  <c:v>8.4884185165341748</c:v>
                </c:pt>
                <c:pt idx="64">
                  <c:v>8.5128421831795329</c:v>
                </c:pt>
                <c:pt idx="65">
                  <c:v>8.5367489777076884</c:v>
                </c:pt>
                <c:pt idx="66">
                  <c:v>8.5601570696428695</c:v>
                </c:pt>
                <c:pt idx="67">
                  <c:v>8.5830837416678918</c:v>
                </c:pt>
                <c:pt idx="68">
                  <c:v>8.6055454447062569</c:v>
                </c:pt>
                <c:pt idx="69">
                  <c:v>8.6275578488700138</c:v>
                </c:pt>
                <c:pt idx="70">
                  <c:v>8.6491358906357885</c:v>
                </c:pt>
                <c:pt idx="71">
                  <c:v>8.670293816575148</c:v>
                </c:pt>
                <c:pt idx="72">
                  <c:v>8.6910452239332585</c:v>
                </c:pt>
                <c:pt idx="73">
                  <c:v>8.7114030983213109</c:v>
                </c:pt>
                <c:pt idx="74">
                  <c:v>8.7313798487626055</c:v>
                </c:pt>
                <c:pt idx="75">
                  <c:v>8.7509873403094289</c:v>
                </c:pt>
                <c:pt idx="76">
                  <c:v>8.7702369244275857</c:v>
                </c:pt>
                <c:pt idx="77">
                  <c:v>8.7891394673272618</c:v>
                </c:pt>
                <c:pt idx="78">
                  <c:v>8.8077053764025237</c:v>
                </c:pt>
                <c:pt idx="79">
                  <c:v>8.8259446249270272</c:v>
                </c:pt>
                <c:pt idx="80">
                  <c:v>8.8438667751407003</c:v>
                </c:pt>
                <c:pt idx="81">
                  <c:v>8.8614809998497623</c:v>
                </c:pt>
                <c:pt idx="82">
                  <c:v>8.8787961026523465</c:v>
                </c:pt>
                <c:pt idx="83">
                  <c:v>8.8958205368919288</c:v>
                </c:pt>
                <c:pt idx="84">
                  <c:v>8.9125624234322203</c:v>
                </c:pt>
                <c:pt idx="85">
                  <c:v>8.9290295673393807</c:v>
                </c:pt>
                <c:pt idx="86">
                  <c:v>8.9452294735501123</c:v>
                </c:pt>
                <c:pt idx="87">
                  <c:v>8.961169361597852</c:v>
                </c:pt>
                <c:pt idx="88">
                  <c:v>8.9768561794633452</c:v>
                </c:pt>
                <c:pt idx="89">
                  <c:v>8.9922966166106395</c:v>
                </c:pt>
                <c:pt idx="90">
                  <c:v>9.0074971162644655</c:v>
                </c:pt>
                <c:pt idx="91">
                  <c:v>9.0224638869809013</c:v>
                </c:pt>
                <c:pt idx="92">
                  <c:v>9.0372029135588274</c:v>
                </c:pt>
                <c:pt idx="93">
                  <c:v>9.0517199673362505</c:v>
                </c:pt>
                <c:pt idx="94">
                  <c:v>9.066020615912123</c:v>
                </c:pt>
                <c:pt idx="95">
                  <c:v>9.0801102323311902</c:v>
                </c:pt>
                <c:pt idx="96">
                  <c:v>9.0939940037666585</c:v>
                </c:pt>
                <c:pt idx="97">
                  <c:v>9.1076769397328547</c:v>
                </c:pt>
                <c:pt idx="98">
                  <c:v>9.1211638798577059</c:v>
                </c:pt>
                <c:pt idx="99">
                  <c:v>9.1344595012427003</c:v>
                </c:pt>
                <c:pt idx="100">
                  <c:v>9.147568325435957</c:v>
                </c:pt>
                <c:pt idx="101">
                  <c:v>9.160494725042291</c:v>
                </c:pt>
                <c:pt idx="102">
                  <c:v>9.1732429299925204</c:v>
                </c:pt>
                <c:pt idx="103">
                  <c:v>9.185817033492361</c:v>
                </c:pt>
                <c:pt idx="104">
                  <c:v>9.1982209976704308</c:v>
                </c:pt>
                <c:pt idx="105">
                  <c:v>9.2104586589429509</c:v>
                </c:pt>
                <c:pt idx="106">
                  <c:v>9.2225337331120087</c:v>
                </c:pt>
                <c:pt idx="107">
                  <c:v>9.2344498202127561</c:v>
                </c:pt>
                <c:pt idx="108">
                  <c:v>9.2462104091241546</c:v>
                </c:pt>
                <c:pt idx="109">
                  <c:v>9.2578188819567373</c:v>
                </c:pt>
                <c:pt idx="110">
                  <c:v>9.269278518230049</c:v>
                </c:pt>
                <c:pt idx="111">
                  <c:v>9.2805924988517106</c:v>
                </c:pt>
                <c:pt idx="112">
                  <c:v>9.2917639099088802</c:v>
                </c:pt>
                <c:pt idx="113">
                  <c:v>9.302795746282845</c:v>
                </c:pt>
                <c:pt idx="114">
                  <c:v>9.3136909150961831</c:v>
                </c:pt>
                <c:pt idx="115">
                  <c:v>9.324452239001678</c:v>
                </c:pt>
                <c:pt idx="116">
                  <c:v>9.3350824593214732</c:v>
                </c:pt>
                <c:pt idx="117">
                  <c:v>9.3455842390446051</c:v>
                </c:pt>
                <c:pt idx="118">
                  <c:v>9.3559601656902203</c:v>
                </c:pt>
                <c:pt idx="119">
                  <c:v>9.3662127540436959</c:v>
                </c:pt>
                <c:pt idx="120">
                  <c:v>9.3763444487722083</c:v>
                </c:pt>
                <c:pt idx="121">
                  <c:v>9.3863576269260296</c:v>
                </c:pt>
                <c:pt idx="122">
                  <c:v>9.3962546003313747</c:v>
                </c:pt>
                <c:pt idx="123">
                  <c:v>9.4060376178803846</c:v>
                </c:pt>
                <c:pt idx="124">
                  <c:v>9.4157088677233389</c:v>
                </c:pt>
                <c:pt idx="125">
                  <c:v>9.4252704793681144</c:v>
                </c:pt>
                <c:pt idx="126">
                  <c:v>9.4347245256914327</c:v>
                </c:pt>
                <c:pt idx="127">
                  <c:v>9.444073024866233</c:v>
                </c:pt>
                <c:pt idx="128">
                  <c:v>9.4533179422093081</c:v>
                </c:pt>
                <c:pt idx="129">
                  <c:v>9.4624611919531905</c:v>
                </c:pt>
                <c:pt idx="130">
                  <c:v>9.4715046389456159</c:v>
                </c:pt>
                <c:pt idx="131">
                  <c:v>9.4804501002804766</c:v>
                </c:pt>
                <c:pt idx="132">
                  <c:v>9.4892993468631275</c:v>
                </c:pt>
                <c:pt idx="133">
                  <c:v>9.4980541049134004</c:v>
                </c:pt>
                <c:pt idx="134">
                  <c:v>9.5067160574090632</c:v>
                </c:pt>
                <c:pt idx="135">
                  <c:v>9.5152868454726907</c:v>
                </c:pt>
                <c:pt idx="136">
                  <c:v>9.5237680697043299</c:v>
                </c:pt>
                <c:pt idx="137">
                  <c:v>9.5321612914626535</c:v>
                </c:pt>
                <c:pt idx="138">
                  <c:v>9.5404680340968202</c:v>
                </c:pt>
                <c:pt idx="139">
                  <c:v>9.5486897841312679</c:v>
                </c:pt>
                <c:pt idx="140">
                  <c:v>9.5568279924056441</c:v>
                </c:pt>
                <c:pt idx="141">
                  <c:v>9.5648840751718183</c:v>
                </c:pt>
                <c:pt idx="142">
                  <c:v>9.5728594151497983</c:v>
                </c:pt>
                <c:pt idx="143">
                  <c:v>9.5807553625445241</c:v>
                </c:pt>
                <c:pt idx="144">
                  <c:v>9.5885732360251215</c:v>
                </c:pt>
                <c:pt idx="145">
                  <c:v>9.5963143236682544</c:v>
                </c:pt>
                <c:pt idx="146">
                  <c:v>9.6039798838671455</c:v>
                </c:pt>
                <c:pt idx="147">
                  <c:v>9.6115711462078135</c:v>
                </c:pt>
                <c:pt idx="148">
                  <c:v>9.619089312313756</c:v>
                </c:pt>
                <c:pt idx="149">
                  <c:v>9.6265355566605049</c:v>
                </c:pt>
                <c:pt idx="150">
                  <c:v>9.6339110273613446</c:v>
                </c:pt>
                <c:pt idx="151">
                  <c:v>9.6412168469253707</c:v>
                </c:pt>
                <c:pt idx="152">
                  <c:v>9.6484541129889561</c:v>
                </c:pt>
                <c:pt idx="153">
                  <c:v>9.6556238990218581</c:v>
                </c:pt>
                <c:pt idx="154">
                  <c:v>9.6627272550089032</c:v>
                </c:pt>
                <c:pt idx="155">
                  <c:v>9.6697652081082524</c:v>
                </c:pt>
                <c:pt idx="156">
                  <c:v>9.6767387632872595</c:v>
                </c:pt>
                <c:pt idx="157">
                  <c:v>9.6836489039367173</c:v>
                </c:pt>
                <c:pt idx="158">
                  <c:v>9.6904965924644504</c:v>
                </c:pt>
                <c:pt idx="159">
                  <c:v>9.6972827708690339</c:v>
                </c:pt>
                <c:pt idx="160">
                  <c:v>9.7040083612943686</c:v>
                </c:pt>
                <c:pt idx="161">
                  <c:v>9.7106742665659773</c:v>
                </c:pt>
                <c:pt idx="162">
                  <c:v>9.717281370709614</c:v>
                </c:pt>
                <c:pt idx="163">
                  <c:v>9.7238305394529974</c:v>
                </c:pt>
                <c:pt idx="164">
                  <c:v>9.7303226207111209</c:v>
                </c:pt>
                <c:pt idx="165">
                  <c:v>9.7367584450560596</c:v>
                </c:pt>
                <c:pt idx="166">
                  <c:v>9.7431388261715206</c:v>
                </c:pt>
                <c:pt idx="167">
                  <c:v>9.7494645612930242</c:v>
                </c:pt>
                <c:pt idx="168">
                  <c:v>9.7557364316340429</c:v>
                </c:pt>
                <c:pt idx="169">
                  <c:v>9.7619552027987311</c:v>
                </c:pt>
                <c:pt idx="170">
                  <c:v>9.7681216251816636</c:v>
                </c:pt>
                <c:pt idx="171">
                  <c:v>9.7742364343551937</c:v>
                </c:pt>
                <c:pt idx="172">
                  <c:v>9.7803003514447298</c:v>
                </c:pt>
                <c:pt idx="173">
                  <c:v>9.786314083492428</c:v>
                </c:pt>
                <c:pt idx="174">
                  <c:v>9.7922783238098479</c:v>
                </c:pt>
                <c:pt idx="175">
                  <c:v>9.7981937523196887</c:v>
                </c:pt>
                <c:pt idx="176">
                  <c:v>9.8040610358873206</c:v>
                </c:pt>
                <c:pt idx="177">
                  <c:v>9.8098808286422319</c:v>
                </c:pt>
                <c:pt idx="178">
                  <c:v>9.815653772289874</c:v>
                </c:pt>
                <c:pt idx="179">
                  <c:v>9.8213804964141627</c:v>
                </c:pt>
                <c:pt idx="180">
                  <c:v>9.8270616187710953</c:v>
                </c:pt>
                <c:pt idx="181">
                  <c:v>9.8326977455735953</c:v>
                </c:pt>
                <c:pt idx="182">
                  <c:v>9.8382894717681086</c:v>
                </c:pt>
                <c:pt idx="183">
                  <c:v>9.8438373813030555</c:v>
                </c:pt>
                <c:pt idx="184">
                  <c:v>9.8493420473895146</c:v>
                </c:pt>
                <c:pt idx="185">
                  <c:v>9.8548040327543927</c:v>
                </c:pt>
                <c:pt idx="186">
                  <c:v>9.8602238898862868</c:v>
                </c:pt>
                <c:pt idx="187">
                  <c:v>9.8656021612743849</c:v>
                </c:pt>
                <c:pt idx="188">
                  <c:v>9.8709393796404932</c:v>
                </c:pt>
                <c:pt idx="189">
                  <c:v>9.8762360681646015</c:v>
                </c:pt>
                <c:pt idx="190">
                  <c:v>9.8814927407040276</c:v>
                </c:pt>
                <c:pt idx="191">
                  <c:v>9.8867099020064355</c:v>
                </c:pt>
                <c:pt idx="192">
                  <c:v>9.8918880479169875</c:v>
                </c:pt>
                <c:pt idx="193">
                  <c:v>9.8970276655796763</c:v>
                </c:pt>
                <c:pt idx="194">
                  <c:v>9.9021292336331754</c:v>
                </c:pt>
                <c:pt idx="195">
                  <c:v>9.9071932224012667</c:v>
                </c:pt>
                <c:pt idx="196">
                  <c:v>9.9122200940781262</c:v>
                </c:pt>
                <c:pt idx="197">
                  <c:v>9.9172103029085203</c:v>
                </c:pt>
                <c:pt idx="198">
                  <c:v>9.9221642953631992</c:v>
                </c:pt>
                <c:pt idx="199">
                  <c:v>9.9270825103095159</c:v>
                </c:pt>
                <c:pt idx="200">
                  <c:v>9.9319653791775337</c:v>
                </c:pt>
                <c:pt idx="201">
                  <c:v>9.936813326121662</c:v>
                </c:pt>
                <c:pt idx="202">
                  <c:v>9.9416267681780521</c:v>
                </c:pt>
                <c:pt idx="203">
                  <c:v>9.9464061154178438</c:v>
                </c:pt>
                <c:pt idx="204">
                  <c:v>9.951151771096356</c:v>
                </c:pt>
                <c:pt idx="205">
                  <c:v>9.9558641317984016</c:v>
                </c:pt>
                <c:pt idx="206">
                  <c:v>9.9605435875798634</c:v>
                </c:pt>
                <c:pt idx="207">
                  <c:v>9.965190522105539</c:v>
                </c:pt>
                <c:pt idx="208">
                  <c:v>9.9698053127834978</c:v>
                </c:pt>
                <c:pt idx="209">
                  <c:v>9.9743883308959624</c:v>
                </c:pt>
                <c:pt idx="210">
                  <c:v>9.9789399417268676</c:v>
                </c:pt>
                <c:pt idx="211">
                  <c:v>9.9834605046861835</c:v>
                </c:pt>
                <c:pt idx="212">
                  <c:v>9.9879503734311061</c:v>
                </c:pt>
                <c:pt idx="213">
                  <c:v>9.9924098959841494</c:v>
                </c:pt>
                <c:pt idx="214">
                  <c:v>9.9968394148483686</c:v>
                </c:pt>
                <c:pt idx="215">
                  <c:v>10.00123926711963</c:v>
                </c:pt>
                <c:pt idx="216">
                  <c:v>10.005609784596162</c:v>
                </c:pt>
                <c:pt idx="217">
                  <c:v>10.009951293885354</c:v>
                </c:pt>
                <c:pt idx="218">
                  <c:v>10.014264116507952</c:v>
                </c:pt>
                <c:pt idx="219">
                  <c:v>10.018548568999693</c:v>
                </c:pt>
                <c:pt idx="220">
                  <c:v>10.022804963010511</c:v>
                </c:pt>
                <c:pt idx="221">
                  <c:v>10.027033605401241</c:v>
                </c:pt>
                <c:pt idx="222">
                  <c:v>10.031234798338101</c:v>
                </c:pt>
                <c:pt idx="223">
                  <c:v>10.03540883938482</c:v>
                </c:pt>
                <c:pt idx="224">
                  <c:v>10.039556021592587</c:v>
                </c:pt>
                <c:pt idx="225">
                  <c:v>10.043676633587884</c:v>
                </c:pt>
                <c:pt idx="226">
                  <c:v>10.047770959658189</c:v>
                </c:pt>
                <c:pt idx="227">
                  <c:v>10.051839279835706</c:v>
                </c:pt>
                <c:pt idx="228">
                  <c:v>10.055881869979057</c:v>
                </c:pt>
                <c:pt idx="229">
                  <c:v>10.059899001853138</c:v>
                </c:pt>
                <c:pt idx="230">
                  <c:v>10.063890943207067</c:v>
                </c:pt>
                <c:pt idx="231">
                  <c:v>10.067857957850341</c:v>
                </c:pt>
                <c:pt idx="232">
                  <c:v>10.07180030572718</c:v>
                </c:pt>
                <c:pt idx="233">
                  <c:v>10.075718242989282</c:v>
                </c:pt>
                <c:pt idx="234">
                  <c:v>10.079612022066767</c:v>
                </c:pt>
                <c:pt idx="235">
                  <c:v>10.083481891737577</c:v>
                </c:pt>
                <c:pt idx="236">
                  <c:v>10.087328097195332</c:v>
                </c:pt>
                <c:pt idx="237">
                  <c:v>10.091150880115547</c:v>
                </c:pt>
                <c:pt idx="238">
                  <c:v>10.094950478720463</c:v>
                </c:pt>
                <c:pt idx="239">
                  <c:v>10.098727127842343</c:v>
                </c:pt>
                <c:pt idx="240">
                  <c:v>10.102481058985397</c:v>
                </c:pt>
                <c:pt idx="241">
                  <c:v>10.106212500386306</c:v>
                </c:pt>
                <c:pt idx="242">
                  <c:v>10.10992167707345</c:v>
                </c:pt>
                <c:pt idx="243">
                  <c:v>10.113608810924735</c:v>
                </c:pt>
                <c:pt idx="244">
                  <c:v>10.117274120724247</c:v>
                </c:pt>
                <c:pt idx="245">
                  <c:v>10.120917822217599</c:v>
                </c:pt>
                <c:pt idx="246">
                  <c:v>10.124540128166112</c:v>
                </c:pt>
                <c:pt idx="247">
                  <c:v>10.128141248399777</c:v>
                </c:pt>
                <c:pt idx="248">
                  <c:v>10.131721389869107</c:v>
                </c:pt>
                <c:pt idx="249">
                  <c:v>10.13528075669587</c:v>
                </c:pt>
                <c:pt idx="250">
                  <c:v>10.138819550222665</c:v>
                </c:pt>
                <c:pt idx="251">
                  <c:v>10.142337969061568</c:v>
                </c:pt>
                <c:pt idx="252">
                  <c:v>10.14583620914161</c:v>
                </c:pt>
                <c:pt idx="253">
                  <c:v>10.149314463755305</c:v>
                </c:pt>
                <c:pt idx="254">
                  <c:v>10.152772923604227</c:v>
                </c:pt>
                <c:pt idx="255">
                  <c:v>10.156211776843543</c:v>
                </c:pt>
                <c:pt idx="256">
                  <c:v>10.159631209125699</c:v>
                </c:pt>
                <c:pt idx="257">
                  <c:v>10.163031403643123</c:v>
                </c:pt>
                <c:pt idx="258">
                  <c:v>10.1664125411701</c:v>
                </c:pt>
                <c:pt idx="259">
                  <c:v>10.169774800103713</c:v>
                </c:pt>
                <c:pt idx="260">
                  <c:v>10.173118356504007</c:v>
                </c:pt>
                <c:pt idx="261">
                  <c:v>10.176443384133254</c:v>
                </c:pt>
                <c:pt idx="262">
                  <c:v>10.179750054494484</c:v>
                </c:pt>
                <c:pt idx="263">
                  <c:v>10.183038536869171</c:v>
                </c:pt>
                <c:pt idx="264">
                  <c:v>10.186308998354193</c:v>
                </c:pt>
                <c:pt idx="265">
                  <c:v>10.189561603898015</c:v>
                </c:pt>
                <c:pt idx="266">
                  <c:v>10.192796516336145</c:v>
                </c:pt>
                <c:pt idx="267">
                  <c:v>10.1960138964259</c:v>
                </c:pt>
                <c:pt idx="268">
                  <c:v>10.199213902880439</c:v>
                </c:pt>
                <c:pt idx="269">
                  <c:v>10.20239669240215</c:v>
                </c:pt>
                <c:pt idx="270">
                  <c:v>10.20556241971533</c:v>
                </c:pt>
                <c:pt idx="271">
                  <c:v>10.208711237598269</c:v>
                </c:pt>
                <c:pt idx="272">
                  <c:v>10.21184329691468</c:v>
                </c:pt>
                <c:pt idx="273">
                  <c:v>10.214958746644456</c:v>
                </c:pt>
                <c:pt idx="274">
                  <c:v>10.218057733913914</c:v>
                </c:pt>
                <c:pt idx="275">
                  <c:v>10.221140404025402</c:v>
                </c:pt>
                <c:pt idx="276">
                  <c:v>10.22420690048631</c:v>
                </c:pt>
                <c:pt idx="277">
                  <c:v>10.227257365037548</c:v>
                </c:pt>
                <c:pt idx="278">
                  <c:v>10.230291937681473</c:v>
                </c:pt>
                <c:pt idx="279">
                  <c:v>10.233310756709264</c:v>
                </c:pt>
                <c:pt idx="280">
                  <c:v>10.236313958727751</c:v>
                </c:pt>
                <c:pt idx="281">
                  <c:v>10.239301678685811</c:v>
                </c:pt>
                <c:pt idx="282">
                  <c:v>10.242274049900152</c:v>
                </c:pt>
                <c:pt idx="283">
                  <c:v>10.245231204080675</c:v>
                </c:pt>
                <c:pt idx="284">
                  <c:v>10.248173271355363</c:v>
                </c:pt>
                <c:pt idx="285">
                  <c:v>10.251100380294641</c:v>
                </c:pt>
                <c:pt idx="286">
                  <c:v>10.254012657935339</c:v>
                </c:pt>
                <c:pt idx="287">
                  <c:v>10.256910229804168</c:v>
                </c:pt>
                <c:pt idx="288">
                  <c:v>10.259793219940784</c:v>
                </c:pt>
                <c:pt idx="289">
                  <c:v>10.262661750920392</c:v>
                </c:pt>
                <c:pt idx="290">
                  <c:v>10.265515943875961</c:v>
                </c:pt>
                <c:pt idx="291">
                  <c:v>10.268355918520001</c:v>
                </c:pt>
                <c:pt idx="292">
                  <c:v>10.271181793165972</c:v>
                </c:pt>
                <c:pt idx="293">
                  <c:v>10.273993684749247</c:v>
                </c:pt>
                <c:pt idx="294">
                  <c:v>10.276791708847762</c:v>
                </c:pt>
                <c:pt idx="295">
                  <c:v>10.279575979702221</c:v>
                </c:pt>
                <c:pt idx="296">
                  <c:v>10.282346610235983</c:v>
                </c:pt>
                <c:pt idx="297">
                  <c:v>10.285103712074555</c:v>
                </c:pt>
                <c:pt idx="298">
                  <c:v>10.287847395564754</c:v>
                </c:pt>
                <c:pt idx="299">
                  <c:v>10.290577769793527</c:v>
                </c:pt>
                <c:pt idx="300">
                  <c:v>10.293294942606392</c:v>
                </c:pt>
                <c:pt idx="301">
                  <c:v>10.295999020625617</c:v>
                </c:pt>
                <c:pt idx="302">
                  <c:v>10.298690109268019</c:v>
                </c:pt>
                <c:pt idx="303">
                  <c:v>10.30136831276246</c:v>
                </c:pt>
                <c:pt idx="304">
                  <c:v>10.304033734167049</c:v>
                </c:pt>
                <c:pt idx="305">
                  <c:v>10.306686475386041</c:v>
                </c:pt>
                <c:pt idx="306">
                  <c:v>10.309326637186405</c:v>
                </c:pt>
                <c:pt idx="307">
                  <c:v>10.311954319214124</c:v>
                </c:pt>
                <c:pt idx="308">
                  <c:v>10.314569620010241</c:v>
                </c:pt>
                <c:pt idx="309">
                  <c:v>10.317172637026561</c:v>
                </c:pt>
                <c:pt idx="310">
                  <c:v>10.319763466641124</c:v>
                </c:pt>
                <c:pt idx="311">
                  <c:v>10.322342204173406</c:v>
                </c:pt>
                <c:pt idx="312">
                  <c:v>10.324908943899247</c:v>
                </c:pt>
                <c:pt idx="313">
                  <c:v>10.327463779065527</c:v>
                </c:pt>
                <c:pt idx="314">
                  <c:v>10.330006801904579</c:v>
                </c:pt>
                <c:pt idx="315">
                  <c:v>10.332538103648373</c:v>
                </c:pt>
                <c:pt idx="316">
                  <c:v>10.335057774542472</c:v>
                </c:pt>
                <c:pt idx="317">
                  <c:v>10.337565903859687</c:v>
                </c:pt>
                <c:pt idx="318">
                  <c:v>10.340062579913578</c:v>
                </c:pt>
                <c:pt idx="319">
                  <c:v>10.342547890071678</c:v>
                </c:pt>
                <c:pt idx="320">
                  <c:v>10.345021920768506</c:v>
                </c:pt>
                <c:pt idx="321">
                  <c:v>10.347484757518384</c:v>
                </c:pt>
                <c:pt idx="322">
                  <c:v>10.34993648492798</c:v>
                </c:pt>
                <c:pt idx="323">
                  <c:v>10.352377186708729</c:v>
                </c:pt>
                <c:pt idx="324">
                  <c:v>10.354806945688965</c:v>
                </c:pt>
                <c:pt idx="325">
                  <c:v>10.357225843825896</c:v>
                </c:pt>
                <c:pt idx="326">
                  <c:v>10.359633962217385</c:v>
                </c:pt>
                <c:pt idx="327">
                  <c:v>10.3620313811135</c:v>
                </c:pt>
                <c:pt idx="328">
                  <c:v>10.364418179927904</c:v>
                </c:pt>
                <c:pt idx="329">
                  <c:v>10.36679443724908</c:v>
                </c:pt>
                <c:pt idx="330">
                  <c:v>10.369160230851305</c:v>
                </c:pt>
                <c:pt idx="331">
                  <c:v>10.371515637705487</c:v>
                </c:pt>
                <c:pt idx="332">
                  <c:v>10.373860733989876</c:v>
                </c:pt>
                <c:pt idx="333">
                  <c:v>10.376195595100473</c:v>
                </c:pt>
                <c:pt idx="334">
                  <c:v>10.378520295661405</c:v>
                </c:pt>
                <c:pt idx="335">
                  <c:v>10.380834909535052</c:v>
                </c:pt>
                <c:pt idx="336">
                  <c:v>10.383139509832038</c:v>
                </c:pt>
                <c:pt idx="337">
                  <c:v>10.385434168921053</c:v>
                </c:pt>
                <c:pt idx="338">
                  <c:v>10.387718958438546</c:v>
                </c:pt>
                <c:pt idx="339">
                  <c:v>10.389993949298207</c:v>
                </c:pt>
                <c:pt idx="340">
                  <c:v>10.392259211700358</c:v>
                </c:pt>
                <c:pt idx="341">
                  <c:v>10.394514815141184</c:v>
                </c:pt>
                <c:pt idx="342">
                  <c:v>10.396760828421757</c:v>
                </c:pt>
                <c:pt idx="343">
                  <c:v>10.398997319657015</c:v>
                </c:pt>
                <c:pt idx="344">
                  <c:v>10.401224356284544</c:v>
                </c:pt>
                <c:pt idx="345">
                  <c:v>10.403442005073199</c:v>
                </c:pt>
                <c:pt idx="346">
                  <c:v>10.405650332131646</c:v>
                </c:pt>
                <c:pt idx="347">
                  <c:v>10.40784940291676</c:v>
                </c:pt>
                <c:pt idx="348">
                  <c:v>10.410039282241851</c:v>
                </c:pt>
                <c:pt idx="349">
                  <c:v>10.412220034284799</c:v>
                </c:pt>
                <c:pt idx="350">
                  <c:v>10.414391722596086</c:v>
                </c:pt>
                <c:pt idx="351">
                  <c:v>10.416554410106638</c:v>
                </c:pt>
                <c:pt idx="352">
                  <c:v>10.418708159135591</c:v>
                </c:pt>
                <c:pt idx="353">
                  <c:v>10.420853031397955</c:v>
                </c:pt>
                <c:pt idx="354">
                  <c:v>10.422989088012111</c:v>
                </c:pt>
                <c:pt idx="355">
                  <c:v>10.425116389507226</c:v>
                </c:pt>
                <c:pt idx="356">
                  <c:v>10.427234995830567</c:v>
                </c:pt>
                <c:pt idx="357">
                  <c:v>10.429344966354659</c:v>
                </c:pt>
                <c:pt idx="358">
                  <c:v>10.431446359884392</c:v>
                </c:pt>
                <c:pt idx="359">
                  <c:v>10.433539234663977</c:v>
                </c:pt>
                <c:pt idx="360">
                  <c:v>10.435623648383809</c:v>
                </c:pt>
                <c:pt idx="361">
                  <c:v>10.437699658187247</c:v>
                </c:pt>
                <c:pt idx="362">
                  <c:v>10.439767320677269</c:v>
                </c:pt>
                <c:pt idx="363">
                  <c:v>10.441826691923037</c:v>
                </c:pt>
                <c:pt idx="364">
                  <c:v>10.443877827466357</c:v>
                </c:pt>
                <c:pt idx="365">
                  <c:v>10.445920782328081</c:v>
                </c:pt>
                <c:pt idx="366">
                  <c:v>10.447955611014338</c:v>
                </c:pt>
                <c:pt idx="367">
                  <c:v>10.449982367522759</c:v>
                </c:pt>
                <c:pt idx="368">
                  <c:v>10.452001105348556</c:v>
                </c:pt>
                <c:pt idx="369">
                  <c:v>10.454011877490522</c:v>
                </c:pt>
                <c:pt idx="370">
                  <c:v>10.456014736456964</c:v>
                </c:pt>
                <c:pt idx="371">
                  <c:v>10.458009734271524</c:v>
                </c:pt>
                <c:pt idx="372">
                  <c:v>10.459996922478926</c:v>
                </c:pt>
                <c:pt idx="373">
                  <c:v>10.461976352150646</c:v>
                </c:pt>
                <c:pt idx="374">
                  <c:v>10.463948073890494</c:v>
                </c:pt>
                <c:pt idx="375">
                  <c:v>10.465912137840112</c:v>
                </c:pt>
                <c:pt idx="376">
                  <c:v>10.467868593684386</c:v>
                </c:pt>
                <c:pt idx="377">
                  <c:v>10.469817490656828</c:v>
                </c:pt>
                <c:pt idx="378">
                  <c:v>10.471758877544794</c:v>
                </c:pt>
                <c:pt idx="379">
                  <c:v>10.473692802694719</c:v>
                </c:pt>
                <c:pt idx="380">
                  <c:v>10.475619314017223</c:v>
                </c:pt>
                <c:pt idx="381">
                  <c:v>10.477538458992148</c:v>
                </c:pt>
                <c:pt idx="382">
                  <c:v>10.479450284673556</c:v>
                </c:pt>
                <c:pt idx="383">
                  <c:v>10.481354837694608</c:v>
                </c:pt>
                <c:pt idx="384">
                  <c:v>10.483252164272422</c:v>
                </c:pt>
                <c:pt idx="385">
                  <c:v>10.48514231021284</c:v>
                </c:pt>
                <c:pt idx="386">
                  <c:v>10.487025320915119</c:v>
                </c:pt>
                <c:pt idx="387">
                  <c:v>10.488901241376576</c:v>
                </c:pt>
                <c:pt idx="388">
                  <c:v>10.490770116197158</c:v>
                </c:pt>
                <c:pt idx="389">
                  <c:v>10.49263198958395</c:v>
                </c:pt>
                <c:pt idx="390">
                  <c:v>10.494486905355627</c:v>
                </c:pt>
                <c:pt idx="391">
                  <c:v>10.49633490694683</c:v>
                </c:pt>
                <c:pt idx="392">
                  <c:v>10.498176037412486</c:v>
                </c:pt>
                <c:pt idx="393">
                  <c:v>10.500010339432098</c:v>
                </c:pt>
                <c:pt idx="394">
                  <c:v>10.50183785531393</c:v>
                </c:pt>
                <c:pt idx="395">
                  <c:v>10.503658626999146</c:v>
                </c:pt>
                <c:pt idx="396">
                  <c:v>10.505472696065929</c:v>
                </c:pt>
                <c:pt idx="397">
                  <c:v>10.507280103733507</c:v>
                </c:pt>
                <c:pt idx="398">
                  <c:v>10.509080890866125</c:v>
                </c:pt>
                <c:pt idx="399">
                  <c:v>10.510875097976982</c:v>
                </c:pt>
                <c:pt idx="400">
                  <c:v>10.512662765232118</c:v>
                </c:pt>
                <c:pt idx="401">
                  <c:v>10.514443932454199</c:v>
                </c:pt>
                <c:pt idx="402">
                  <c:v>10.516218639126334</c:v>
                </c:pt>
                <c:pt idx="403">
                  <c:v>10.517986924395769</c:v>
                </c:pt>
                <c:pt idx="404">
                  <c:v>10.519748827077546</c:v>
                </c:pt>
                <c:pt idx="405">
                  <c:v>10.521504385658162</c:v>
                </c:pt>
                <c:pt idx="406">
                  <c:v>10.523253638299122</c:v>
                </c:pt>
                <c:pt idx="407">
                  <c:v>10.524996622840446</c:v>
                </c:pt>
                <c:pt idx="408">
                  <c:v>10.526733376804193</c:v>
                </c:pt>
                <c:pt idx="409">
                  <c:v>10.52846393739785</c:v>
                </c:pt>
                <c:pt idx="410">
                  <c:v>10.53018834151775</c:v>
                </c:pt>
                <c:pt idx="411">
                  <c:v>10.531906625752404</c:v>
                </c:pt>
                <c:pt idx="412">
                  <c:v>10.533618826385803</c:v>
                </c:pt>
                <c:pt idx="413">
                  <c:v>10.535324979400661</c:v>
                </c:pt>
                <c:pt idx="414">
                  <c:v>10.537025120481665</c:v>
                </c:pt>
                <c:pt idx="415">
                  <c:v>10.538719285018622</c:v>
                </c:pt>
                <c:pt idx="416">
                  <c:v>10.54040750810956</c:v>
                </c:pt>
                <c:pt idx="417">
                  <c:v>10.542089824563892</c:v>
                </c:pt>
                <c:pt idx="418">
                  <c:v>10.543766268905403</c:v>
                </c:pt>
                <c:pt idx="419">
                  <c:v>10.545436875375287</c:v>
                </c:pt>
              </c:numCache>
            </c:numRef>
          </c:yVal>
          <c:smooth val="1"/>
          <c:extLst xmlns:c16r2="http://schemas.microsoft.com/office/drawing/2015/06/chart">
            <c:ext xmlns:c16="http://schemas.microsoft.com/office/drawing/2014/chart" uri="{C3380CC4-5D6E-409C-BE32-E72D297353CC}">
              <c16:uniqueId val="{00000002-2776-47DC-8358-2F582BD65881}"/>
            </c:ext>
          </c:extLst>
        </c:ser>
        <c:ser>
          <c:idx val="3"/>
          <c:order val="3"/>
          <c:tx>
            <c:strRef>
              <c:f>'2.2.1(b)'!$G$2</c:f>
              <c:strCache>
                <c:ptCount val="1"/>
                <c:pt idx="0">
                  <c:v>99%UpperCI</c:v>
                </c:pt>
              </c:strCache>
            </c:strRef>
          </c:tx>
          <c:spPr>
            <a:ln w="25400">
              <a:solidFill>
                <a:srgbClr val="0000FF"/>
              </a:solidFill>
              <a:prstDash val="solid"/>
            </a:ln>
          </c:spPr>
          <c:marker>
            <c:symbol val="none"/>
          </c:marker>
          <c:xVal>
            <c:numRef>
              <c:f>'2.2.1(b)'!$C$3:$C$422</c:f>
              <c:numCache>
                <c:formatCode>0</c:formatCode>
                <c:ptCount val="420"/>
                <c:pt idx="0">
                  <c:v>833.33333333333326</c:v>
                </c:pt>
                <c:pt idx="1">
                  <c:v>1666.6666666666665</c:v>
                </c:pt>
                <c:pt idx="2">
                  <c:v>2500</c:v>
                </c:pt>
                <c:pt idx="3">
                  <c:v>3333.333333333333</c:v>
                </c:pt>
                <c:pt idx="4">
                  <c:v>4166.666666666667</c:v>
                </c:pt>
                <c:pt idx="5">
                  <c:v>5000</c:v>
                </c:pt>
                <c:pt idx="6">
                  <c:v>5833.3333333333339</c:v>
                </c:pt>
                <c:pt idx="7">
                  <c:v>6666.6666666666661</c:v>
                </c:pt>
                <c:pt idx="8">
                  <c:v>7500</c:v>
                </c:pt>
                <c:pt idx="9">
                  <c:v>8333.3333333333339</c:v>
                </c:pt>
                <c:pt idx="10">
                  <c:v>9166.6666666666661</c:v>
                </c:pt>
                <c:pt idx="11">
                  <c:v>10000</c:v>
                </c:pt>
                <c:pt idx="12">
                  <c:v>10833.333333333332</c:v>
                </c:pt>
                <c:pt idx="13">
                  <c:v>11666.666666666668</c:v>
                </c:pt>
                <c:pt idx="14">
                  <c:v>12500</c:v>
                </c:pt>
                <c:pt idx="15">
                  <c:v>13333.333333333332</c:v>
                </c:pt>
                <c:pt idx="16">
                  <c:v>14166.666666666668</c:v>
                </c:pt>
                <c:pt idx="17">
                  <c:v>15000</c:v>
                </c:pt>
                <c:pt idx="18">
                  <c:v>15833.333333333332</c:v>
                </c:pt>
                <c:pt idx="19">
                  <c:v>16666.666666666668</c:v>
                </c:pt>
                <c:pt idx="20">
                  <c:v>17500</c:v>
                </c:pt>
                <c:pt idx="21">
                  <c:v>18333.333333333332</c:v>
                </c:pt>
                <c:pt idx="22">
                  <c:v>19166.666666666668</c:v>
                </c:pt>
                <c:pt idx="23">
                  <c:v>20000</c:v>
                </c:pt>
                <c:pt idx="24">
                  <c:v>20833.333333333336</c:v>
                </c:pt>
                <c:pt idx="25">
                  <c:v>21666.666666666664</c:v>
                </c:pt>
                <c:pt idx="26">
                  <c:v>22500</c:v>
                </c:pt>
                <c:pt idx="27">
                  <c:v>23333.333333333336</c:v>
                </c:pt>
                <c:pt idx="28">
                  <c:v>24166.666666666664</c:v>
                </c:pt>
                <c:pt idx="29">
                  <c:v>25000</c:v>
                </c:pt>
                <c:pt idx="30">
                  <c:v>25833.333333333336</c:v>
                </c:pt>
                <c:pt idx="31">
                  <c:v>26666.666666666664</c:v>
                </c:pt>
                <c:pt idx="32">
                  <c:v>27500</c:v>
                </c:pt>
                <c:pt idx="33">
                  <c:v>28333.333333333336</c:v>
                </c:pt>
                <c:pt idx="34">
                  <c:v>29166.666666666664</c:v>
                </c:pt>
                <c:pt idx="35">
                  <c:v>30000</c:v>
                </c:pt>
                <c:pt idx="36">
                  <c:v>30833.333333333336</c:v>
                </c:pt>
                <c:pt idx="37">
                  <c:v>31666.666666666664</c:v>
                </c:pt>
                <c:pt idx="38">
                  <c:v>32500</c:v>
                </c:pt>
                <c:pt idx="39">
                  <c:v>33333.333333333336</c:v>
                </c:pt>
                <c:pt idx="40">
                  <c:v>34166.666666666664</c:v>
                </c:pt>
                <c:pt idx="41">
                  <c:v>35000</c:v>
                </c:pt>
                <c:pt idx="42">
                  <c:v>35833.333333333336</c:v>
                </c:pt>
                <c:pt idx="43">
                  <c:v>36666.666666666664</c:v>
                </c:pt>
                <c:pt idx="44">
                  <c:v>37500</c:v>
                </c:pt>
                <c:pt idx="45">
                  <c:v>38333.333333333336</c:v>
                </c:pt>
                <c:pt idx="46">
                  <c:v>39166.666666666664</c:v>
                </c:pt>
                <c:pt idx="47">
                  <c:v>40000</c:v>
                </c:pt>
                <c:pt idx="48">
                  <c:v>40833.333333333328</c:v>
                </c:pt>
                <c:pt idx="49">
                  <c:v>41666.666666666672</c:v>
                </c:pt>
                <c:pt idx="50">
                  <c:v>42500</c:v>
                </c:pt>
                <c:pt idx="51">
                  <c:v>43333.333333333328</c:v>
                </c:pt>
                <c:pt idx="52">
                  <c:v>44166.666666666672</c:v>
                </c:pt>
                <c:pt idx="53">
                  <c:v>45000</c:v>
                </c:pt>
                <c:pt idx="54">
                  <c:v>45833.333333333328</c:v>
                </c:pt>
                <c:pt idx="55">
                  <c:v>46666.666666666672</c:v>
                </c:pt>
                <c:pt idx="56">
                  <c:v>47500</c:v>
                </c:pt>
                <c:pt idx="57">
                  <c:v>48333.333333333328</c:v>
                </c:pt>
                <c:pt idx="58">
                  <c:v>49166.666666666672</c:v>
                </c:pt>
                <c:pt idx="59">
                  <c:v>50000</c:v>
                </c:pt>
                <c:pt idx="60">
                  <c:v>50833.333333333328</c:v>
                </c:pt>
                <c:pt idx="61">
                  <c:v>51666.666666666672</c:v>
                </c:pt>
                <c:pt idx="62">
                  <c:v>52500</c:v>
                </c:pt>
                <c:pt idx="63">
                  <c:v>53333.333333333328</c:v>
                </c:pt>
                <c:pt idx="64">
                  <c:v>54166.666666666672</c:v>
                </c:pt>
                <c:pt idx="65">
                  <c:v>55000</c:v>
                </c:pt>
                <c:pt idx="66">
                  <c:v>55833.333333333328</c:v>
                </c:pt>
                <c:pt idx="67">
                  <c:v>56666.666666666672</c:v>
                </c:pt>
                <c:pt idx="68">
                  <c:v>57500</c:v>
                </c:pt>
                <c:pt idx="69">
                  <c:v>58333.333333333328</c:v>
                </c:pt>
                <c:pt idx="70">
                  <c:v>59166.666666666672</c:v>
                </c:pt>
                <c:pt idx="71">
                  <c:v>60000</c:v>
                </c:pt>
                <c:pt idx="72">
                  <c:v>60833.333333333328</c:v>
                </c:pt>
                <c:pt idx="73">
                  <c:v>61666.666666666672</c:v>
                </c:pt>
                <c:pt idx="74">
                  <c:v>62500</c:v>
                </c:pt>
                <c:pt idx="75">
                  <c:v>63333.333333333328</c:v>
                </c:pt>
                <c:pt idx="76">
                  <c:v>64166.666666666672</c:v>
                </c:pt>
                <c:pt idx="77">
                  <c:v>65000</c:v>
                </c:pt>
                <c:pt idx="78">
                  <c:v>65833.333333333328</c:v>
                </c:pt>
                <c:pt idx="79">
                  <c:v>66666.666666666672</c:v>
                </c:pt>
                <c:pt idx="80">
                  <c:v>67500</c:v>
                </c:pt>
                <c:pt idx="81">
                  <c:v>68333.333333333328</c:v>
                </c:pt>
                <c:pt idx="82">
                  <c:v>69166.666666666672</c:v>
                </c:pt>
                <c:pt idx="83">
                  <c:v>70000</c:v>
                </c:pt>
                <c:pt idx="84">
                  <c:v>70833.333333333328</c:v>
                </c:pt>
                <c:pt idx="85">
                  <c:v>71666.666666666672</c:v>
                </c:pt>
                <c:pt idx="86">
                  <c:v>72500</c:v>
                </c:pt>
                <c:pt idx="87">
                  <c:v>73333.333333333328</c:v>
                </c:pt>
                <c:pt idx="88">
                  <c:v>74166.666666666672</c:v>
                </c:pt>
                <c:pt idx="89">
                  <c:v>75000</c:v>
                </c:pt>
                <c:pt idx="90">
                  <c:v>75833.333333333328</c:v>
                </c:pt>
                <c:pt idx="91">
                  <c:v>76666.666666666672</c:v>
                </c:pt>
                <c:pt idx="92">
                  <c:v>77500</c:v>
                </c:pt>
                <c:pt idx="93">
                  <c:v>78333.333333333328</c:v>
                </c:pt>
                <c:pt idx="94">
                  <c:v>79166.666666666672</c:v>
                </c:pt>
                <c:pt idx="95">
                  <c:v>80000</c:v>
                </c:pt>
                <c:pt idx="96">
                  <c:v>80833.333333333343</c:v>
                </c:pt>
                <c:pt idx="97">
                  <c:v>81666.666666666657</c:v>
                </c:pt>
                <c:pt idx="98">
                  <c:v>82500</c:v>
                </c:pt>
                <c:pt idx="99">
                  <c:v>83333.333333333343</c:v>
                </c:pt>
                <c:pt idx="100">
                  <c:v>84166.666666666657</c:v>
                </c:pt>
                <c:pt idx="101">
                  <c:v>85000</c:v>
                </c:pt>
                <c:pt idx="102">
                  <c:v>85833.333333333343</c:v>
                </c:pt>
                <c:pt idx="103">
                  <c:v>86666.666666666657</c:v>
                </c:pt>
                <c:pt idx="104">
                  <c:v>87500</c:v>
                </c:pt>
                <c:pt idx="105">
                  <c:v>88333.333333333343</c:v>
                </c:pt>
                <c:pt idx="106">
                  <c:v>89166.666666666657</c:v>
                </c:pt>
                <c:pt idx="107">
                  <c:v>90000</c:v>
                </c:pt>
                <c:pt idx="108">
                  <c:v>90833.333333333343</c:v>
                </c:pt>
                <c:pt idx="109">
                  <c:v>91666.666666666657</c:v>
                </c:pt>
                <c:pt idx="110">
                  <c:v>92500</c:v>
                </c:pt>
                <c:pt idx="111">
                  <c:v>93333.333333333343</c:v>
                </c:pt>
                <c:pt idx="112">
                  <c:v>94166.666666666657</c:v>
                </c:pt>
                <c:pt idx="113">
                  <c:v>95000</c:v>
                </c:pt>
                <c:pt idx="114">
                  <c:v>95833.333333333343</c:v>
                </c:pt>
                <c:pt idx="115">
                  <c:v>96666.666666666657</c:v>
                </c:pt>
                <c:pt idx="116">
                  <c:v>97500</c:v>
                </c:pt>
                <c:pt idx="117">
                  <c:v>98333.333333333343</c:v>
                </c:pt>
                <c:pt idx="118">
                  <c:v>99166.666666666657</c:v>
                </c:pt>
                <c:pt idx="119">
                  <c:v>100000</c:v>
                </c:pt>
                <c:pt idx="120">
                  <c:v>100833.33333333334</c:v>
                </c:pt>
                <c:pt idx="121">
                  <c:v>101666.66666666666</c:v>
                </c:pt>
                <c:pt idx="122">
                  <c:v>102500</c:v>
                </c:pt>
                <c:pt idx="123">
                  <c:v>103333.33333333334</c:v>
                </c:pt>
                <c:pt idx="124">
                  <c:v>104166.66666666666</c:v>
                </c:pt>
                <c:pt idx="125">
                  <c:v>105000</c:v>
                </c:pt>
                <c:pt idx="126">
                  <c:v>105833.33333333334</c:v>
                </c:pt>
                <c:pt idx="127">
                  <c:v>106666.66666666666</c:v>
                </c:pt>
                <c:pt idx="128">
                  <c:v>107500</c:v>
                </c:pt>
                <c:pt idx="129">
                  <c:v>108333.33333333334</c:v>
                </c:pt>
                <c:pt idx="130">
                  <c:v>109166.66666666666</c:v>
                </c:pt>
                <c:pt idx="131">
                  <c:v>110000</c:v>
                </c:pt>
                <c:pt idx="132">
                  <c:v>110833.33333333334</c:v>
                </c:pt>
                <c:pt idx="133">
                  <c:v>111666.66666666666</c:v>
                </c:pt>
                <c:pt idx="134">
                  <c:v>112500</c:v>
                </c:pt>
                <c:pt idx="135">
                  <c:v>113333.33333333334</c:v>
                </c:pt>
                <c:pt idx="136">
                  <c:v>114166.66666666666</c:v>
                </c:pt>
                <c:pt idx="137">
                  <c:v>115000</c:v>
                </c:pt>
                <c:pt idx="138">
                  <c:v>115833.33333333334</c:v>
                </c:pt>
                <c:pt idx="139">
                  <c:v>116666.66666666666</c:v>
                </c:pt>
                <c:pt idx="140">
                  <c:v>117500</c:v>
                </c:pt>
                <c:pt idx="141">
                  <c:v>118333.33333333334</c:v>
                </c:pt>
                <c:pt idx="142">
                  <c:v>119166.66666666666</c:v>
                </c:pt>
                <c:pt idx="143">
                  <c:v>120000</c:v>
                </c:pt>
                <c:pt idx="144">
                  <c:v>120833.33333333334</c:v>
                </c:pt>
                <c:pt idx="145">
                  <c:v>121666.66666666666</c:v>
                </c:pt>
                <c:pt idx="146">
                  <c:v>122500</c:v>
                </c:pt>
                <c:pt idx="147">
                  <c:v>123333.33333333334</c:v>
                </c:pt>
                <c:pt idx="148">
                  <c:v>124166.66666666666</c:v>
                </c:pt>
                <c:pt idx="149">
                  <c:v>125000</c:v>
                </c:pt>
                <c:pt idx="150">
                  <c:v>125833.33333333334</c:v>
                </c:pt>
                <c:pt idx="151">
                  <c:v>126666.66666666666</c:v>
                </c:pt>
                <c:pt idx="152">
                  <c:v>127500</c:v>
                </c:pt>
                <c:pt idx="153">
                  <c:v>128333.33333333334</c:v>
                </c:pt>
                <c:pt idx="154">
                  <c:v>129166.66666666666</c:v>
                </c:pt>
                <c:pt idx="155">
                  <c:v>130000</c:v>
                </c:pt>
                <c:pt idx="156">
                  <c:v>130833.33333333334</c:v>
                </c:pt>
                <c:pt idx="157">
                  <c:v>131666.66666666666</c:v>
                </c:pt>
                <c:pt idx="158">
                  <c:v>132500</c:v>
                </c:pt>
                <c:pt idx="159">
                  <c:v>133333.33333333334</c:v>
                </c:pt>
                <c:pt idx="160">
                  <c:v>134166.66666666666</c:v>
                </c:pt>
                <c:pt idx="161">
                  <c:v>135000</c:v>
                </c:pt>
                <c:pt idx="162">
                  <c:v>135833.33333333334</c:v>
                </c:pt>
                <c:pt idx="163">
                  <c:v>136666.66666666666</c:v>
                </c:pt>
                <c:pt idx="164">
                  <c:v>137500</c:v>
                </c:pt>
                <c:pt idx="165">
                  <c:v>138333.33333333334</c:v>
                </c:pt>
                <c:pt idx="166">
                  <c:v>139166.66666666666</c:v>
                </c:pt>
                <c:pt idx="167">
                  <c:v>140000</c:v>
                </c:pt>
                <c:pt idx="168">
                  <c:v>140833.33333333334</c:v>
                </c:pt>
                <c:pt idx="169">
                  <c:v>141666.66666666666</c:v>
                </c:pt>
                <c:pt idx="170">
                  <c:v>142500</c:v>
                </c:pt>
                <c:pt idx="171">
                  <c:v>143333.33333333334</c:v>
                </c:pt>
                <c:pt idx="172">
                  <c:v>144166.66666666666</c:v>
                </c:pt>
                <c:pt idx="173">
                  <c:v>145000</c:v>
                </c:pt>
                <c:pt idx="174">
                  <c:v>145833.33333333334</c:v>
                </c:pt>
                <c:pt idx="175">
                  <c:v>146666.66666666666</c:v>
                </c:pt>
                <c:pt idx="176">
                  <c:v>147500</c:v>
                </c:pt>
                <c:pt idx="177">
                  <c:v>148333.33333333334</c:v>
                </c:pt>
                <c:pt idx="178">
                  <c:v>149166.66666666666</c:v>
                </c:pt>
                <c:pt idx="179">
                  <c:v>150000</c:v>
                </c:pt>
                <c:pt idx="180">
                  <c:v>150833.33333333334</c:v>
                </c:pt>
                <c:pt idx="181">
                  <c:v>151666.66666666666</c:v>
                </c:pt>
                <c:pt idx="182">
                  <c:v>152500</c:v>
                </c:pt>
                <c:pt idx="183">
                  <c:v>153333.33333333334</c:v>
                </c:pt>
                <c:pt idx="184">
                  <c:v>154166.66666666666</c:v>
                </c:pt>
                <c:pt idx="185">
                  <c:v>155000</c:v>
                </c:pt>
                <c:pt idx="186">
                  <c:v>155833.33333333334</c:v>
                </c:pt>
                <c:pt idx="187">
                  <c:v>156666.66666666666</c:v>
                </c:pt>
                <c:pt idx="188">
                  <c:v>157500</c:v>
                </c:pt>
                <c:pt idx="189">
                  <c:v>158333.33333333334</c:v>
                </c:pt>
                <c:pt idx="190">
                  <c:v>159166.66666666666</c:v>
                </c:pt>
                <c:pt idx="191">
                  <c:v>160000</c:v>
                </c:pt>
                <c:pt idx="192">
                  <c:v>160833.33333333331</c:v>
                </c:pt>
                <c:pt idx="193">
                  <c:v>161666.66666666669</c:v>
                </c:pt>
                <c:pt idx="194">
                  <c:v>162500</c:v>
                </c:pt>
                <c:pt idx="195">
                  <c:v>163333.33333333331</c:v>
                </c:pt>
                <c:pt idx="196">
                  <c:v>164166.66666666669</c:v>
                </c:pt>
                <c:pt idx="197">
                  <c:v>165000</c:v>
                </c:pt>
                <c:pt idx="198">
                  <c:v>165833.33333333331</c:v>
                </c:pt>
                <c:pt idx="199">
                  <c:v>166666.66666666669</c:v>
                </c:pt>
                <c:pt idx="200">
                  <c:v>167500</c:v>
                </c:pt>
                <c:pt idx="201">
                  <c:v>168333.33333333331</c:v>
                </c:pt>
                <c:pt idx="202">
                  <c:v>169166.66666666669</c:v>
                </c:pt>
                <c:pt idx="203">
                  <c:v>170000</c:v>
                </c:pt>
                <c:pt idx="204">
                  <c:v>170833.33333333331</c:v>
                </c:pt>
                <c:pt idx="205">
                  <c:v>171666.66666666669</c:v>
                </c:pt>
                <c:pt idx="206">
                  <c:v>172500</c:v>
                </c:pt>
                <c:pt idx="207">
                  <c:v>173333.33333333331</c:v>
                </c:pt>
                <c:pt idx="208">
                  <c:v>174166.66666666669</c:v>
                </c:pt>
                <c:pt idx="209">
                  <c:v>175000</c:v>
                </c:pt>
                <c:pt idx="210">
                  <c:v>175833.33333333331</c:v>
                </c:pt>
                <c:pt idx="211">
                  <c:v>176666.66666666669</c:v>
                </c:pt>
                <c:pt idx="212">
                  <c:v>177500</c:v>
                </c:pt>
                <c:pt idx="213">
                  <c:v>178333.33333333331</c:v>
                </c:pt>
                <c:pt idx="214">
                  <c:v>179166.66666666669</c:v>
                </c:pt>
                <c:pt idx="215">
                  <c:v>180000</c:v>
                </c:pt>
                <c:pt idx="216">
                  <c:v>180833.33333333331</c:v>
                </c:pt>
                <c:pt idx="217">
                  <c:v>181666.66666666669</c:v>
                </c:pt>
                <c:pt idx="218">
                  <c:v>182500</c:v>
                </c:pt>
                <c:pt idx="219">
                  <c:v>183333.33333333331</c:v>
                </c:pt>
                <c:pt idx="220">
                  <c:v>184166.66666666669</c:v>
                </c:pt>
                <c:pt idx="221">
                  <c:v>185000</c:v>
                </c:pt>
                <c:pt idx="222">
                  <c:v>185833.33333333331</c:v>
                </c:pt>
                <c:pt idx="223">
                  <c:v>186666.66666666669</c:v>
                </c:pt>
                <c:pt idx="224">
                  <c:v>187500</c:v>
                </c:pt>
                <c:pt idx="225">
                  <c:v>188333.33333333331</c:v>
                </c:pt>
                <c:pt idx="226">
                  <c:v>189166.66666666669</c:v>
                </c:pt>
                <c:pt idx="227">
                  <c:v>190000</c:v>
                </c:pt>
                <c:pt idx="228">
                  <c:v>190833.33333333331</c:v>
                </c:pt>
                <c:pt idx="229">
                  <c:v>191666.66666666669</c:v>
                </c:pt>
                <c:pt idx="230">
                  <c:v>192500</c:v>
                </c:pt>
                <c:pt idx="231">
                  <c:v>193333.33333333331</c:v>
                </c:pt>
                <c:pt idx="232">
                  <c:v>194166.66666666669</c:v>
                </c:pt>
                <c:pt idx="233">
                  <c:v>195000</c:v>
                </c:pt>
                <c:pt idx="234">
                  <c:v>195833.33333333331</c:v>
                </c:pt>
                <c:pt idx="235">
                  <c:v>196666.66666666669</c:v>
                </c:pt>
                <c:pt idx="236">
                  <c:v>197500</c:v>
                </c:pt>
                <c:pt idx="237">
                  <c:v>198333.33333333331</c:v>
                </c:pt>
                <c:pt idx="238">
                  <c:v>199166.66666666669</c:v>
                </c:pt>
                <c:pt idx="239">
                  <c:v>200000</c:v>
                </c:pt>
                <c:pt idx="240">
                  <c:v>200833.33333333331</c:v>
                </c:pt>
                <c:pt idx="241">
                  <c:v>201666.66666666669</c:v>
                </c:pt>
                <c:pt idx="242">
                  <c:v>202500</c:v>
                </c:pt>
                <c:pt idx="243">
                  <c:v>203333.33333333331</c:v>
                </c:pt>
                <c:pt idx="244">
                  <c:v>204166.66666666669</c:v>
                </c:pt>
                <c:pt idx="245">
                  <c:v>205000</c:v>
                </c:pt>
                <c:pt idx="246">
                  <c:v>205833.33333333331</c:v>
                </c:pt>
                <c:pt idx="247">
                  <c:v>206666.66666666669</c:v>
                </c:pt>
                <c:pt idx="248">
                  <c:v>207500</c:v>
                </c:pt>
                <c:pt idx="249">
                  <c:v>208333.33333333331</c:v>
                </c:pt>
                <c:pt idx="250">
                  <c:v>209166.66666666669</c:v>
                </c:pt>
                <c:pt idx="251">
                  <c:v>210000</c:v>
                </c:pt>
                <c:pt idx="252">
                  <c:v>210833.33333333331</c:v>
                </c:pt>
                <c:pt idx="253">
                  <c:v>211666.66666666669</c:v>
                </c:pt>
                <c:pt idx="254">
                  <c:v>212500</c:v>
                </c:pt>
                <c:pt idx="255">
                  <c:v>213333.33333333331</c:v>
                </c:pt>
                <c:pt idx="256">
                  <c:v>214166.66666666669</c:v>
                </c:pt>
                <c:pt idx="257">
                  <c:v>215000</c:v>
                </c:pt>
                <c:pt idx="258">
                  <c:v>215833.33333333331</c:v>
                </c:pt>
                <c:pt idx="259">
                  <c:v>216666.66666666669</c:v>
                </c:pt>
                <c:pt idx="260">
                  <c:v>217500</c:v>
                </c:pt>
                <c:pt idx="261">
                  <c:v>218333.33333333331</c:v>
                </c:pt>
                <c:pt idx="262">
                  <c:v>219166.66666666669</c:v>
                </c:pt>
                <c:pt idx="263">
                  <c:v>220000</c:v>
                </c:pt>
                <c:pt idx="264">
                  <c:v>220833.33333333331</c:v>
                </c:pt>
                <c:pt idx="265">
                  <c:v>221666.66666666669</c:v>
                </c:pt>
                <c:pt idx="266">
                  <c:v>222500</c:v>
                </c:pt>
                <c:pt idx="267">
                  <c:v>223333.33333333331</c:v>
                </c:pt>
                <c:pt idx="268">
                  <c:v>224166.66666666669</c:v>
                </c:pt>
                <c:pt idx="269">
                  <c:v>225000</c:v>
                </c:pt>
                <c:pt idx="270">
                  <c:v>225833.33333333331</c:v>
                </c:pt>
                <c:pt idx="271">
                  <c:v>226666.66666666669</c:v>
                </c:pt>
                <c:pt idx="272">
                  <c:v>227500</c:v>
                </c:pt>
                <c:pt idx="273">
                  <c:v>228333.33333333331</c:v>
                </c:pt>
                <c:pt idx="274">
                  <c:v>229166.66666666669</c:v>
                </c:pt>
                <c:pt idx="275">
                  <c:v>230000</c:v>
                </c:pt>
                <c:pt idx="276">
                  <c:v>230833.33333333331</c:v>
                </c:pt>
                <c:pt idx="277">
                  <c:v>231666.66666666669</c:v>
                </c:pt>
                <c:pt idx="278">
                  <c:v>232500</c:v>
                </c:pt>
                <c:pt idx="279">
                  <c:v>233333.33333333331</c:v>
                </c:pt>
                <c:pt idx="280">
                  <c:v>234166.66666666669</c:v>
                </c:pt>
                <c:pt idx="281">
                  <c:v>235000</c:v>
                </c:pt>
                <c:pt idx="282">
                  <c:v>235833.33333333331</c:v>
                </c:pt>
                <c:pt idx="283">
                  <c:v>236666.66666666669</c:v>
                </c:pt>
                <c:pt idx="284">
                  <c:v>237500</c:v>
                </c:pt>
                <c:pt idx="285">
                  <c:v>238333.33333333331</c:v>
                </c:pt>
                <c:pt idx="286">
                  <c:v>239166.66666666669</c:v>
                </c:pt>
                <c:pt idx="287">
                  <c:v>240000</c:v>
                </c:pt>
                <c:pt idx="288">
                  <c:v>240833.33333333331</c:v>
                </c:pt>
                <c:pt idx="289">
                  <c:v>241666.66666666669</c:v>
                </c:pt>
                <c:pt idx="290">
                  <c:v>242500</c:v>
                </c:pt>
                <c:pt idx="291">
                  <c:v>243333.33333333331</c:v>
                </c:pt>
                <c:pt idx="292">
                  <c:v>244166.66666666669</c:v>
                </c:pt>
                <c:pt idx="293">
                  <c:v>245000</c:v>
                </c:pt>
                <c:pt idx="294">
                  <c:v>245833.33333333331</c:v>
                </c:pt>
                <c:pt idx="295">
                  <c:v>246666.66666666669</c:v>
                </c:pt>
                <c:pt idx="296">
                  <c:v>247500</c:v>
                </c:pt>
                <c:pt idx="297">
                  <c:v>248333.33333333331</c:v>
                </c:pt>
                <c:pt idx="298">
                  <c:v>249166.66666666669</c:v>
                </c:pt>
                <c:pt idx="299">
                  <c:v>250000</c:v>
                </c:pt>
                <c:pt idx="300">
                  <c:v>250833.33333333331</c:v>
                </c:pt>
                <c:pt idx="301">
                  <c:v>251666.66666666669</c:v>
                </c:pt>
                <c:pt idx="302">
                  <c:v>252500</c:v>
                </c:pt>
                <c:pt idx="303">
                  <c:v>253333.33333333331</c:v>
                </c:pt>
                <c:pt idx="304">
                  <c:v>254166.66666666669</c:v>
                </c:pt>
                <c:pt idx="305">
                  <c:v>255000</c:v>
                </c:pt>
                <c:pt idx="306">
                  <c:v>255833.33333333331</c:v>
                </c:pt>
                <c:pt idx="307">
                  <c:v>256666.66666666669</c:v>
                </c:pt>
                <c:pt idx="308">
                  <c:v>257500</c:v>
                </c:pt>
                <c:pt idx="309">
                  <c:v>258333.33333333331</c:v>
                </c:pt>
                <c:pt idx="310">
                  <c:v>259166.66666666669</c:v>
                </c:pt>
                <c:pt idx="311">
                  <c:v>260000</c:v>
                </c:pt>
                <c:pt idx="312">
                  <c:v>260833.33333333331</c:v>
                </c:pt>
                <c:pt idx="313">
                  <c:v>261666.66666666669</c:v>
                </c:pt>
                <c:pt idx="314">
                  <c:v>262500</c:v>
                </c:pt>
                <c:pt idx="315">
                  <c:v>263333.33333333331</c:v>
                </c:pt>
                <c:pt idx="316">
                  <c:v>264166.66666666669</c:v>
                </c:pt>
                <c:pt idx="317">
                  <c:v>265000</c:v>
                </c:pt>
                <c:pt idx="318">
                  <c:v>265833.33333333331</c:v>
                </c:pt>
                <c:pt idx="319">
                  <c:v>266666.66666666669</c:v>
                </c:pt>
                <c:pt idx="320">
                  <c:v>267500</c:v>
                </c:pt>
                <c:pt idx="321">
                  <c:v>268333.33333333331</c:v>
                </c:pt>
                <c:pt idx="322">
                  <c:v>269166.66666666669</c:v>
                </c:pt>
                <c:pt idx="323">
                  <c:v>270000</c:v>
                </c:pt>
                <c:pt idx="324">
                  <c:v>270833.33333333331</c:v>
                </c:pt>
                <c:pt idx="325">
                  <c:v>271666.66666666669</c:v>
                </c:pt>
                <c:pt idx="326">
                  <c:v>272500</c:v>
                </c:pt>
                <c:pt idx="327">
                  <c:v>273333.33333333331</c:v>
                </c:pt>
                <c:pt idx="328">
                  <c:v>274166.66666666669</c:v>
                </c:pt>
                <c:pt idx="329">
                  <c:v>275000</c:v>
                </c:pt>
                <c:pt idx="330">
                  <c:v>275833.33333333331</c:v>
                </c:pt>
                <c:pt idx="331">
                  <c:v>276666.66666666669</c:v>
                </c:pt>
                <c:pt idx="332">
                  <c:v>277500</c:v>
                </c:pt>
                <c:pt idx="333">
                  <c:v>278333.33333333331</c:v>
                </c:pt>
                <c:pt idx="334">
                  <c:v>279166.66666666669</c:v>
                </c:pt>
                <c:pt idx="335">
                  <c:v>280000</c:v>
                </c:pt>
                <c:pt idx="336">
                  <c:v>280833.33333333331</c:v>
                </c:pt>
                <c:pt idx="337">
                  <c:v>281666.66666666669</c:v>
                </c:pt>
                <c:pt idx="338">
                  <c:v>282500</c:v>
                </c:pt>
                <c:pt idx="339">
                  <c:v>283333.33333333331</c:v>
                </c:pt>
                <c:pt idx="340">
                  <c:v>284166.66666666669</c:v>
                </c:pt>
                <c:pt idx="341">
                  <c:v>285000</c:v>
                </c:pt>
                <c:pt idx="342">
                  <c:v>285833.33333333331</c:v>
                </c:pt>
                <c:pt idx="343">
                  <c:v>286666.66666666669</c:v>
                </c:pt>
                <c:pt idx="344">
                  <c:v>287500</c:v>
                </c:pt>
                <c:pt idx="345">
                  <c:v>288333.33333333331</c:v>
                </c:pt>
                <c:pt idx="346">
                  <c:v>289166.66666666669</c:v>
                </c:pt>
                <c:pt idx="347">
                  <c:v>290000</c:v>
                </c:pt>
                <c:pt idx="348">
                  <c:v>290833.33333333331</c:v>
                </c:pt>
                <c:pt idx="349">
                  <c:v>291666.66666666669</c:v>
                </c:pt>
                <c:pt idx="350">
                  <c:v>292500</c:v>
                </c:pt>
                <c:pt idx="351">
                  <c:v>293333.33333333331</c:v>
                </c:pt>
                <c:pt idx="352">
                  <c:v>294166.66666666669</c:v>
                </c:pt>
                <c:pt idx="353">
                  <c:v>295000</c:v>
                </c:pt>
                <c:pt idx="354">
                  <c:v>295833.33333333331</c:v>
                </c:pt>
                <c:pt idx="355">
                  <c:v>296666.66666666669</c:v>
                </c:pt>
                <c:pt idx="356">
                  <c:v>297500</c:v>
                </c:pt>
                <c:pt idx="357">
                  <c:v>298333.33333333331</c:v>
                </c:pt>
                <c:pt idx="358">
                  <c:v>299166.66666666669</c:v>
                </c:pt>
                <c:pt idx="359">
                  <c:v>300000</c:v>
                </c:pt>
                <c:pt idx="360">
                  <c:v>300833.33333333331</c:v>
                </c:pt>
                <c:pt idx="361">
                  <c:v>301666.66666666669</c:v>
                </c:pt>
                <c:pt idx="362">
                  <c:v>302500</c:v>
                </c:pt>
                <c:pt idx="363">
                  <c:v>303333.33333333331</c:v>
                </c:pt>
                <c:pt idx="364">
                  <c:v>304166.66666666669</c:v>
                </c:pt>
                <c:pt idx="365">
                  <c:v>305000</c:v>
                </c:pt>
                <c:pt idx="366">
                  <c:v>305833.33333333331</c:v>
                </c:pt>
                <c:pt idx="367">
                  <c:v>306666.66666666669</c:v>
                </c:pt>
                <c:pt idx="368">
                  <c:v>307500</c:v>
                </c:pt>
                <c:pt idx="369">
                  <c:v>308333.33333333331</c:v>
                </c:pt>
                <c:pt idx="370">
                  <c:v>309166.66666666669</c:v>
                </c:pt>
                <c:pt idx="371">
                  <c:v>310000</c:v>
                </c:pt>
                <c:pt idx="372">
                  <c:v>310833.33333333331</c:v>
                </c:pt>
                <c:pt idx="373">
                  <c:v>311666.66666666669</c:v>
                </c:pt>
                <c:pt idx="374">
                  <c:v>312500</c:v>
                </c:pt>
                <c:pt idx="375">
                  <c:v>313333.33333333331</c:v>
                </c:pt>
                <c:pt idx="376">
                  <c:v>314166.66666666669</c:v>
                </c:pt>
                <c:pt idx="377">
                  <c:v>315000</c:v>
                </c:pt>
                <c:pt idx="378">
                  <c:v>315833.33333333331</c:v>
                </c:pt>
                <c:pt idx="379">
                  <c:v>316666.66666666669</c:v>
                </c:pt>
                <c:pt idx="380">
                  <c:v>317500</c:v>
                </c:pt>
                <c:pt idx="381">
                  <c:v>318333.33333333331</c:v>
                </c:pt>
                <c:pt idx="382">
                  <c:v>319166.66666666669</c:v>
                </c:pt>
                <c:pt idx="383">
                  <c:v>320000</c:v>
                </c:pt>
                <c:pt idx="384">
                  <c:v>320833.33333333337</c:v>
                </c:pt>
                <c:pt idx="385">
                  <c:v>321666.66666666663</c:v>
                </c:pt>
                <c:pt idx="386">
                  <c:v>322500</c:v>
                </c:pt>
                <c:pt idx="387">
                  <c:v>323333.33333333337</c:v>
                </c:pt>
                <c:pt idx="388">
                  <c:v>324166.66666666663</c:v>
                </c:pt>
                <c:pt idx="389">
                  <c:v>325000</c:v>
                </c:pt>
                <c:pt idx="390">
                  <c:v>325833.33333333337</c:v>
                </c:pt>
                <c:pt idx="391">
                  <c:v>326666.66666666663</c:v>
                </c:pt>
                <c:pt idx="392">
                  <c:v>327500</c:v>
                </c:pt>
                <c:pt idx="393">
                  <c:v>328333.33333333337</c:v>
                </c:pt>
                <c:pt idx="394">
                  <c:v>329166.66666666663</c:v>
                </c:pt>
                <c:pt idx="395">
                  <c:v>330000</c:v>
                </c:pt>
                <c:pt idx="396">
                  <c:v>330833.33333333337</c:v>
                </c:pt>
                <c:pt idx="397">
                  <c:v>331666.66666666663</c:v>
                </c:pt>
                <c:pt idx="398">
                  <c:v>332500</c:v>
                </c:pt>
                <c:pt idx="399">
                  <c:v>333333.33333333337</c:v>
                </c:pt>
                <c:pt idx="400">
                  <c:v>334166.66666666663</c:v>
                </c:pt>
                <c:pt idx="401">
                  <c:v>335000</c:v>
                </c:pt>
                <c:pt idx="402">
                  <c:v>335833.33333333337</c:v>
                </c:pt>
                <c:pt idx="403">
                  <c:v>336666.66666666663</c:v>
                </c:pt>
                <c:pt idx="404">
                  <c:v>337500</c:v>
                </c:pt>
                <c:pt idx="405">
                  <c:v>338333.33333333337</c:v>
                </c:pt>
                <c:pt idx="406">
                  <c:v>339166.66666666663</c:v>
                </c:pt>
                <c:pt idx="407">
                  <c:v>340000</c:v>
                </c:pt>
                <c:pt idx="408">
                  <c:v>340833.33333333337</c:v>
                </c:pt>
                <c:pt idx="409">
                  <c:v>341666.66666666663</c:v>
                </c:pt>
                <c:pt idx="410">
                  <c:v>342500</c:v>
                </c:pt>
                <c:pt idx="411">
                  <c:v>343333.33333333337</c:v>
                </c:pt>
                <c:pt idx="412">
                  <c:v>344166.66666666663</c:v>
                </c:pt>
                <c:pt idx="413">
                  <c:v>345000</c:v>
                </c:pt>
                <c:pt idx="414">
                  <c:v>345833.33333333337</c:v>
                </c:pt>
                <c:pt idx="415">
                  <c:v>346666.66666666663</c:v>
                </c:pt>
                <c:pt idx="416">
                  <c:v>347500</c:v>
                </c:pt>
                <c:pt idx="417">
                  <c:v>348333.33333333337</c:v>
                </c:pt>
                <c:pt idx="418">
                  <c:v>349166.66666666663</c:v>
                </c:pt>
                <c:pt idx="419">
                  <c:v>350000</c:v>
                </c:pt>
              </c:numCache>
            </c:numRef>
          </c:xVal>
          <c:yVal>
            <c:numRef>
              <c:f>'2.2.1(b)'!$G$3:$G$422</c:f>
              <c:numCache>
                <c:formatCode>0.0</c:formatCode>
                <c:ptCount val="420"/>
                <c:pt idx="0">
                  <c:v>89.161554003361488</c:v>
                </c:pt>
                <c:pt idx="1">
                  <c:v>55.642752535533283</c:v>
                </c:pt>
                <c:pt idx="2">
                  <c:v>43.909909981319061</c:v>
                </c:pt>
                <c:pt idx="3">
                  <c:v>37.782269357956764</c:v>
                </c:pt>
                <c:pt idx="4">
                  <c:v>33.95942258645524</c:v>
                </c:pt>
                <c:pt idx="5">
                  <c:v>31.31934962259529</c:v>
                </c:pt>
                <c:pt idx="6">
                  <c:v>29.371874175280031</c:v>
                </c:pt>
                <c:pt idx="7">
                  <c:v>27.867338592455063</c:v>
                </c:pt>
                <c:pt idx="8">
                  <c:v>26.664564208625762</c:v>
                </c:pt>
                <c:pt idx="9">
                  <c:v>25.677392999585123</c:v>
                </c:pt>
                <c:pt idx="10">
                  <c:v>24.850097419925774</c:v>
                </c:pt>
                <c:pt idx="11">
                  <c:v>24.144941166228417</c:v>
                </c:pt>
                <c:pt idx="12">
                  <c:v>23.535404431615135</c:v>
                </c:pt>
                <c:pt idx="13">
                  <c:v>23.002269398674535</c:v>
                </c:pt>
                <c:pt idx="14">
                  <c:v>22.531245983884361</c:v>
                </c:pt>
                <c:pt idx="15">
                  <c:v>22.111472203319774</c:v>
                </c:pt>
                <c:pt idx="16">
                  <c:v>21.734533805208439</c:v>
                </c:pt>
                <c:pt idx="17">
                  <c:v>21.393804119135403</c:v>
                </c:pt>
                <c:pt idx="18">
                  <c:v>21.083987947201241</c:v>
                </c:pt>
                <c:pt idx="19">
                  <c:v>20.80079923707012</c:v>
                </c:pt>
                <c:pt idx="20">
                  <c:v>20.540728702571187</c:v>
                </c:pt>
                <c:pt idx="21">
                  <c:v>20.300873283300465</c:v>
                </c:pt>
                <c:pt idx="22">
                  <c:v>20.078808973576844</c:v>
                </c:pt>
                <c:pt idx="23">
                  <c:v>19.872494616707225</c:v>
                </c:pt>
                <c:pt idx="24">
                  <c:v>19.680198168666085</c:v>
                </c:pt>
                <c:pt idx="25">
                  <c:v>19.500439507563801</c:v>
                </c:pt>
                <c:pt idx="26">
                  <c:v>19.33194559130483</c:v>
                </c:pt>
                <c:pt idx="27">
                  <c:v>19.173614944581651</c:v>
                </c:pt>
                <c:pt idx="28">
                  <c:v>19.02448927440615</c:v>
                </c:pt>
                <c:pt idx="29">
                  <c:v>18.883730589574892</c:v>
                </c:pt>
                <c:pt idx="30">
                  <c:v>18.750602610874434</c:v>
                </c:pt>
                <c:pt idx="31">
                  <c:v>18.624455556311844</c:v>
                </c:pt>
                <c:pt idx="32">
                  <c:v>18.50471360328434</c:v>
                </c:pt>
                <c:pt idx="33">
                  <c:v>18.390864490555881</c:v>
                </c:pt>
                <c:pt idx="34">
                  <c:v>18.282450843160031</c:v>
                </c:pt>
                <c:pt idx="35">
                  <c:v>18.179062894047483</c:v>
                </c:pt>
                <c:pt idx="36">
                  <c:v>18.080332345315593</c:v>
                </c:pt>
                <c:pt idx="37">
                  <c:v>17.985927164818719</c:v>
                </c:pt>
                <c:pt idx="38">
                  <c:v>17.895547154918333</c:v>
                </c:pt>
                <c:pt idx="39">
                  <c:v>17.808920162045123</c:v>
                </c:pt>
                <c:pt idx="40">
                  <c:v>17.725798820783933</c:v>
                </c:pt>
                <c:pt idx="41">
                  <c:v>17.645957745968079</c:v>
                </c:pt>
                <c:pt idx="42">
                  <c:v>17.569191101985677</c:v>
                </c:pt>
                <c:pt idx="43">
                  <c:v>17.495310491065293</c:v>
                </c:pt>
                <c:pt idx="44">
                  <c:v>17.424143112410157</c:v>
                </c:pt>
                <c:pt idx="45">
                  <c:v>17.355530152215298</c:v>
                </c:pt>
                <c:pt idx="46">
                  <c:v>17.289325371235659</c:v>
                </c:pt>
                <c:pt idx="47">
                  <c:v>17.225393861989129</c:v>
                </c:pt>
                <c:pt idx="48">
                  <c:v>17.163610952120042</c:v>
                </c:pt>
                <c:pt idx="49">
                  <c:v>17.103861234108262</c:v>
                </c:pt>
                <c:pt idx="50">
                  <c:v>17.046037704536349</c:v>
                </c:pt>
                <c:pt idx="51">
                  <c:v>16.990040998642119</c:v>
                </c:pt>
                <c:pt idx="52">
                  <c:v>16.935778707981303</c:v>
                </c:pt>
                <c:pt idx="53">
                  <c:v>16.883164770780393</c:v>
                </c:pt>
                <c:pt idx="54">
                  <c:v>16.832118926034362</c:v>
                </c:pt>
                <c:pt idx="55">
                  <c:v>16.782566223647144</c:v>
                </c:pt>
                <c:pt idx="56">
                  <c:v>16.734436583963902</c:v>
                </c:pt>
                <c:pt idx="57">
                  <c:v>16.687664400936043</c:v>
                </c:pt>
                <c:pt idx="58">
                  <c:v>16.642188183919071</c:v>
                </c:pt>
                <c:pt idx="59">
                  <c:v>16.597950233751142</c:v>
                </c:pt>
                <c:pt idx="60">
                  <c:v>16.554896349314657</c:v>
                </c:pt>
                <c:pt idx="61">
                  <c:v>16.512975561259513</c:v>
                </c:pt>
                <c:pt idx="62">
                  <c:v>16.472139889975846</c:v>
                </c:pt>
                <c:pt idx="63">
                  <c:v>16.432344125257735</c:v>
                </c:pt>
                <c:pt idx="64">
                  <c:v>16.393545625405125</c:v>
                </c:pt>
                <c:pt idx="65">
                  <c:v>16.355704133776023</c:v>
                </c:pt>
                <c:pt idx="66">
                  <c:v>16.318781611031444</c:v>
                </c:pt>
                <c:pt idx="67">
                  <c:v>16.282742081516222</c:v>
                </c:pt>
                <c:pt idx="68">
                  <c:v>16.247551492393857</c:v>
                </c:pt>
                <c:pt idx="69">
                  <c:v>16.213177584306596</c:v>
                </c:pt>
                <c:pt idx="70">
                  <c:v>16.179589772466471</c:v>
                </c:pt>
                <c:pt idx="71">
                  <c:v>16.146759037200606</c:v>
                </c:pt>
                <c:pt idx="72">
                  <c:v>16.114657823077948</c:v>
                </c:pt>
                <c:pt idx="73">
                  <c:v>16.083259945836112</c:v>
                </c:pt>
                <c:pt idx="74">
                  <c:v>16.052540506407656</c:v>
                </c:pt>
                <c:pt idx="75">
                  <c:v>16.022475811416523</c:v>
                </c:pt>
                <c:pt idx="76">
                  <c:v>15.993043299578908</c:v>
                </c:pt>
                <c:pt idx="77">
                  <c:v>15.96422147349878</c:v>
                </c:pt>
                <c:pt idx="78">
                  <c:v>15.93598983639837</c:v>
                </c:pt>
                <c:pt idx="79">
                  <c:v>15.908328833368447</c:v>
                </c:pt>
                <c:pt idx="80">
                  <c:v>15.88121979676292</c:v>
                </c:pt>
                <c:pt idx="81">
                  <c:v>15.854644895397582</c:v>
                </c:pt>
                <c:pt idx="82">
                  <c:v>15.828587087244836</c:v>
                </c:pt>
                <c:pt idx="83">
                  <c:v>15.803030075344335</c:v>
                </c:pt>
                <c:pt idx="84">
                  <c:v>15.777958266675169</c:v>
                </c:pt>
                <c:pt idx="85">
                  <c:v>15.753356733758055</c:v>
                </c:pt>
                <c:pt idx="86">
                  <c:v>15.729211178776549</c:v>
                </c:pt>
                <c:pt idx="87">
                  <c:v>15.705507900024829</c:v>
                </c:pt>
                <c:pt idx="88">
                  <c:v>15.68223376050649</c:v>
                </c:pt>
                <c:pt idx="89">
                  <c:v>15.659376158523601</c:v>
                </c:pt>
                <c:pt idx="90">
                  <c:v>15.636923000109174</c:v>
                </c:pt>
                <c:pt idx="91">
                  <c:v>15.614862673168393</c:v>
                </c:pt>
                <c:pt idx="92">
                  <c:v>15.593184023205241</c:v>
                </c:pt>
                <c:pt idx="93">
                  <c:v>15.571876330521219</c:v>
                </c:pt>
                <c:pt idx="94">
                  <c:v>15.550929288782079</c:v>
                </c:pt>
                <c:pt idx="95">
                  <c:v>15.530332984857022</c:v>
                </c:pt>
                <c:pt idx="96">
                  <c:v>15.510077879842108</c:v>
                </c:pt>
                <c:pt idx="97">
                  <c:v>15.490154791186974</c:v>
                </c:pt>
                <c:pt idx="98">
                  <c:v>15.470554875849887</c:v>
                </c:pt>
                <c:pt idx="99">
                  <c:v>15.451269614412292</c:v>
                </c:pt>
                <c:pt idx="100">
                  <c:v>15.43229079608898</c:v>
                </c:pt>
                <c:pt idx="101">
                  <c:v>15.413610504575029</c:v>
                </c:pt>
                <c:pt idx="102">
                  <c:v>15.395221104675095</c:v>
                </c:pt>
                <c:pt idx="103">
                  <c:v>15.377115229664438</c:v>
                </c:pt>
                <c:pt idx="104">
                  <c:v>15.359285769335091</c:v>
                </c:pt>
                <c:pt idx="105">
                  <c:v>15.341725858683811</c:v>
                </c:pt>
                <c:pt idx="106">
                  <c:v>15.324428867201513</c:v>
                </c:pt>
                <c:pt idx="107">
                  <c:v>15.30738838872696</c:v>
                </c:pt>
                <c:pt idx="108">
                  <c:v>15.290598231829962</c:v>
                </c:pt>
                <c:pt idx="109">
                  <c:v>15.2740524106918</c:v>
                </c:pt>
                <c:pt idx="110">
                  <c:v>15.2577451364529</c:v>
                </c:pt>
                <c:pt idx="111">
                  <c:v>15.241670808999817</c:v>
                </c:pt>
                <c:pt idx="112">
                  <c:v>15.225824009165407</c:v>
                </c:pt>
                <c:pt idx="113">
                  <c:v>15.210199491317965</c:v>
                </c:pt>
                <c:pt idx="114">
                  <c:v>15.194792176316696</c:v>
                </c:pt>
                <c:pt idx="115">
                  <c:v>15.179597144812305</c:v>
                </c:pt>
                <c:pt idx="116">
                  <c:v>15.164609630872976</c:v>
                </c:pt>
                <c:pt idx="117">
                  <c:v>15.149825015917315</c:v>
                </c:pt>
                <c:pt idx="118">
                  <c:v>15.135238822936936</c:v>
                </c:pt>
                <c:pt idx="119">
                  <c:v>15.120846710992533</c:v>
                </c:pt>
                <c:pt idx="120">
                  <c:v>15.106644469968359</c:v>
                </c:pt>
                <c:pt idx="121">
                  <c:v>15.092628015570883</c:v>
                </c:pt>
                <c:pt idx="122">
                  <c:v>15.078793384558338</c:v>
                </c:pt>
                <c:pt idx="123">
                  <c:v>15.065136730188772</c:v>
                </c:pt>
                <c:pt idx="124">
                  <c:v>15.051654317874798</c:v>
                </c:pt>
                <c:pt idx="125">
                  <c:v>15.038342521034133</c:v>
                </c:pt>
                <c:pt idx="126">
                  <c:v>15.025197817125648</c:v>
                </c:pt>
                <c:pt idx="127">
                  <c:v>15.012216783861126</c:v>
                </c:pt>
                <c:pt idx="128">
                  <c:v>14.999396095583691</c:v>
                </c:pt>
                <c:pt idx="129">
                  <c:v>14.986732519804381</c:v>
                </c:pt>
                <c:pt idx="130">
                  <c:v>14.974222913888644</c:v>
                </c:pt>
                <c:pt idx="131">
                  <c:v>14.961864221885314</c:v>
                </c:pt>
                <c:pt idx="132">
                  <c:v>14.949653471490818</c:v>
                </c:pt>
                <c:pt idx="133">
                  <c:v>14.937587771141905</c:v>
                </c:pt>
                <c:pt idx="134">
                  <c:v>14.925664307230472</c:v>
                </c:pt>
                <c:pt idx="135">
                  <c:v>14.913880341434615</c:v>
                </c:pt>
                <c:pt idx="136">
                  <c:v>14.902233208160068</c:v>
                </c:pt>
                <c:pt idx="137">
                  <c:v>14.890720312086806</c:v>
                </c:pt>
                <c:pt idx="138">
                  <c:v>14.879339125815733</c:v>
                </c:pt>
                <c:pt idx="139">
                  <c:v>14.868087187610644</c:v>
                </c:pt>
                <c:pt idx="140">
                  <c:v>14.856962099230927</c:v>
                </c:pt>
                <c:pt idx="141">
                  <c:v>14.845961523850869</c:v>
                </c:pt>
                <c:pt idx="142">
                  <c:v>14.835083184061336</c:v>
                </c:pt>
                <c:pt idx="143">
                  <c:v>14.824324859950121</c:v>
                </c:pt>
                <c:pt idx="144">
                  <c:v>14.813684387257345</c:v>
                </c:pt>
                <c:pt idx="145">
                  <c:v>14.803159655602395</c:v>
                </c:pt>
                <c:pt idx="146">
                  <c:v>14.792748606779213</c:v>
                </c:pt>
                <c:pt idx="147">
                  <c:v>14.782449233116861</c:v>
                </c:pt>
                <c:pt idx="148">
                  <c:v>14.772259575902368</c:v>
                </c:pt>
                <c:pt idx="149">
                  <c:v>14.762177723863152</c:v>
                </c:pt>
                <c:pt idx="150">
                  <c:v>14.752201811706389</c:v>
                </c:pt>
                <c:pt idx="151">
                  <c:v>14.742330018712741</c:v>
                </c:pt>
                <c:pt idx="152">
                  <c:v>14.732560567382176</c:v>
                </c:pt>
                <c:pt idx="153">
                  <c:v>14.722891722129567</c:v>
                </c:pt>
                <c:pt idx="154">
                  <c:v>14.71332178802793</c:v>
                </c:pt>
                <c:pt idx="155">
                  <c:v>14.703849109597265</c:v>
                </c:pt>
                <c:pt idx="156">
                  <c:v>14.694472069637078</c:v>
                </c:pt>
                <c:pt idx="157">
                  <c:v>14.685189088100737</c:v>
                </c:pt>
                <c:pt idx="158">
                  <c:v>14.675998621009848</c:v>
                </c:pt>
                <c:pt idx="159">
                  <c:v>14.666899159407103</c:v>
                </c:pt>
                <c:pt idx="160">
                  <c:v>14.657889228345878</c:v>
                </c:pt>
                <c:pt idx="161">
                  <c:v>14.648967385915133</c:v>
                </c:pt>
                <c:pt idx="162">
                  <c:v>14.640132222298183</c:v>
                </c:pt>
                <c:pt idx="163">
                  <c:v>14.631382358863929</c:v>
                </c:pt>
                <c:pt idx="164">
                  <c:v>14.622716447289221</c:v>
                </c:pt>
                <c:pt idx="165">
                  <c:v>14.61413316871117</c:v>
                </c:pt>
                <c:pt idx="166">
                  <c:v>14.60563123290815</c:v>
                </c:pt>
                <c:pt idx="167">
                  <c:v>14.59720937750836</c:v>
                </c:pt>
                <c:pt idx="168">
                  <c:v>14.588866367224911</c:v>
                </c:pt>
                <c:pt idx="169">
                  <c:v>14.58060099311631</c:v>
                </c:pt>
                <c:pt idx="170">
                  <c:v>14.572412071871428</c:v>
                </c:pt>
                <c:pt idx="171">
                  <c:v>14.564298445117988</c:v>
                </c:pt>
                <c:pt idx="172">
                  <c:v>14.556258978753611</c:v>
                </c:pt>
                <c:pt idx="173">
                  <c:v>14.548292562298624</c:v>
                </c:pt>
                <c:pt idx="174">
                  <c:v>14.540398108269775</c:v>
                </c:pt>
                <c:pt idx="175">
                  <c:v>14.532574551574065</c:v>
                </c:pt>
                <c:pt idx="176">
                  <c:v>14.524820848921909</c:v>
                </c:pt>
                <c:pt idx="177">
                  <c:v>14.517135978258988</c:v>
                </c:pt>
                <c:pt idx="178">
                  <c:v>14.509518938215974</c:v>
                </c:pt>
                <c:pt idx="179">
                  <c:v>14.501968747575573</c:v>
                </c:pt>
                <c:pt idx="180">
                  <c:v>14.494484444756198</c:v>
                </c:pt>
                <c:pt idx="181">
                  <c:v>14.487065087311676</c:v>
                </c:pt>
                <c:pt idx="182">
                  <c:v>14.479709751446373</c:v>
                </c:pt>
                <c:pt idx="183">
                  <c:v>14.472417531545265</c:v>
                </c:pt>
                <c:pt idx="184">
                  <c:v>14.465187539718295</c:v>
                </c:pt>
                <c:pt idx="185">
                  <c:v>14.45801890535861</c:v>
                </c:pt>
                <c:pt idx="186">
                  <c:v>14.450910774714135</c:v>
                </c:pt>
                <c:pt idx="187">
                  <c:v>14.44386231047201</c:v>
                </c:pt>
                <c:pt idx="188">
                  <c:v>14.436872691355443</c:v>
                </c:pt>
                <c:pt idx="189">
                  <c:v>14.429941111732564</c:v>
                </c:pt>
                <c:pt idx="190">
                  <c:v>14.423066781236832</c:v>
                </c:pt>
                <c:pt idx="191">
                  <c:v>14.416248924398602</c:v>
                </c:pt>
                <c:pt idx="192">
                  <c:v>14.409486780287482</c:v>
                </c:pt>
                <c:pt idx="193">
                  <c:v>14.402779602165088</c:v>
                </c:pt>
                <c:pt idx="194">
                  <c:v>14.396126657147871</c:v>
                </c:pt>
                <c:pt idx="195">
                  <c:v>14.389527225879631</c:v>
                </c:pt>
                <c:pt idx="196">
                  <c:v>14.382980602213429</c:v>
                </c:pt>
                <c:pt idx="197">
                  <c:v>14.376486092902589</c:v>
                </c:pt>
                <c:pt idx="198">
                  <c:v>14.370043017300404</c:v>
                </c:pt>
                <c:pt idx="199">
                  <c:v>14.363650707068391</c:v>
                </c:pt>
                <c:pt idx="200">
                  <c:v>14.357308505892695</c:v>
                </c:pt>
                <c:pt idx="201">
                  <c:v>14.351015769208404</c:v>
                </c:pt>
                <c:pt idx="202">
                  <c:v>14.344771863931568</c:v>
                </c:pt>
                <c:pt idx="203">
                  <c:v>14.338576168198616</c:v>
                </c:pt>
                <c:pt idx="204">
                  <c:v>14.332428071112917</c:v>
                </c:pt>
                <c:pt idx="205">
                  <c:v>14.326326972498318</c:v>
                </c:pt>
                <c:pt idx="206">
                  <c:v>14.320272282659412</c:v>
                </c:pt>
                <c:pt idx="207">
                  <c:v>14.314263422148237</c:v>
                </c:pt>
                <c:pt idx="208">
                  <c:v>14.308299821537355</c:v>
                </c:pt>
                <c:pt idx="209">
                  <c:v>14.302380921198989</c:v>
                </c:pt>
                <c:pt idx="210">
                  <c:v>14.296506171090055</c:v>
                </c:pt>
                <c:pt idx="211">
                  <c:v>14.290675030542925</c:v>
                </c:pt>
                <c:pt idx="212">
                  <c:v>14.284886968061754</c:v>
                </c:pt>
                <c:pt idx="213">
                  <c:v>14.279141461124121</c:v>
                </c:pt>
                <c:pt idx="214">
                  <c:v>14.273437995987923</c:v>
                </c:pt>
                <c:pt idx="215">
                  <c:v>14.2677760675033</c:v>
                </c:pt>
                <c:pt idx="216">
                  <c:v>14.262155178929421</c:v>
                </c:pt>
                <c:pt idx="217">
                  <c:v>14.256574841756022</c:v>
                </c:pt>
                <c:pt idx="218">
                  <c:v>14.251034575529593</c:v>
                </c:pt>
                <c:pt idx="219">
                  <c:v>14.245533907683894</c:v>
                </c:pt>
                <c:pt idx="220">
                  <c:v>14.240072373374941</c:v>
                </c:pt>
                <c:pt idx="221">
                  <c:v>14.234649515320088</c:v>
                </c:pt>
                <c:pt idx="222">
                  <c:v>14.229264883641186</c:v>
                </c:pt>
                <c:pt idx="223">
                  <c:v>14.223918035711712</c:v>
                </c:pt>
                <c:pt idx="224">
                  <c:v>14.218608536007764</c:v>
                </c:pt>
                <c:pt idx="225">
                  <c:v>14.213335955962664</c:v>
                </c:pt>
                <c:pt idx="226">
                  <c:v>14.208099873825269</c:v>
                </c:pt>
                <c:pt idx="227">
                  <c:v>14.202899874521774</c:v>
                </c:pt>
                <c:pt idx="228">
                  <c:v>14.197735549520843</c:v>
                </c:pt>
                <c:pt idx="229">
                  <c:v>14.192606496702131</c:v>
                </c:pt>
                <c:pt idx="230">
                  <c:v>14.187512320227983</c:v>
                </c:pt>
                <c:pt idx="231">
                  <c:v>14.18245263041822</c:v>
                </c:pt>
                <c:pt idx="232">
                  <c:v>14.177427043627986</c:v>
                </c:pt>
                <c:pt idx="233">
                  <c:v>14.172435182128545</c:v>
                </c:pt>
                <c:pt idx="234">
                  <c:v>14.167476673990892</c:v>
                </c:pt>
                <c:pt idx="235">
                  <c:v>14.162551152972188</c:v>
                </c:pt>
                <c:pt idx="236">
                  <c:v>14.157658258404878</c:v>
                </c:pt>
                <c:pt idx="237">
                  <c:v>14.152797635088408</c:v>
                </c:pt>
                <c:pt idx="238">
                  <c:v>14.147968933183536</c:v>
                </c:pt>
                <c:pt idx="239">
                  <c:v>14.143171808109118</c:v>
                </c:pt>
                <c:pt idx="240">
                  <c:v>14.138405920441263</c:v>
                </c:pt>
                <c:pt idx="241">
                  <c:v>14.133670935814882</c:v>
                </c:pt>
                <c:pt idx="242">
                  <c:v>14.128966524827513</c:v>
                </c:pt>
                <c:pt idx="243">
                  <c:v>14.124292362945326</c:v>
                </c:pt>
                <c:pt idx="244">
                  <c:v>14.119648130411342</c:v>
                </c:pt>
                <c:pt idx="245">
                  <c:v>14.115033512155735</c:v>
                </c:pt>
                <c:pt idx="246">
                  <c:v>14.110448197708145</c:v>
                </c:pt>
                <c:pt idx="247">
                  <c:v>14.105891881112029</c:v>
                </c:pt>
                <c:pt idx="248">
                  <c:v>14.101364260840935</c:v>
                </c:pt>
                <c:pt idx="249">
                  <c:v>14.096865039716635</c:v>
                </c:pt>
                <c:pt idx="250">
                  <c:v>14.092393924829134</c:v>
                </c:pt>
                <c:pt idx="251">
                  <c:v>14.087950627458456</c:v>
                </c:pt>
                <c:pt idx="252">
                  <c:v>14.083534862998128</c:v>
                </c:pt>
                <c:pt idx="253">
                  <c:v>14.07914635088043</c:v>
                </c:pt>
                <c:pt idx="254">
                  <c:v>14.074784814503243</c:v>
                </c:pt>
                <c:pt idx="255">
                  <c:v>14.070449981158516</c:v>
                </c:pt>
                <c:pt idx="256">
                  <c:v>14.06614158196232</c:v>
                </c:pt>
                <c:pt idx="257">
                  <c:v>14.061859351786417</c:v>
                </c:pt>
                <c:pt idx="258">
                  <c:v>14.057603029191286</c:v>
                </c:pt>
                <c:pt idx="259">
                  <c:v>14.053372356360653</c:v>
                </c:pt>
                <c:pt idx="260">
                  <c:v>14.049167079037391</c:v>
                </c:pt>
                <c:pt idx="261">
                  <c:v>14.044986946460826</c:v>
                </c:pt>
                <c:pt idx="262">
                  <c:v>14.040831711305337</c:v>
                </c:pt>
                <c:pt idx="263">
                  <c:v>14.036701129620345</c:v>
                </c:pt>
                <c:pt idx="264">
                  <c:v>14.032594960771492</c:v>
                </c:pt>
                <c:pt idx="265">
                  <c:v>14.028512967383101</c:v>
                </c:pt>
                <c:pt idx="266">
                  <c:v>14.024454915281879</c:v>
                </c:pt>
                <c:pt idx="267">
                  <c:v>14.020420573441744</c:v>
                </c:pt>
                <c:pt idx="268">
                  <c:v>14.016409713929836</c:v>
                </c:pt>
                <c:pt idx="269">
                  <c:v>14.01242211185367</c:v>
                </c:pt>
                <c:pt idx="270">
                  <c:v>14.008457545309343</c:v>
                </c:pt>
                <c:pt idx="271">
                  <c:v>14.004515795330839</c:v>
                </c:pt>
                <c:pt idx="272">
                  <c:v>14.000596645840403</c:v>
                </c:pt>
                <c:pt idx="273">
                  <c:v>13.996699883599863</c:v>
                </c:pt>
                <c:pt idx="274">
                  <c:v>13.992825298163023</c:v>
                </c:pt>
                <c:pt idx="275">
                  <c:v>13.988972681828987</c:v>
                </c:pt>
                <c:pt idx="276">
                  <c:v>13.985141829596424</c:v>
                </c:pt>
                <c:pt idx="277">
                  <c:v>13.981332539118787</c:v>
                </c:pt>
                <c:pt idx="278">
                  <c:v>13.977544610660424</c:v>
                </c:pt>
                <c:pt idx="279">
                  <c:v>13.973777847053546</c:v>
                </c:pt>
                <c:pt idx="280">
                  <c:v>13.970032053656086</c:v>
                </c:pt>
                <c:pt idx="281">
                  <c:v>13.96630703831041</c:v>
                </c:pt>
                <c:pt idx="282">
                  <c:v>13.96260261130279</c:v>
                </c:pt>
                <c:pt idx="283">
                  <c:v>13.958918585323733</c:v>
                </c:pt>
                <c:pt idx="284">
                  <c:v>13.955254775429099</c:v>
                </c:pt>
                <c:pt idx="285">
                  <c:v>13.951610999001916</c:v>
                </c:pt>
                <c:pt idx="286">
                  <c:v>13.94798707571503</c:v>
                </c:pt>
                <c:pt idx="287">
                  <c:v>13.944382827494419</c:v>
                </c:pt>
                <c:pt idx="288">
                  <c:v>13.940798078483246</c:v>
                </c:pt>
                <c:pt idx="289">
                  <c:v>13.937232655006607</c:v>
                </c:pt>
                <c:pt idx="290">
                  <c:v>13.933686385536973</c:v>
                </c:pt>
                <c:pt idx="291">
                  <c:v>13.930159100660267</c:v>
                </c:pt>
                <c:pt idx="292">
                  <c:v>13.926650633042611</c:v>
                </c:pt>
                <c:pt idx="293">
                  <c:v>13.92316081739772</c:v>
                </c:pt>
                <c:pt idx="294">
                  <c:v>13.919689490454889</c:v>
                </c:pt>
                <c:pt idx="295">
                  <c:v>13.916236490927604</c:v>
                </c:pt>
                <c:pt idx="296">
                  <c:v>13.912801659482758</c:v>
                </c:pt>
                <c:pt idx="297">
                  <c:v>13.909384838710432</c:v>
                </c:pt>
                <c:pt idx="298">
                  <c:v>13.905985873094226</c:v>
                </c:pt>
                <c:pt idx="299">
                  <c:v>13.902604608982196</c:v>
                </c:pt>
                <c:pt idx="300">
                  <c:v>13.899240894558295</c:v>
                </c:pt>
                <c:pt idx="301">
                  <c:v>13.895894579814348</c:v>
                </c:pt>
                <c:pt idx="302">
                  <c:v>13.892565516522559</c:v>
                </c:pt>
                <c:pt idx="303">
                  <c:v>13.889253558208528</c:v>
                </c:pt>
                <c:pt idx="304">
                  <c:v>13.885958560124745</c:v>
                </c:pt>
                <c:pt idx="305">
                  <c:v>13.882680379224597</c:v>
                </c:pt>
                <c:pt idx="306">
                  <c:v>13.879418874136832</c:v>
                </c:pt>
                <c:pt idx="307">
                  <c:v>13.876173905140485</c:v>
                </c:pt>
                <c:pt idx="308">
                  <c:v>13.872945334140296</c:v>
                </c:pt>
                <c:pt idx="309">
                  <c:v>13.869733024642519</c:v>
                </c:pt>
                <c:pt idx="310">
                  <c:v>13.866536841731207</c:v>
                </c:pt>
                <c:pt idx="311">
                  <c:v>13.863356652044926</c:v>
                </c:pt>
                <c:pt idx="312">
                  <c:v>13.860192323753846</c:v>
                </c:pt>
                <c:pt idx="313">
                  <c:v>13.857043726537299</c:v>
                </c:pt>
                <c:pt idx="314">
                  <c:v>13.853910731561689</c:v>
                </c:pt>
                <c:pt idx="315">
                  <c:v>13.850793211458818</c:v>
                </c:pt>
                <c:pt idx="316">
                  <c:v>13.8476910403046</c:v>
                </c:pt>
                <c:pt idx="317">
                  <c:v>13.844604093598136</c:v>
                </c:pt>
                <c:pt idx="318">
                  <c:v>13.841532248241156</c:v>
                </c:pt>
                <c:pt idx="319">
                  <c:v>13.838475382517851</c:v>
                </c:pt>
                <c:pt idx="320">
                  <c:v>13.83543337607502</c:v>
                </c:pt>
                <c:pt idx="321">
                  <c:v>13.832406109902585</c:v>
                </c:pt>
                <c:pt idx="322">
                  <c:v>13.829393466314441</c:v>
                </c:pt>
                <c:pt idx="323">
                  <c:v>13.826395328929639</c:v>
                </c:pt>
                <c:pt idx="324">
                  <c:v>13.823411582653884</c:v>
                </c:pt>
                <c:pt idx="325">
                  <c:v>13.820442113661368</c:v>
                </c:pt>
                <c:pt idx="326">
                  <c:v>13.817486809376913</c:v>
                </c:pt>
                <c:pt idx="327">
                  <c:v>13.814545558458395</c:v>
                </c:pt>
                <c:pt idx="328">
                  <c:v>13.811618250779491</c:v>
                </c:pt>
                <c:pt idx="329">
                  <c:v>13.808704777412741</c:v>
                </c:pt>
                <c:pt idx="330">
                  <c:v>13.805805030612829</c:v>
                </c:pt>
                <c:pt idx="331">
                  <c:v>13.802918903800219</c:v>
                </c:pt>
                <c:pt idx="332">
                  <c:v>13.800046291545046</c:v>
                </c:pt>
                <c:pt idx="333">
                  <c:v>13.797187089551223</c:v>
                </c:pt>
                <c:pt idx="334">
                  <c:v>13.794341194640902</c:v>
                </c:pt>
                <c:pt idx="335">
                  <c:v>13.791508504739152</c:v>
                </c:pt>
                <c:pt idx="336">
                  <c:v>13.788688918858865</c:v>
                </c:pt>
                <c:pt idx="337">
                  <c:v>13.785882337085955</c:v>
                </c:pt>
                <c:pt idx="338">
                  <c:v>13.783088660564806</c:v>
                </c:pt>
                <c:pt idx="339">
                  <c:v>13.780307791483912</c:v>
                </c:pt>
                <c:pt idx="340">
                  <c:v>13.777539633061801</c:v>
                </c:pt>
                <c:pt idx="341">
                  <c:v>13.774784089533169</c:v>
                </c:pt>
                <c:pt idx="342">
                  <c:v>13.772041066135246</c:v>
                </c:pt>
                <c:pt idx="343">
                  <c:v>13.769310469094373</c:v>
                </c:pt>
                <c:pt idx="344">
                  <c:v>13.766592205612827</c:v>
                </c:pt>
                <c:pt idx="345">
                  <c:v>13.763886183855821</c:v>
                </c:pt>
                <c:pt idx="346">
                  <c:v>13.761192312938737</c:v>
                </c:pt>
                <c:pt idx="347">
                  <c:v>13.75851050291457</c:v>
                </c:pt>
                <c:pt idx="348">
                  <c:v>13.755840664761561</c:v>
                </c:pt>
                <c:pt idx="349">
                  <c:v>13.753182710371021</c:v>
                </c:pt>
                <c:pt idx="350">
                  <c:v>13.750536552535383</c:v>
                </c:pt>
                <c:pt idx="351">
                  <c:v>13.747902104936403</c:v>
                </c:pt>
                <c:pt idx="352">
                  <c:v>13.745279282133566</c:v>
                </c:pt>
                <c:pt idx="353">
                  <c:v>13.742667999552712</c:v>
                </c:pt>
                <c:pt idx="354">
                  <c:v>13.740068173474755</c:v>
                </c:pt>
                <c:pt idx="355">
                  <c:v>13.737479721024679</c:v>
                </c:pt>
                <c:pt idx="356">
                  <c:v>13.734902560160627</c:v>
                </c:pt>
                <c:pt idx="357">
                  <c:v>13.732336609663218</c:v>
                </c:pt>
                <c:pt idx="358">
                  <c:v>13.729781789124992</c:v>
                </c:pt>
                <c:pt idx="359">
                  <c:v>13.727238018940042</c:v>
                </c:pt>
                <c:pt idx="360">
                  <c:v>13.724705220293805</c:v>
                </c:pt>
                <c:pt idx="361">
                  <c:v>13.722183315152982</c:v>
                </c:pt>
                <c:pt idx="362">
                  <c:v>13.719672226255675</c:v>
                </c:pt>
                <c:pt idx="363">
                  <c:v>13.717171877101608</c:v>
                </c:pt>
                <c:pt idx="364">
                  <c:v>13.714682191942536</c:v>
                </c:pt>
                <c:pt idx="365">
                  <c:v>13.712203095772814</c:v>
                </c:pt>
                <c:pt idx="366">
                  <c:v>13.709734514320056</c:v>
                </c:pt>
                <c:pt idx="367">
                  <c:v>13.707276374036004</c:v>
                </c:pt>
                <c:pt idx="368">
                  <c:v>13.704828602087483</c:v>
                </c:pt>
                <c:pt idx="369">
                  <c:v>13.702391126347514</c:v>
                </c:pt>
                <c:pt idx="370">
                  <c:v>13.699963875386565</c:v>
                </c:pt>
                <c:pt idx="371">
                  <c:v>13.697546778463938</c:v>
                </c:pt>
                <c:pt idx="372">
                  <c:v>13.695139765519249</c:v>
                </c:pt>
                <c:pt idx="373">
                  <c:v>13.692742767164091</c:v>
                </c:pt>
                <c:pt idx="374">
                  <c:v>13.690355714673782</c:v>
                </c:pt>
                <c:pt idx="375">
                  <c:v>13.687978539979246</c:v>
                </c:pt>
                <c:pt idx="376">
                  <c:v>13.685611175659018</c:v>
                </c:pt>
                <c:pt idx="377">
                  <c:v>13.683253554931376</c:v>
                </c:pt>
                <c:pt idx="378">
                  <c:v>13.680905611646564</c:v>
                </c:pt>
                <c:pt idx="379">
                  <c:v>13.678567280279156</c:v>
                </c:pt>
                <c:pt idx="380">
                  <c:v>13.676238495920517</c:v>
                </c:pt>
                <c:pt idx="381">
                  <c:v>13.67391919427139</c:v>
                </c:pt>
                <c:pt idx="382">
                  <c:v>13.671609311634558</c:v>
                </c:pt>
                <c:pt idx="383">
                  <c:v>13.669308784907669</c:v>
                </c:pt>
                <c:pt idx="384">
                  <c:v>13.6670175515761</c:v>
                </c:pt>
                <c:pt idx="385">
                  <c:v>13.664735549705986</c:v>
                </c:pt>
                <c:pt idx="386">
                  <c:v>13.662462717937288</c:v>
                </c:pt>
                <c:pt idx="387">
                  <c:v>13.660198995477032</c:v>
                </c:pt>
                <c:pt idx="388">
                  <c:v>13.657944322092591</c:v>
                </c:pt>
                <c:pt idx="389">
                  <c:v>13.655698638105063</c:v>
                </c:pt>
                <c:pt idx="390">
                  <c:v>13.653461884382795</c:v>
                </c:pt>
                <c:pt idx="391">
                  <c:v>13.651234002334951</c:v>
                </c:pt>
                <c:pt idx="392">
                  <c:v>13.649014933905161</c:v>
                </c:pt>
                <c:pt idx="393">
                  <c:v>13.646804621565341</c:v>
                </c:pt>
                <c:pt idx="394">
                  <c:v>13.644603008309501</c:v>
                </c:pt>
                <c:pt idx="395">
                  <c:v>13.6424100376477</c:v>
                </c:pt>
                <c:pt idx="396">
                  <c:v>13.640225653600076</c:v>
                </c:pt>
                <c:pt idx="397">
                  <c:v>13.638049800690959</c:v>
                </c:pt>
                <c:pt idx="398">
                  <c:v>13.635882423943036</c:v>
                </c:pt>
                <c:pt idx="399">
                  <c:v>13.63372346887167</c:v>
                </c:pt>
                <c:pt idx="400">
                  <c:v>13.631572881479222</c:v>
                </c:pt>
                <c:pt idx="401">
                  <c:v>13.629430608249489</c:v>
                </c:pt>
                <c:pt idx="402">
                  <c:v>13.627296596142221</c:v>
                </c:pt>
                <c:pt idx="403">
                  <c:v>13.625170792587715</c:v>
                </c:pt>
                <c:pt idx="404">
                  <c:v>13.623053145481448</c:v>
                </c:pt>
                <c:pt idx="405">
                  <c:v>13.620943603178841</c:v>
                </c:pt>
                <c:pt idx="406">
                  <c:v>13.618842114490061</c:v>
                </c:pt>
                <c:pt idx="407">
                  <c:v>13.616748628674882</c:v>
                </c:pt>
                <c:pt idx="408">
                  <c:v>13.61466309543766</c:v>
                </c:pt>
                <c:pt idx="409">
                  <c:v>13.612585464922336</c:v>
                </c:pt>
                <c:pt idx="410">
                  <c:v>13.610515687707517</c:v>
                </c:pt>
                <c:pt idx="411">
                  <c:v>13.608453714801643</c:v>
                </c:pt>
                <c:pt idx="412">
                  <c:v>13.606399497638204</c:v>
                </c:pt>
                <c:pt idx="413">
                  <c:v>13.604352988071005</c:v>
                </c:pt>
                <c:pt idx="414">
                  <c:v>13.602314138369545</c:v>
                </c:pt>
                <c:pt idx="415">
                  <c:v>13.600282901214396</c:v>
                </c:pt>
                <c:pt idx="416">
                  <c:v>13.59825922969269</c:v>
                </c:pt>
                <c:pt idx="417">
                  <c:v>13.596243077293646</c:v>
                </c:pt>
                <c:pt idx="418">
                  <c:v>13.594234397904181</c:v>
                </c:pt>
                <c:pt idx="419">
                  <c:v>13.592233145804514</c:v>
                </c:pt>
              </c:numCache>
            </c:numRef>
          </c:yVal>
          <c:smooth val="1"/>
          <c:extLst xmlns:c16r2="http://schemas.microsoft.com/office/drawing/2015/06/chart">
            <c:ext xmlns:c16="http://schemas.microsoft.com/office/drawing/2014/chart" uri="{C3380CC4-5D6E-409C-BE32-E72D297353CC}">
              <c16:uniqueId val="{00000003-2776-47DC-8358-2F582BD65881}"/>
            </c:ext>
          </c:extLst>
        </c:ser>
        <c:ser>
          <c:idx val="5"/>
          <c:order val="4"/>
          <c:spPr>
            <a:ln w="38100">
              <a:solidFill>
                <a:schemeClr val="bg2">
                  <a:lumMod val="50000"/>
                </a:schemeClr>
              </a:solidFill>
              <a:prstDash val="solid"/>
            </a:ln>
          </c:spPr>
          <c:marker>
            <c:symbol val="none"/>
          </c:marker>
          <c:xVal>
            <c:numRef>
              <c:f>'2.2.1(b)'!$C$3:$C$422</c:f>
              <c:numCache>
                <c:formatCode>0</c:formatCode>
                <c:ptCount val="420"/>
                <c:pt idx="0">
                  <c:v>833.33333333333326</c:v>
                </c:pt>
                <c:pt idx="1">
                  <c:v>1666.6666666666665</c:v>
                </c:pt>
                <c:pt idx="2">
                  <c:v>2500</c:v>
                </c:pt>
                <c:pt idx="3">
                  <c:v>3333.333333333333</c:v>
                </c:pt>
                <c:pt idx="4">
                  <c:v>4166.666666666667</c:v>
                </c:pt>
                <c:pt idx="5">
                  <c:v>5000</c:v>
                </c:pt>
                <c:pt idx="6">
                  <c:v>5833.3333333333339</c:v>
                </c:pt>
                <c:pt idx="7">
                  <c:v>6666.6666666666661</c:v>
                </c:pt>
                <c:pt idx="8">
                  <c:v>7500</c:v>
                </c:pt>
                <c:pt idx="9">
                  <c:v>8333.3333333333339</c:v>
                </c:pt>
                <c:pt idx="10">
                  <c:v>9166.6666666666661</c:v>
                </c:pt>
                <c:pt idx="11">
                  <c:v>10000</c:v>
                </c:pt>
                <c:pt idx="12">
                  <c:v>10833.333333333332</c:v>
                </c:pt>
                <c:pt idx="13">
                  <c:v>11666.666666666668</c:v>
                </c:pt>
                <c:pt idx="14">
                  <c:v>12500</c:v>
                </c:pt>
                <c:pt idx="15">
                  <c:v>13333.333333333332</c:v>
                </c:pt>
                <c:pt idx="16">
                  <c:v>14166.666666666668</c:v>
                </c:pt>
                <c:pt idx="17">
                  <c:v>15000</c:v>
                </c:pt>
                <c:pt idx="18">
                  <c:v>15833.333333333332</c:v>
                </c:pt>
                <c:pt idx="19">
                  <c:v>16666.666666666668</c:v>
                </c:pt>
                <c:pt idx="20">
                  <c:v>17500</c:v>
                </c:pt>
                <c:pt idx="21">
                  <c:v>18333.333333333332</c:v>
                </c:pt>
                <c:pt idx="22">
                  <c:v>19166.666666666668</c:v>
                </c:pt>
                <c:pt idx="23">
                  <c:v>20000</c:v>
                </c:pt>
                <c:pt idx="24">
                  <c:v>20833.333333333336</c:v>
                </c:pt>
                <c:pt idx="25">
                  <c:v>21666.666666666664</c:v>
                </c:pt>
                <c:pt idx="26">
                  <c:v>22500</c:v>
                </c:pt>
                <c:pt idx="27">
                  <c:v>23333.333333333336</c:v>
                </c:pt>
                <c:pt idx="28">
                  <c:v>24166.666666666664</c:v>
                </c:pt>
                <c:pt idx="29">
                  <c:v>25000</c:v>
                </c:pt>
                <c:pt idx="30">
                  <c:v>25833.333333333336</c:v>
                </c:pt>
                <c:pt idx="31">
                  <c:v>26666.666666666664</c:v>
                </c:pt>
                <c:pt idx="32">
                  <c:v>27500</c:v>
                </c:pt>
                <c:pt idx="33">
                  <c:v>28333.333333333336</c:v>
                </c:pt>
                <c:pt idx="34">
                  <c:v>29166.666666666664</c:v>
                </c:pt>
                <c:pt idx="35">
                  <c:v>30000</c:v>
                </c:pt>
                <c:pt idx="36">
                  <c:v>30833.333333333336</c:v>
                </c:pt>
                <c:pt idx="37">
                  <c:v>31666.666666666664</c:v>
                </c:pt>
                <c:pt idx="38">
                  <c:v>32500</c:v>
                </c:pt>
                <c:pt idx="39">
                  <c:v>33333.333333333336</c:v>
                </c:pt>
                <c:pt idx="40">
                  <c:v>34166.666666666664</c:v>
                </c:pt>
                <c:pt idx="41">
                  <c:v>35000</c:v>
                </c:pt>
                <c:pt idx="42">
                  <c:v>35833.333333333336</c:v>
                </c:pt>
                <c:pt idx="43">
                  <c:v>36666.666666666664</c:v>
                </c:pt>
                <c:pt idx="44">
                  <c:v>37500</c:v>
                </c:pt>
                <c:pt idx="45">
                  <c:v>38333.333333333336</c:v>
                </c:pt>
                <c:pt idx="46">
                  <c:v>39166.666666666664</c:v>
                </c:pt>
                <c:pt idx="47">
                  <c:v>40000</c:v>
                </c:pt>
                <c:pt idx="48">
                  <c:v>40833.333333333328</c:v>
                </c:pt>
                <c:pt idx="49">
                  <c:v>41666.666666666672</c:v>
                </c:pt>
                <c:pt idx="50">
                  <c:v>42500</c:v>
                </c:pt>
                <c:pt idx="51">
                  <c:v>43333.333333333328</c:v>
                </c:pt>
                <c:pt idx="52">
                  <c:v>44166.666666666672</c:v>
                </c:pt>
                <c:pt idx="53">
                  <c:v>45000</c:v>
                </c:pt>
                <c:pt idx="54">
                  <c:v>45833.333333333328</c:v>
                </c:pt>
                <c:pt idx="55">
                  <c:v>46666.666666666672</c:v>
                </c:pt>
                <c:pt idx="56">
                  <c:v>47500</c:v>
                </c:pt>
                <c:pt idx="57">
                  <c:v>48333.333333333328</c:v>
                </c:pt>
                <c:pt idx="58">
                  <c:v>49166.666666666672</c:v>
                </c:pt>
                <c:pt idx="59">
                  <c:v>50000</c:v>
                </c:pt>
                <c:pt idx="60">
                  <c:v>50833.333333333328</c:v>
                </c:pt>
                <c:pt idx="61">
                  <c:v>51666.666666666672</c:v>
                </c:pt>
                <c:pt idx="62">
                  <c:v>52500</c:v>
                </c:pt>
                <c:pt idx="63">
                  <c:v>53333.333333333328</c:v>
                </c:pt>
                <c:pt idx="64">
                  <c:v>54166.666666666672</c:v>
                </c:pt>
                <c:pt idx="65">
                  <c:v>55000</c:v>
                </c:pt>
                <c:pt idx="66">
                  <c:v>55833.333333333328</c:v>
                </c:pt>
                <c:pt idx="67">
                  <c:v>56666.666666666672</c:v>
                </c:pt>
                <c:pt idx="68">
                  <c:v>57500</c:v>
                </c:pt>
                <c:pt idx="69">
                  <c:v>58333.333333333328</c:v>
                </c:pt>
                <c:pt idx="70">
                  <c:v>59166.666666666672</c:v>
                </c:pt>
                <c:pt idx="71">
                  <c:v>60000</c:v>
                </c:pt>
                <c:pt idx="72">
                  <c:v>60833.333333333328</c:v>
                </c:pt>
                <c:pt idx="73">
                  <c:v>61666.666666666672</c:v>
                </c:pt>
                <c:pt idx="74">
                  <c:v>62500</c:v>
                </c:pt>
                <c:pt idx="75">
                  <c:v>63333.333333333328</c:v>
                </c:pt>
                <c:pt idx="76">
                  <c:v>64166.666666666672</c:v>
                </c:pt>
                <c:pt idx="77">
                  <c:v>65000</c:v>
                </c:pt>
                <c:pt idx="78">
                  <c:v>65833.333333333328</c:v>
                </c:pt>
                <c:pt idx="79">
                  <c:v>66666.666666666672</c:v>
                </c:pt>
                <c:pt idx="80">
                  <c:v>67500</c:v>
                </c:pt>
                <c:pt idx="81">
                  <c:v>68333.333333333328</c:v>
                </c:pt>
                <c:pt idx="82">
                  <c:v>69166.666666666672</c:v>
                </c:pt>
                <c:pt idx="83">
                  <c:v>70000</c:v>
                </c:pt>
                <c:pt idx="84">
                  <c:v>70833.333333333328</c:v>
                </c:pt>
                <c:pt idx="85">
                  <c:v>71666.666666666672</c:v>
                </c:pt>
                <c:pt idx="86">
                  <c:v>72500</c:v>
                </c:pt>
                <c:pt idx="87">
                  <c:v>73333.333333333328</c:v>
                </c:pt>
                <c:pt idx="88">
                  <c:v>74166.666666666672</c:v>
                </c:pt>
                <c:pt idx="89">
                  <c:v>75000</c:v>
                </c:pt>
                <c:pt idx="90">
                  <c:v>75833.333333333328</c:v>
                </c:pt>
                <c:pt idx="91">
                  <c:v>76666.666666666672</c:v>
                </c:pt>
                <c:pt idx="92">
                  <c:v>77500</c:v>
                </c:pt>
                <c:pt idx="93">
                  <c:v>78333.333333333328</c:v>
                </c:pt>
                <c:pt idx="94">
                  <c:v>79166.666666666672</c:v>
                </c:pt>
                <c:pt idx="95">
                  <c:v>80000</c:v>
                </c:pt>
                <c:pt idx="96">
                  <c:v>80833.333333333343</c:v>
                </c:pt>
                <c:pt idx="97">
                  <c:v>81666.666666666657</c:v>
                </c:pt>
                <c:pt idx="98">
                  <c:v>82500</c:v>
                </c:pt>
                <c:pt idx="99">
                  <c:v>83333.333333333343</c:v>
                </c:pt>
                <c:pt idx="100">
                  <c:v>84166.666666666657</c:v>
                </c:pt>
                <c:pt idx="101">
                  <c:v>85000</c:v>
                </c:pt>
                <c:pt idx="102">
                  <c:v>85833.333333333343</c:v>
                </c:pt>
                <c:pt idx="103">
                  <c:v>86666.666666666657</c:v>
                </c:pt>
                <c:pt idx="104">
                  <c:v>87500</c:v>
                </c:pt>
                <c:pt idx="105">
                  <c:v>88333.333333333343</c:v>
                </c:pt>
                <c:pt idx="106">
                  <c:v>89166.666666666657</c:v>
                </c:pt>
                <c:pt idx="107">
                  <c:v>90000</c:v>
                </c:pt>
                <c:pt idx="108">
                  <c:v>90833.333333333343</c:v>
                </c:pt>
                <c:pt idx="109">
                  <c:v>91666.666666666657</c:v>
                </c:pt>
                <c:pt idx="110">
                  <c:v>92500</c:v>
                </c:pt>
                <c:pt idx="111">
                  <c:v>93333.333333333343</c:v>
                </c:pt>
                <c:pt idx="112">
                  <c:v>94166.666666666657</c:v>
                </c:pt>
                <c:pt idx="113">
                  <c:v>95000</c:v>
                </c:pt>
                <c:pt idx="114">
                  <c:v>95833.333333333343</c:v>
                </c:pt>
                <c:pt idx="115">
                  <c:v>96666.666666666657</c:v>
                </c:pt>
                <c:pt idx="116">
                  <c:v>97500</c:v>
                </c:pt>
                <c:pt idx="117">
                  <c:v>98333.333333333343</c:v>
                </c:pt>
                <c:pt idx="118">
                  <c:v>99166.666666666657</c:v>
                </c:pt>
                <c:pt idx="119">
                  <c:v>100000</c:v>
                </c:pt>
                <c:pt idx="120">
                  <c:v>100833.33333333334</c:v>
                </c:pt>
                <c:pt idx="121">
                  <c:v>101666.66666666666</c:v>
                </c:pt>
                <c:pt idx="122">
                  <c:v>102500</c:v>
                </c:pt>
                <c:pt idx="123">
                  <c:v>103333.33333333334</c:v>
                </c:pt>
                <c:pt idx="124">
                  <c:v>104166.66666666666</c:v>
                </c:pt>
                <c:pt idx="125">
                  <c:v>105000</c:v>
                </c:pt>
                <c:pt idx="126">
                  <c:v>105833.33333333334</c:v>
                </c:pt>
                <c:pt idx="127">
                  <c:v>106666.66666666666</c:v>
                </c:pt>
                <c:pt idx="128">
                  <c:v>107500</c:v>
                </c:pt>
                <c:pt idx="129">
                  <c:v>108333.33333333334</c:v>
                </c:pt>
                <c:pt idx="130">
                  <c:v>109166.66666666666</c:v>
                </c:pt>
                <c:pt idx="131">
                  <c:v>110000</c:v>
                </c:pt>
                <c:pt idx="132">
                  <c:v>110833.33333333334</c:v>
                </c:pt>
                <c:pt idx="133">
                  <c:v>111666.66666666666</c:v>
                </c:pt>
                <c:pt idx="134">
                  <c:v>112500</c:v>
                </c:pt>
                <c:pt idx="135">
                  <c:v>113333.33333333334</c:v>
                </c:pt>
                <c:pt idx="136">
                  <c:v>114166.66666666666</c:v>
                </c:pt>
                <c:pt idx="137">
                  <c:v>115000</c:v>
                </c:pt>
                <c:pt idx="138">
                  <c:v>115833.33333333334</c:v>
                </c:pt>
                <c:pt idx="139">
                  <c:v>116666.66666666666</c:v>
                </c:pt>
                <c:pt idx="140">
                  <c:v>117500</c:v>
                </c:pt>
                <c:pt idx="141">
                  <c:v>118333.33333333334</c:v>
                </c:pt>
                <c:pt idx="142">
                  <c:v>119166.66666666666</c:v>
                </c:pt>
                <c:pt idx="143">
                  <c:v>120000</c:v>
                </c:pt>
                <c:pt idx="144">
                  <c:v>120833.33333333334</c:v>
                </c:pt>
                <c:pt idx="145">
                  <c:v>121666.66666666666</c:v>
                </c:pt>
                <c:pt idx="146">
                  <c:v>122500</c:v>
                </c:pt>
                <c:pt idx="147">
                  <c:v>123333.33333333334</c:v>
                </c:pt>
                <c:pt idx="148">
                  <c:v>124166.66666666666</c:v>
                </c:pt>
                <c:pt idx="149">
                  <c:v>125000</c:v>
                </c:pt>
                <c:pt idx="150">
                  <c:v>125833.33333333334</c:v>
                </c:pt>
                <c:pt idx="151">
                  <c:v>126666.66666666666</c:v>
                </c:pt>
                <c:pt idx="152">
                  <c:v>127500</c:v>
                </c:pt>
                <c:pt idx="153">
                  <c:v>128333.33333333334</c:v>
                </c:pt>
                <c:pt idx="154">
                  <c:v>129166.66666666666</c:v>
                </c:pt>
                <c:pt idx="155">
                  <c:v>130000</c:v>
                </c:pt>
                <c:pt idx="156">
                  <c:v>130833.33333333334</c:v>
                </c:pt>
                <c:pt idx="157">
                  <c:v>131666.66666666666</c:v>
                </c:pt>
                <c:pt idx="158">
                  <c:v>132500</c:v>
                </c:pt>
                <c:pt idx="159">
                  <c:v>133333.33333333334</c:v>
                </c:pt>
                <c:pt idx="160">
                  <c:v>134166.66666666666</c:v>
                </c:pt>
                <c:pt idx="161">
                  <c:v>135000</c:v>
                </c:pt>
                <c:pt idx="162">
                  <c:v>135833.33333333334</c:v>
                </c:pt>
                <c:pt idx="163">
                  <c:v>136666.66666666666</c:v>
                </c:pt>
                <c:pt idx="164">
                  <c:v>137500</c:v>
                </c:pt>
                <c:pt idx="165">
                  <c:v>138333.33333333334</c:v>
                </c:pt>
                <c:pt idx="166">
                  <c:v>139166.66666666666</c:v>
                </c:pt>
                <c:pt idx="167">
                  <c:v>140000</c:v>
                </c:pt>
                <c:pt idx="168">
                  <c:v>140833.33333333334</c:v>
                </c:pt>
                <c:pt idx="169">
                  <c:v>141666.66666666666</c:v>
                </c:pt>
                <c:pt idx="170">
                  <c:v>142500</c:v>
                </c:pt>
                <c:pt idx="171">
                  <c:v>143333.33333333334</c:v>
                </c:pt>
                <c:pt idx="172">
                  <c:v>144166.66666666666</c:v>
                </c:pt>
                <c:pt idx="173">
                  <c:v>145000</c:v>
                </c:pt>
                <c:pt idx="174">
                  <c:v>145833.33333333334</c:v>
                </c:pt>
                <c:pt idx="175">
                  <c:v>146666.66666666666</c:v>
                </c:pt>
                <c:pt idx="176">
                  <c:v>147500</c:v>
                </c:pt>
                <c:pt idx="177">
                  <c:v>148333.33333333334</c:v>
                </c:pt>
                <c:pt idx="178">
                  <c:v>149166.66666666666</c:v>
                </c:pt>
                <c:pt idx="179">
                  <c:v>150000</c:v>
                </c:pt>
                <c:pt idx="180">
                  <c:v>150833.33333333334</c:v>
                </c:pt>
                <c:pt idx="181">
                  <c:v>151666.66666666666</c:v>
                </c:pt>
                <c:pt idx="182">
                  <c:v>152500</c:v>
                </c:pt>
                <c:pt idx="183">
                  <c:v>153333.33333333334</c:v>
                </c:pt>
                <c:pt idx="184">
                  <c:v>154166.66666666666</c:v>
                </c:pt>
                <c:pt idx="185">
                  <c:v>155000</c:v>
                </c:pt>
                <c:pt idx="186">
                  <c:v>155833.33333333334</c:v>
                </c:pt>
                <c:pt idx="187">
                  <c:v>156666.66666666666</c:v>
                </c:pt>
                <c:pt idx="188">
                  <c:v>157500</c:v>
                </c:pt>
                <c:pt idx="189">
                  <c:v>158333.33333333334</c:v>
                </c:pt>
                <c:pt idx="190">
                  <c:v>159166.66666666666</c:v>
                </c:pt>
                <c:pt idx="191">
                  <c:v>160000</c:v>
                </c:pt>
                <c:pt idx="192">
                  <c:v>160833.33333333331</c:v>
                </c:pt>
                <c:pt idx="193">
                  <c:v>161666.66666666669</c:v>
                </c:pt>
                <c:pt idx="194">
                  <c:v>162500</c:v>
                </c:pt>
                <c:pt idx="195">
                  <c:v>163333.33333333331</c:v>
                </c:pt>
                <c:pt idx="196">
                  <c:v>164166.66666666669</c:v>
                </c:pt>
                <c:pt idx="197">
                  <c:v>165000</c:v>
                </c:pt>
                <c:pt idx="198">
                  <c:v>165833.33333333331</c:v>
                </c:pt>
                <c:pt idx="199">
                  <c:v>166666.66666666669</c:v>
                </c:pt>
                <c:pt idx="200">
                  <c:v>167500</c:v>
                </c:pt>
                <c:pt idx="201">
                  <c:v>168333.33333333331</c:v>
                </c:pt>
                <c:pt idx="202">
                  <c:v>169166.66666666669</c:v>
                </c:pt>
                <c:pt idx="203">
                  <c:v>170000</c:v>
                </c:pt>
                <c:pt idx="204">
                  <c:v>170833.33333333331</c:v>
                </c:pt>
                <c:pt idx="205">
                  <c:v>171666.66666666669</c:v>
                </c:pt>
                <c:pt idx="206">
                  <c:v>172500</c:v>
                </c:pt>
                <c:pt idx="207">
                  <c:v>173333.33333333331</c:v>
                </c:pt>
                <c:pt idx="208">
                  <c:v>174166.66666666669</c:v>
                </c:pt>
                <c:pt idx="209">
                  <c:v>175000</c:v>
                </c:pt>
                <c:pt idx="210">
                  <c:v>175833.33333333331</c:v>
                </c:pt>
                <c:pt idx="211">
                  <c:v>176666.66666666669</c:v>
                </c:pt>
                <c:pt idx="212">
                  <c:v>177500</c:v>
                </c:pt>
                <c:pt idx="213">
                  <c:v>178333.33333333331</c:v>
                </c:pt>
                <c:pt idx="214">
                  <c:v>179166.66666666669</c:v>
                </c:pt>
                <c:pt idx="215">
                  <c:v>180000</c:v>
                </c:pt>
                <c:pt idx="216">
                  <c:v>180833.33333333331</c:v>
                </c:pt>
                <c:pt idx="217">
                  <c:v>181666.66666666669</c:v>
                </c:pt>
                <c:pt idx="218">
                  <c:v>182500</c:v>
                </c:pt>
                <c:pt idx="219">
                  <c:v>183333.33333333331</c:v>
                </c:pt>
                <c:pt idx="220">
                  <c:v>184166.66666666669</c:v>
                </c:pt>
                <c:pt idx="221">
                  <c:v>185000</c:v>
                </c:pt>
                <c:pt idx="222">
                  <c:v>185833.33333333331</c:v>
                </c:pt>
                <c:pt idx="223">
                  <c:v>186666.66666666669</c:v>
                </c:pt>
                <c:pt idx="224">
                  <c:v>187500</c:v>
                </c:pt>
                <c:pt idx="225">
                  <c:v>188333.33333333331</c:v>
                </c:pt>
                <c:pt idx="226">
                  <c:v>189166.66666666669</c:v>
                </c:pt>
                <c:pt idx="227">
                  <c:v>190000</c:v>
                </c:pt>
                <c:pt idx="228">
                  <c:v>190833.33333333331</c:v>
                </c:pt>
                <c:pt idx="229">
                  <c:v>191666.66666666669</c:v>
                </c:pt>
                <c:pt idx="230">
                  <c:v>192500</c:v>
                </c:pt>
                <c:pt idx="231">
                  <c:v>193333.33333333331</c:v>
                </c:pt>
                <c:pt idx="232">
                  <c:v>194166.66666666669</c:v>
                </c:pt>
                <c:pt idx="233">
                  <c:v>195000</c:v>
                </c:pt>
                <c:pt idx="234">
                  <c:v>195833.33333333331</c:v>
                </c:pt>
                <c:pt idx="235">
                  <c:v>196666.66666666669</c:v>
                </c:pt>
                <c:pt idx="236">
                  <c:v>197500</c:v>
                </c:pt>
                <c:pt idx="237">
                  <c:v>198333.33333333331</c:v>
                </c:pt>
                <c:pt idx="238">
                  <c:v>199166.66666666669</c:v>
                </c:pt>
                <c:pt idx="239">
                  <c:v>200000</c:v>
                </c:pt>
                <c:pt idx="240">
                  <c:v>200833.33333333331</c:v>
                </c:pt>
                <c:pt idx="241">
                  <c:v>201666.66666666669</c:v>
                </c:pt>
                <c:pt idx="242">
                  <c:v>202500</c:v>
                </c:pt>
                <c:pt idx="243">
                  <c:v>203333.33333333331</c:v>
                </c:pt>
                <c:pt idx="244">
                  <c:v>204166.66666666669</c:v>
                </c:pt>
                <c:pt idx="245">
                  <c:v>205000</c:v>
                </c:pt>
                <c:pt idx="246">
                  <c:v>205833.33333333331</c:v>
                </c:pt>
                <c:pt idx="247">
                  <c:v>206666.66666666669</c:v>
                </c:pt>
                <c:pt idx="248">
                  <c:v>207500</c:v>
                </c:pt>
                <c:pt idx="249">
                  <c:v>208333.33333333331</c:v>
                </c:pt>
                <c:pt idx="250">
                  <c:v>209166.66666666669</c:v>
                </c:pt>
                <c:pt idx="251">
                  <c:v>210000</c:v>
                </c:pt>
                <c:pt idx="252">
                  <c:v>210833.33333333331</c:v>
                </c:pt>
                <c:pt idx="253">
                  <c:v>211666.66666666669</c:v>
                </c:pt>
                <c:pt idx="254">
                  <c:v>212500</c:v>
                </c:pt>
                <c:pt idx="255">
                  <c:v>213333.33333333331</c:v>
                </c:pt>
                <c:pt idx="256">
                  <c:v>214166.66666666669</c:v>
                </c:pt>
                <c:pt idx="257">
                  <c:v>215000</c:v>
                </c:pt>
                <c:pt idx="258">
                  <c:v>215833.33333333331</c:v>
                </c:pt>
                <c:pt idx="259">
                  <c:v>216666.66666666669</c:v>
                </c:pt>
                <c:pt idx="260">
                  <c:v>217500</c:v>
                </c:pt>
                <c:pt idx="261">
                  <c:v>218333.33333333331</c:v>
                </c:pt>
                <c:pt idx="262">
                  <c:v>219166.66666666669</c:v>
                </c:pt>
                <c:pt idx="263">
                  <c:v>220000</c:v>
                </c:pt>
                <c:pt idx="264">
                  <c:v>220833.33333333331</c:v>
                </c:pt>
                <c:pt idx="265">
                  <c:v>221666.66666666669</c:v>
                </c:pt>
                <c:pt idx="266">
                  <c:v>222500</c:v>
                </c:pt>
                <c:pt idx="267">
                  <c:v>223333.33333333331</c:v>
                </c:pt>
                <c:pt idx="268">
                  <c:v>224166.66666666669</c:v>
                </c:pt>
                <c:pt idx="269">
                  <c:v>225000</c:v>
                </c:pt>
                <c:pt idx="270">
                  <c:v>225833.33333333331</c:v>
                </c:pt>
                <c:pt idx="271">
                  <c:v>226666.66666666669</c:v>
                </c:pt>
                <c:pt idx="272">
                  <c:v>227500</c:v>
                </c:pt>
                <c:pt idx="273">
                  <c:v>228333.33333333331</c:v>
                </c:pt>
                <c:pt idx="274">
                  <c:v>229166.66666666669</c:v>
                </c:pt>
                <c:pt idx="275">
                  <c:v>230000</c:v>
                </c:pt>
                <c:pt idx="276">
                  <c:v>230833.33333333331</c:v>
                </c:pt>
                <c:pt idx="277">
                  <c:v>231666.66666666669</c:v>
                </c:pt>
                <c:pt idx="278">
                  <c:v>232500</c:v>
                </c:pt>
                <c:pt idx="279">
                  <c:v>233333.33333333331</c:v>
                </c:pt>
                <c:pt idx="280">
                  <c:v>234166.66666666669</c:v>
                </c:pt>
                <c:pt idx="281">
                  <c:v>235000</c:v>
                </c:pt>
                <c:pt idx="282">
                  <c:v>235833.33333333331</c:v>
                </c:pt>
                <c:pt idx="283">
                  <c:v>236666.66666666669</c:v>
                </c:pt>
                <c:pt idx="284">
                  <c:v>237500</c:v>
                </c:pt>
                <c:pt idx="285">
                  <c:v>238333.33333333331</c:v>
                </c:pt>
                <c:pt idx="286">
                  <c:v>239166.66666666669</c:v>
                </c:pt>
                <c:pt idx="287">
                  <c:v>240000</c:v>
                </c:pt>
                <c:pt idx="288">
                  <c:v>240833.33333333331</c:v>
                </c:pt>
                <c:pt idx="289">
                  <c:v>241666.66666666669</c:v>
                </c:pt>
                <c:pt idx="290">
                  <c:v>242500</c:v>
                </c:pt>
                <c:pt idx="291">
                  <c:v>243333.33333333331</c:v>
                </c:pt>
                <c:pt idx="292">
                  <c:v>244166.66666666669</c:v>
                </c:pt>
                <c:pt idx="293">
                  <c:v>245000</c:v>
                </c:pt>
                <c:pt idx="294">
                  <c:v>245833.33333333331</c:v>
                </c:pt>
                <c:pt idx="295">
                  <c:v>246666.66666666669</c:v>
                </c:pt>
                <c:pt idx="296">
                  <c:v>247500</c:v>
                </c:pt>
                <c:pt idx="297">
                  <c:v>248333.33333333331</c:v>
                </c:pt>
                <c:pt idx="298">
                  <c:v>249166.66666666669</c:v>
                </c:pt>
                <c:pt idx="299">
                  <c:v>250000</c:v>
                </c:pt>
                <c:pt idx="300">
                  <c:v>250833.33333333331</c:v>
                </c:pt>
                <c:pt idx="301">
                  <c:v>251666.66666666669</c:v>
                </c:pt>
                <c:pt idx="302">
                  <c:v>252500</c:v>
                </c:pt>
                <c:pt idx="303">
                  <c:v>253333.33333333331</c:v>
                </c:pt>
                <c:pt idx="304">
                  <c:v>254166.66666666669</c:v>
                </c:pt>
                <c:pt idx="305">
                  <c:v>255000</c:v>
                </c:pt>
                <c:pt idx="306">
                  <c:v>255833.33333333331</c:v>
                </c:pt>
                <c:pt idx="307">
                  <c:v>256666.66666666669</c:v>
                </c:pt>
                <c:pt idx="308">
                  <c:v>257500</c:v>
                </c:pt>
                <c:pt idx="309">
                  <c:v>258333.33333333331</c:v>
                </c:pt>
                <c:pt idx="310">
                  <c:v>259166.66666666669</c:v>
                </c:pt>
                <c:pt idx="311">
                  <c:v>260000</c:v>
                </c:pt>
                <c:pt idx="312">
                  <c:v>260833.33333333331</c:v>
                </c:pt>
                <c:pt idx="313">
                  <c:v>261666.66666666669</c:v>
                </c:pt>
                <c:pt idx="314">
                  <c:v>262500</c:v>
                </c:pt>
                <c:pt idx="315">
                  <c:v>263333.33333333331</c:v>
                </c:pt>
                <c:pt idx="316">
                  <c:v>264166.66666666669</c:v>
                </c:pt>
                <c:pt idx="317">
                  <c:v>265000</c:v>
                </c:pt>
                <c:pt idx="318">
                  <c:v>265833.33333333331</c:v>
                </c:pt>
                <c:pt idx="319">
                  <c:v>266666.66666666669</c:v>
                </c:pt>
                <c:pt idx="320">
                  <c:v>267500</c:v>
                </c:pt>
                <c:pt idx="321">
                  <c:v>268333.33333333331</c:v>
                </c:pt>
                <c:pt idx="322">
                  <c:v>269166.66666666669</c:v>
                </c:pt>
                <c:pt idx="323">
                  <c:v>270000</c:v>
                </c:pt>
                <c:pt idx="324">
                  <c:v>270833.33333333331</c:v>
                </c:pt>
                <c:pt idx="325">
                  <c:v>271666.66666666669</c:v>
                </c:pt>
                <c:pt idx="326">
                  <c:v>272500</c:v>
                </c:pt>
                <c:pt idx="327">
                  <c:v>273333.33333333331</c:v>
                </c:pt>
                <c:pt idx="328">
                  <c:v>274166.66666666669</c:v>
                </c:pt>
                <c:pt idx="329">
                  <c:v>275000</c:v>
                </c:pt>
                <c:pt idx="330">
                  <c:v>275833.33333333331</c:v>
                </c:pt>
                <c:pt idx="331">
                  <c:v>276666.66666666669</c:v>
                </c:pt>
                <c:pt idx="332">
                  <c:v>277500</c:v>
                </c:pt>
                <c:pt idx="333">
                  <c:v>278333.33333333331</c:v>
                </c:pt>
                <c:pt idx="334">
                  <c:v>279166.66666666669</c:v>
                </c:pt>
                <c:pt idx="335">
                  <c:v>280000</c:v>
                </c:pt>
                <c:pt idx="336">
                  <c:v>280833.33333333331</c:v>
                </c:pt>
                <c:pt idx="337">
                  <c:v>281666.66666666669</c:v>
                </c:pt>
                <c:pt idx="338">
                  <c:v>282500</c:v>
                </c:pt>
                <c:pt idx="339">
                  <c:v>283333.33333333331</c:v>
                </c:pt>
                <c:pt idx="340">
                  <c:v>284166.66666666669</c:v>
                </c:pt>
                <c:pt idx="341">
                  <c:v>285000</c:v>
                </c:pt>
                <c:pt idx="342">
                  <c:v>285833.33333333331</c:v>
                </c:pt>
                <c:pt idx="343">
                  <c:v>286666.66666666669</c:v>
                </c:pt>
                <c:pt idx="344">
                  <c:v>287500</c:v>
                </c:pt>
                <c:pt idx="345">
                  <c:v>288333.33333333331</c:v>
                </c:pt>
                <c:pt idx="346">
                  <c:v>289166.66666666669</c:v>
                </c:pt>
                <c:pt idx="347">
                  <c:v>290000</c:v>
                </c:pt>
                <c:pt idx="348">
                  <c:v>290833.33333333331</c:v>
                </c:pt>
                <c:pt idx="349">
                  <c:v>291666.66666666669</c:v>
                </c:pt>
                <c:pt idx="350">
                  <c:v>292500</c:v>
                </c:pt>
                <c:pt idx="351">
                  <c:v>293333.33333333331</c:v>
                </c:pt>
                <c:pt idx="352">
                  <c:v>294166.66666666669</c:v>
                </c:pt>
                <c:pt idx="353">
                  <c:v>295000</c:v>
                </c:pt>
                <c:pt idx="354">
                  <c:v>295833.33333333331</c:v>
                </c:pt>
                <c:pt idx="355">
                  <c:v>296666.66666666669</c:v>
                </c:pt>
                <c:pt idx="356">
                  <c:v>297500</c:v>
                </c:pt>
                <c:pt idx="357">
                  <c:v>298333.33333333331</c:v>
                </c:pt>
                <c:pt idx="358">
                  <c:v>299166.66666666669</c:v>
                </c:pt>
                <c:pt idx="359">
                  <c:v>300000</c:v>
                </c:pt>
                <c:pt idx="360">
                  <c:v>300833.33333333331</c:v>
                </c:pt>
                <c:pt idx="361">
                  <c:v>301666.66666666669</c:v>
                </c:pt>
                <c:pt idx="362">
                  <c:v>302500</c:v>
                </c:pt>
                <c:pt idx="363">
                  <c:v>303333.33333333331</c:v>
                </c:pt>
                <c:pt idx="364">
                  <c:v>304166.66666666669</c:v>
                </c:pt>
                <c:pt idx="365">
                  <c:v>305000</c:v>
                </c:pt>
                <c:pt idx="366">
                  <c:v>305833.33333333331</c:v>
                </c:pt>
                <c:pt idx="367">
                  <c:v>306666.66666666669</c:v>
                </c:pt>
                <c:pt idx="368">
                  <c:v>307500</c:v>
                </c:pt>
                <c:pt idx="369">
                  <c:v>308333.33333333331</c:v>
                </c:pt>
                <c:pt idx="370">
                  <c:v>309166.66666666669</c:v>
                </c:pt>
                <c:pt idx="371">
                  <c:v>310000</c:v>
                </c:pt>
                <c:pt idx="372">
                  <c:v>310833.33333333331</c:v>
                </c:pt>
                <c:pt idx="373">
                  <c:v>311666.66666666669</c:v>
                </c:pt>
                <c:pt idx="374">
                  <c:v>312500</c:v>
                </c:pt>
                <c:pt idx="375">
                  <c:v>313333.33333333331</c:v>
                </c:pt>
                <c:pt idx="376">
                  <c:v>314166.66666666669</c:v>
                </c:pt>
                <c:pt idx="377">
                  <c:v>315000</c:v>
                </c:pt>
                <c:pt idx="378">
                  <c:v>315833.33333333331</c:v>
                </c:pt>
                <c:pt idx="379">
                  <c:v>316666.66666666669</c:v>
                </c:pt>
                <c:pt idx="380">
                  <c:v>317500</c:v>
                </c:pt>
                <c:pt idx="381">
                  <c:v>318333.33333333331</c:v>
                </c:pt>
                <c:pt idx="382">
                  <c:v>319166.66666666669</c:v>
                </c:pt>
                <c:pt idx="383">
                  <c:v>320000</c:v>
                </c:pt>
                <c:pt idx="384">
                  <c:v>320833.33333333337</c:v>
                </c:pt>
                <c:pt idx="385">
                  <c:v>321666.66666666663</c:v>
                </c:pt>
                <c:pt idx="386">
                  <c:v>322500</c:v>
                </c:pt>
                <c:pt idx="387">
                  <c:v>323333.33333333337</c:v>
                </c:pt>
                <c:pt idx="388">
                  <c:v>324166.66666666663</c:v>
                </c:pt>
                <c:pt idx="389">
                  <c:v>325000</c:v>
                </c:pt>
                <c:pt idx="390">
                  <c:v>325833.33333333337</c:v>
                </c:pt>
                <c:pt idx="391">
                  <c:v>326666.66666666663</c:v>
                </c:pt>
                <c:pt idx="392">
                  <c:v>327500</c:v>
                </c:pt>
                <c:pt idx="393">
                  <c:v>328333.33333333337</c:v>
                </c:pt>
                <c:pt idx="394">
                  <c:v>329166.66666666663</c:v>
                </c:pt>
                <c:pt idx="395">
                  <c:v>330000</c:v>
                </c:pt>
                <c:pt idx="396">
                  <c:v>330833.33333333337</c:v>
                </c:pt>
                <c:pt idx="397">
                  <c:v>331666.66666666663</c:v>
                </c:pt>
                <c:pt idx="398">
                  <c:v>332500</c:v>
                </c:pt>
                <c:pt idx="399">
                  <c:v>333333.33333333337</c:v>
                </c:pt>
                <c:pt idx="400">
                  <c:v>334166.66666666663</c:v>
                </c:pt>
                <c:pt idx="401">
                  <c:v>335000</c:v>
                </c:pt>
                <c:pt idx="402">
                  <c:v>335833.33333333337</c:v>
                </c:pt>
                <c:pt idx="403">
                  <c:v>336666.66666666663</c:v>
                </c:pt>
                <c:pt idx="404">
                  <c:v>337500</c:v>
                </c:pt>
                <c:pt idx="405">
                  <c:v>338333.33333333337</c:v>
                </c:pt>
                <c:pt idx="406">
                  <c:v>339166.66666666663</c:v>
                </c:pt>
                <c:pt idx="407">
                  <c:v>340000</c:v>
                </c:pt>
                <c:pt idx="408">
                  <c:v>340833.33333333337</c:v>
                </c:pt>
                <c:pt idx="409">
                  <c:v>341666.66666666663</c:v>
                </c:pt>
                <c:pt idx="410">
                  <c:v>342500</c:v>
                </c:pt>
                <c:pt idx="411">
                  <c:v>343333.33333333337</c:v>
                </c:pt>
                <c:pt idx="412">
                  <c:v>344166.66666666663</c:v>
                </c:pt>
                <c:pt idx="413">
                  <c:v>345000</c:v>
                </c:pt>
                <c:pt idx="414">
                  <c:v>345833.33333333337</c:v>
                </c:pt>
                <c:pt idx="415">
                  <c:v>346666.66666666663</c:v>
                </c:pt>
                <c:pt idx="416">
                  <c:v>347500</c:v>
                </c:pt>
                <c:pt idx="417">
                  <c:v>348333.33333333337</c:v>
                </c:pt>
                <c:pt idx="418">
                  <c:v>349166.66666666663</c:v>
                </c:pt>
                <c:pt idx="419">
                  <c:v>350000</c:v>
                </c:pt>
              </c:numCache>
            </c:numRef>
          </c:xVal>
          <c:yVal>
            <c:numRef>
              <c:f>'2.2.1(b)'!$A$3:$A$422</c:f>
              <c:numCache>
                <c:formatCode>General</c:formatCode>
                <c:ptCount val="420"/>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12</c:v>
                </c:pt>
                <c:pt idx="29">
                  <c:v>12</c:v>
                </c:pt>
                <c:pt idx="30">
                  <c:v>12</c:v>
                </c:pt>
                <c:pt idx="31">
                  <c:v>12</c:v>
                </c:pt>
                <c:pt idx="32">
                  <c:v>12</c:v>
                </c:pt>
                <c:pt idx="33">
                  <c:v>12</c:v>
                </c:pt>
                <c:pt idx="34">
                  <c:v>12</c:v>
                </c:pt>
                <c:pt idx="35">
                  <c:v>12</c:v>
                </c:pt>
                <c:pt idx="36">
                  <c:v>12</c:v>
                </c:pt>
                <c:pt idx="37">
                  <c:v>12</c:v>
                </c:pt>
                <c:pt idx="38">
                  <c:v>12</c:v>
                </c:pt>
                <c:pt idx="39">
                  <c:v>12</c:v>
                </c:pt>
                <c:pt idx="40">
                  <c:v>12</c:v>
                </c:pt>
                <c:pt idx="41">
                  <c:v>12</c:v>
                </c:pt>
                <c:pt idx="42">
                  <c:v>12</c:v>
                </c:pt>
                <c:pt idx="43">
                  <c:v>12</c:v>
                </c:pt>
                <c:pt idx="44">
                  <c:v>12</c:v>
                </c:pt>
                <c:pt idx="45">
                  <c:v>12</c:v>
                </c:pt>
                <c:pt idx="46">
                  <c:v>12</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pt idx="60">
                  <c:v>12</c:v>
                </c:pt>
                <c:pt idx="61">
                  <c:v>12</c:v>
                </c:pt>
                <c:pt idx="62">
                  <c:v>12</c:v>
                </c:pt>
                <c:pt idx="63">
                  <c:v>12</c:v>
                </c:pt>
                <c:pt idx="64">
                  <c:v>12</c:v>
                </c:pt>
                <c:pt idx="65">
                  <c:v>12</c:v>
                </c:pt>
                <c:pt idx="66">
                  <c:v>12</c:v>
                </c:pt>
                <c:pt idx="67">
                  <c:v>12</c:v>
                </c:pt>
                <c:pt idx="68">
                  <c:v>12</c:v>
                </c:pt>
                <c:pt idx="69">
                  <c:v>12</c:v>
                </c:pt>
                <c:pt idx="70">
                  <c:v>12</c:v>
                </c:pt>
                <c:pt idx="71">
                  <c:v>12</c:v>
                </c:pt>
                <c:pt idx="72">
                  <c:v>12</c:v>
                </c:pt>
                <c:pt idx="73">
                  <c:v>12</c:v>
                </c:pt>
                <c:pt idx="74">
                  <c:v>12</c:v>
                </c:pt>
                <c:pt idx="75">
                  <c:v>12</c:v>
                </c:pt>
                <c:pt idx="76">
                  <c:v>12</c:v>
                </c:pt>
                <c:pt idx="77">
                  <c:v>12</c:v>
                </c:pt>
                <c:pt idx="78">
                  <c:v>12</c:v>
                </c:pt>
                <c:pt idx="79">
                  <c:v>12</c:v>
                </c:pt>
                <c:pt idx="80">
                  <c:v>12</c:v>
                </c:pt>
                <c:pt idx="81">
                  <c:v>12</c:v>
                </c:pt>
                <c:pt idx="82">
                  <c:v>12</c:v>
                </c:pt>
                <c:pt idx="83">
                  <c:v>12</c:v>
                </c:pt>
                <c:pt idx="84">
                  <c:v>12</c:v>
                </c:pt>
                <c:pt idx="85">
                  <c:v>12</c:v>
                </c:pt>
                <c:pt idx="86">
                  <c:v>12</c:v>
                </c:pt>
                <c:pt idx="87">
                  <c:v>12</c:v>
                </c:pt>
                <c:pt idx="88">
                  <c:v>12</c:v>
                </c:pt>
                <c:pt idx="89">
                  <c:v>12</c:v>
                </c:pt>
                <c:pt idx="90">
                  <c:v>12</c:v>
                </c:pt>
                <c:pt idx="91">
                  <c:v>12</c:v>
                </c:pt>
                <c:pt idx="92">
                  <c:v>12</c:v>
                </c:pt>
                <c:pt idx="93">
                  <c:v>12</c:v>
                </c:pt>
                <c:pt idx="94">
                  <c:v>12</c:v>
                </c:pt>
                <c:pt idx="95">
                  <c:v>12</c:v>
                </c:pt>
                <c:pt idx="96">
                  <c:v>12</c:v>
                </c:pt>
                <c:pt idx="97">
                  <c:v>12</c:v>
                </c:pt>
                <c:pt idx="98">
                  <c:v>12</c:v>
                </c:pt>
                <c:pt idx="99">
                  <c:v>12</c:v>
                </c:pt>
                <c:pt idx="100">
                  <c:v>12</c:v>
                </c:pt>
                <c:pt idx="101">
                  <c:v>12</c:v>
                </c:pt>
                <c:pt idx="102">
                  <c:v>12</c:v>
                </c:pt>
                <c:pt idx="103">
                  <c:v>12</c:v>
                </c:pt>
                <c:pt idx="104">
                  <c:v>12</c:v>
                </c:pt>
                <c:pt idx="105">
                  <c:v>12</c:v>
                </c:pt>
                <c:pt idx="106">
                  <c:v>12</c:v>
                </c:pt>
                <c:pt idx="107">
                  <c:v>12</c:v>
                </c:pt>
                <c:pt idx="108">
                  <c:v>12</c:v>
                </c:pt>
                <c:pt idx="109">
                  <c:v>12</c:v>
                </c:pt>
                <c:pt idx="110">
                  <c:v>12</c:v>
                </c:pt>
                <c:pt idx="111">
                  <c:v>12</c:v>
                </c:pt>
                <c:pt idx="112">
                  <c:v>12</c:v>
                </c:pt>
                <c:pt idx="113">
                  <c:v>12</c:v>
                </c:pt>
                <c:pt idx="114">
                  <c:v>12</c:v>
                </c:pt>
                <c:pt idx="115">
                  <c:v>12</c:v>
                </c:pt>
                <c:pt idx="116">
                  <c:v>12</c:v>
                </c:pt>
                <c:pt idx="117">
                  <c:v>12</c:v>
                </c:pt>
                <c:pt idx="118">
                  <c:v>12</c:v>
                </c:pt>
                <c:pt idx="119">
                  <c:v>12</c:v>
                </c:pt>
                <c:pt idx="120">
                  <c:v>12</c:v>
                </c:pt>
                <c:pt idx="121">
                  <c:v>12</c:v>
                </c:pt>
                <c:pt idx="122">
                  <c:v>12</c:v>
                </c:pt>
                <c:pt idx="123">
                  <c:v>12</c:v>
                </c:pt>
                <c:pt idx="124">
                  <c:v>12</c:v>
                </c:pt>
                <c:pt idx="125">
                  <c:v>12</c:v>
                </c:pt>
                <c:pt idx="126">
                  <c:v>12</c:v>
                </c:pt>
                <c:pt idx="127">
                  <c:v>12</c:v>
                </c:pt>
                <c:pt idx="128">
                  <c:v>12</c:v>
                </c:pt>
                <c:pt idx="129">
                  <c:v>12</c:v>
                </c:pt>
                <c:pt idx="130">
                  <c:v>12</c:v>
                </c:pt>
                <c:pt idx="131">
                  <c:v>12</c:v>
                </c:pt>
                <c:pt idx="132">
                  <c:v>12</c:v>
                </c:pt>
                <c:pt idx="133">
                  <c:v>12</c:v>
                </c:pt>
                <c:pt idx="134">
                  <c:v>12</c:v>
                </c:pt>
                <c:pt idx="135">
                  <c:v>12</c:v>
                </c:pt>
                <c:pt idx="136">
                  <c:v>12</c:v>
                </c:pt>
                <c:pt idx="137">
                  <c:v>12</c:v>
                </c:pt>
                <c:pt idx="138">
                  <c:v>12</c:v>
                </c:pt>
                <c:pt idx="139">
                  <c:v>12</c:v>
                </c:pt>
                <c:pt idx="140">
                  <c:v>12</c:v>
                </c:pt>
                <c:pt idx="141">
                  <c:v>12</c:v>
                </c:pt>
                <c:pt idx="142">
                  <c:v>12</c:v>
                </c:pt>
                <c:pt idx="143">
                  <c:v>12</c:v>
                </c:pt>
                <c:pt idx="144">
                  <c:v>12</c:v>
                </c:pt>
                <c:pt idx="145">
                  <c:v>12</c:v>
                </c:pt>
                <c:pt idx="146">
                  <c:v>12</c:v>
                </c:pt>
                <c:pt idx="147">
                  <c:v>12</c:v>
                </c:pt>
                <c:pt idx="148">
                  <c:v>12</c:v>
                </c:pt>
                <c:pt idx="149">
                  <c:v>12</c:v>
                </c:pt>
                <c:pt idx="150">
                  <c:v>12</c:v>
                </c:pt>
                <c:pt idx="151">
                  <c:v>12</c:v>
                </c:pt>
                <c:pt idx="152">
                  <c:v>12</c:v>
                </c:pt>
                <c:pt idx="153">
                  <c:v>12</c:v>
                </c:pt>
                <c:pt idx="154">
                  <c:v>12</c:v>
                </c:pt>
                <c:pt idx="155">
                  <c:v>12</c:v>
                </c:pt>
                <c:pt idx="156">
                  <c:v>12</c:v>
                </c:pt>
                <c:pt idx="157">
                  <c:v>12</c:v>
                </c:pt>
                <c:pt idx="158">
                  <c:v>12</c:v>
                </c:pt>
                <c:pt idx="159">
                  <c:v>12</c:v>
                </c:pt>
                <c:pt idx="160">
                  <c:v>12</c:v>
                </c:pt>
                <c:pt idx="161">
                  <c:v>12</c:v>
                </c:pt>
                <c:pt idx="162">
                  <c:v>12</c:v>
                </c:pt>
                <c:pt idx="163">
                  <c:v>12</c:v>
                </c:pt>
                <c:pt idx="164">
                  <c:v>12</c:v>
                </c:pt>
                <c:pt idx="165">
                  <c:v>12</c:v>
                </c:pt>
                <c:pt idx="166">
                  <c:v>12</c:v>
                </c:pt>
                <c:pt idx="167">
                  <c:v>12</c:v>
                </c:pt>
                <c:pt idx="168">
                  <c:v>12</c:v>
                </c:pt>
                <c:pt idx="169">
                  <c:v>12</c:v>
                </c:pt>
                <c:pt idx="170">
                  <c:v>12</c:v>
                </c:pt>
                <c:pt idx="171">
                  <c:v>12</c:v>
                </c:pt>
                <c:pt idx="172">
                  <c:v>12</c:v>
                </c:pt>
                <c:pt idx="173">
                  <c:v>12</c:v>
                </c:pt>
                <c:pt idx="174">
                  <c:v>12</c:v>
                </c:pt>
                <c:pt idx="175">
                  <c:v>12</c:v>
                </c:pt>
                <c:pt idx="176">
                  <c:v>12</c:v>
                </c:pt>
                <c:pt idx="177">
                  <c:v>12</c:v>
                </c:pt>
                <c:pt idx="178">
                  <c:v>12</c:v>
                </c:pt>
                <c:pt idx="179">
                  <c:v>12</c:v>
                </c:pt>
                <c:pt idx="180">
                  <c:v>12</c:v>
                </c:pt>
                <c:pt idx="181">
                  <c:v>12</c:v>
                </c:pt>
                <c:pt idx="182">
                  <c:v>12</c:v>
                </c:pt>
                <c:pt idx="183">
                  <c:v>12</c:v>
                </c:pt>
                <c:pt idx="184">
                  <c:v>12</c:v>
                </c:pt>
                <c:pt idx="185">
                  <c:v>12</c:v>
                </c:pt>
                <c:pt idx="186">
                  <c:v>12</c:v>
                </c:pt>
                <c:pt idx="187">
                  <c:v>12</c:v>
                </c:pt>
                <c:pt idx="188">
                  <c:v>12</c:v>
                </c:pt>
                <c:pt idx="189">
                  <c:v>12</c:v>
                </c:pt>
                <c:pt idx="190">
                  <c:v>12</c:v>
                </c:pt>
                <c:pt idx="191">
                  <c:v>12</c:v>
                </c:pt>
                <c:pt idx="192">
                  <c:v>12</c:v>
                </c:pt>
                <c:pt idx="193">
                  <c:v>12</c:v>
                </c:pt>
                <c:pt idx="194">
                  <c:v>12</c:v>
                </c:pt>
                <c:pt idx="195">
                  <c:v>12</c:v>
                </c:pt>
                <c:pt idx="196">
                  <c:v>12</c:v>
                </c:pt>
                <c:pt idx="197">
                  <c:v>12</c:v>
                </c:pt>
                <c:pt idx="198">
                  <c:v>12</c:v>
                </c:pt>
                <c:pt idx="199">
                  <c:v>12</c:v>
                </c:pt>
                <c:pt idx="200">
                  <c:v>12</c:v>
                </c:pt>
                <c:pt idx="201">
                  <c:v>12</c:v>
                </c:pt>
                <c:pt idx="202">
                  <c:v>12</c:v>
                </c:pt>
                <c:pt idx="203">
                  <c:v>12</c:v>
                </c:pt>
                <c:pt idx="204">
                  <c:v>12</c:v>
                </c:pt>
                <c:pt idx="205">
                  <c:v>12</c:v>
                </c:pt>
                <c:pt idx="206">
                  <c:v>12</c:v>
                </c:pt>
                <c:pt idx="207">
                  <c:v>12</c:v>
                </c:pt>
                <c:pt idx="208">
                  <c:v>12</c:v>
                </c:pt>
                <c:pt idx="209">
                  <c:v>12</c:v>
                </c:pt>
                <c:pt idx="210">
                  <c:v>12</c:v>
                </c:pt>
                <c:pt idx="211">
                  <c:v>12</c:v>
                </c:pt>
                <c:pt idx="212">
                  <c:v>12</c:v>
                </c:pt>
                <c:pt idx="213">
                  <c:v>12</c:v>
                </c:pt>
                <c:pt idx="214">
                  <c:v>12</c:v>
                </c:pt>
                <c:pt idx="215">
                  <c:v>12</c:v>
                </c:pt>
                <c:pt idx="216">
                  <c:v>12</c:v>
                </c:pt>
                <c:pt idx="217">
                  <c:v>12</c:v>
                </c:pt>
                <c:pt idx="218">
                  <c:v>12</c:v>
                </c:pt>
                <c:pt idx="219">
                  <c:v>12</c:v>
                </c:pt>
                <c:pt idx="220">
                  <c:v>12</c:v>
                </c:pt>
                <c:pt idx="221">
                  <c:v>12</c:v>
                </c:pt>
                <c:pt idx="222">
                  <c:v>12</c:v>
                </c:pt>
                <c:pt idx="223">
                  <c:v>12</c:v>
                </c:pt>
                <c:pt idx="224">
                  <c:v>12</c:v>
                </c:pt>
                <c:pt idx="225">
                  <c:v>12</c:v>
                </c:pt>
                <c:pt idx="226">
                  <c:v>12</c:v>
                </c:pt>
                <c:pt idx="227">
                  <c:v>12</c:v>
                </c:pt>
                <c:pt idx="228">
                  <c:v>12</c:v>
                </c:pt>
                <c:pt idx="229">
                  <c:v>12</c:v>
                </c:pt>
                <c:pt idx="230">
                  <c:v>12</c:v>
                </c:pt>
                <c:pt idx="231">
                  <c:v>12</c:v>
                </c:pt>
                <c:pt idx="232">
                  <c:v>12</c:v>
                </c:pt>
                <c:pt idx="233">
                  <c:v>12</c:v>
                </c:pt>
                <c:pt idx="234">
                  <c:v>12</c:v>
                </c:pt>
                <c:pt idx="235">
                  <c:v>12</c:v>
                </c:pt>
                <c:pt idx="236">
                  <c:v>12</c:v>
                </c:pt>
                <c:pt idx="237">
                  <c:v>12</c:v>
                </c:pt>
                <c:pt idx="238">
                  <c:v>12</c:v>
                </c:pt>
                <c:pt idx="239">
                  <c:v>12</c:v>
                </c:pt>
                <c:pt idx="240">
                  <c:v>12</c:v>
                </c:pt>
                <c:pt idx="241">
                  <c:v>12</c:v>
                </c:pt>
                <c:pt idx="242">
                  <c:v>12</c:v>
                </c:pt>
                <c:pt idx="243">
                  <c:v>12</c:v>
                </c:pt>
                <c:pt idx="244">
                  <c:v>12</c:v>
                </c:pt>
                <c:pt idx="245">
                  <c:v>12</c:v>
                </c:pt>
                <c:pt idx="246">
                  <c:v>12</c:v>
                </c:pt>
                <c:pt idx="247">
                  <c:v>12</c:v>
                </c:pt>
                <c:pt idx="248">
                  <c:v>12</c:v>
                </c:pt>
                <c:pt idx="249">
                  <c:v>12</c:v>
                </c:pt>
                <c:pt idx="250">
                  <c:v>12</c:v>
                </c:pt>
                <c:pt idx="251">
                  <c:v>12</c:v>
                </c:pt>
                <c:pt idx="252">
                  <c:v>12</c:v>
                </c:pt>
                <c:pt idx="253">
                  <c:v>12</c:v>
                </c:pt>
                <c:pt idx="254">
                  <c:v>12</c:v>
                </c:pt>
                <c:pt idx="255">
                  <c:v>12</c:v>
                </c:pt>
                <c:pt idx="256">
                  <c:v>12</c:v>
                </c:pt>
                <c:pt idx="257">
                  <c:v>12</c:v>
                </c:pt>
                <c:pt idx="258">
                  <c:v>12</c:v>
                </c:pt>
                <c:pt idx="259">
                  <c:v>12</c:v>
                </c:pt>
                <c:pt idx="260">
                  <c:v>12</c:v>
                </c:pt>
                <c:pt idx="261">
                  <c:v>12</c:v>
                </c:pt>
                <c:pt idx="262">
                  <c:v>12</c:v>
                </c:pt>
                <c:pt idx="263">
                  <c:v>12</c:v>
                </c:pt>
                <c:pt idx="264">
                  <c:v>12</c:v>
                </c:pt>
                <c:pt idx="265">
                  <c:v>12</c:v>
                </c:pt>
                <c:pt idx="266">
                  <c:v>12</c:v>
                </c:pt>
                <c:pt idx="267">
                  <c:v>12</c:v>
                </c:pt>
                <c:pt idx="268">
                  <c:v>12</c:v>
                </c:pt>
                <c:pt idx="269">
                  <c:v>12</c:v>
                </c:pt>
                <c:pt idx="270">
                  <c:v>12</c:v>
                </c:pt>
                <c:pt idx="271">
                  <c:v>12</c:v>
                </c:pt>
                <c:pt idx="272">
                  <c:v>12</c:v>
                </c:pt>
                <c:pt idx="273">
                  <c:v>12</c:v>
                </c:pt>
                <c:pt idx="274">
                  <c:v>12</c:v>
                </c:pt>
                <c:pt idx="275">
                  <c:v>12</c:v>
                </c:pt>
                <c:pt idx="276">
                  <c:v>12</c:v>
                </c:pt>
                <c:pt idx="277">
                  <c:v>12</c:v>
                </c:pt>
                <c:pt idx="278">
                  <c:v>12</c:v>
                </c:pt>
                <c:pt idx="279">
                  <c:v>12</c:v>
                </c:pt>
                <c:pt idx="280">
                  <c:v>12</c:v>
                </c:pt>
                <c:pt idx="281">
                  <c:v>12</c:v>
                </c:pt>
                <c:pt idx="282">
                  <c:v>12</c:v>
                </c:pt>
                <c:pt idx="283">
                  <c:v>12</c:v>
                </c:pt>
                <c:pt idx="284">
                  <c:v>12</c:v>
                </c:pt>
                <c:pt idx="285">
                  <c:v>12</c:v>
                </c:pt>
                <c:pt idx="286">
                  <c:v>12</c:v>
                </c:pt>
                <c:pt idx="287">
                  <c:v>12</c:v>
                </c:pt>
                <c:pt idx="288">
                  <c:v>12</c:v>
                </c:pt>
                <c:pt idx="289">
                  <c:v>12</c:v>
                </c:pt>
                <c:pt idx="290">
                  <c:v>12</c:v>
                </c:pt>
                <c:pt idx="291">
                  <c:v>12</c:v>
                </c:pt>
                <c:pt idx="292">
                  <c:v>12</c:v>
                </c:pt>
                <c:pt idx="293">
                  <c:v>12</c:v>
                </c:pt>
                <c:pt idx="294">
                  <c:v>12</c:v>
                </c:pt>
                <c:pt idx="295">
                  <c:v>12</c:v>
                </c:pt>
                <c:pt idx="296">
                  <c:v>12</c:v>
                </c:pt>
                <c:pt idx="297">
                  <c:v>12</c:v>
                </c:pt>
                <c:pt idx="298">
                  <c:v>12</c:v>
                </c:pt>
                <c:pt idx="299">
                  <c:v>12</c:v>
                </c:pt>
                <c:pt idx="300">
                  <c:v>12</c:v>
                </c:pt>
                <c:pt idx="301">
                  <c:v>12</c:v>
                </c:pt>
                <c:pt idx="302">
                  <c:v>12</c:v>
                </c:pt>
                <c:pt idx="303">
                  <c:v>12</c:v>
                </c:pt>
                <c:pt idx="304">
                  <c:v>12</c:v>
                </c:pt>
                <c:pt idx="305">
                  <c:v>12</c:v>
                </c:pt>
                <c:pt idx="306">
                  <c:v>12</c:v>
                </c:pt>
                <c:pt idx="307">
                  <c:v>12</c:v>
                </c:pt>
                <c:pt idx="308">
                  <c:v>12</c:v>
                </c:pt>
                <c:pt idx="309">
                  <c:v>12</c:v>
                </c:pt>
                <c:pt idx="310">
                  <c:v>12</c:v>
                </c:pt>
                <c:pt idx="311">
                  <c:v>12</c:v>
                </c:pt>
                <c:pt idx="312">
                  <c:v>12</c:v>
                </c:pt>
                <c:pt idx="313">
                  <c:v>12</c:v>
                </c:pt>
                <c:pt idx="314">
                  <c:v>12</c:v>
                </c:pt>
                <c:pt idx="315">
                  <c:v>12</c:v>
                </c:pt>
                <c:pt idx="316">
                  <c:v>12</c:v>
                </c:pt>
                <c:pt idx="317">
                  <c:v>12</c:v>
                </c:pt>
                <c:pt idx="318">
                  <c:v>12</c:v>
                </c:pt>
                <c:pt idx="319">
                  <c:v>12</c:v>
                </c:pt>
                <c:pt idx="320">
                  <c:v>12</c:v>
                </c:pt>
                <c:pt idx="321">
                  <c:v>12</c:v>
                </c:pt>
                <c:pt idx="322">
                  <c:v>12</c:v>
                </c:pt>
                <c:pt idx="323">
                  <c:v>12</c:v>
                </c:pt>
                <c:pt idx="324">
                  <c:v>12</c:v>
                </c:pt>
                <c:pt idx="325">
                  <c:v>12</c:v>
                </c:pt>
                <c:pt idx="326">
                  <c:v>12</c:v>
                </c:pt>
                <c:pt idx="327">
                  <c:v>12</c:v>
                </c:pt>
                <c:pt idx="328">
                  <c:v>12</c:v>
                </c:pt>
                <c:pt idx="329">
                  <c:v>12</c:v>
                </c:pt>
                <c:pt idx="330">
                  <c:v>12</c:v>
                </c:pt>
                <c:pt idx="331">
                  <c:v>12</c:v>
                </c:pt>
                <c:pt idx="332">
                  <c:v>12</c:v>
                </c:pt>
                <c:pt idx="333">
                  <c:v>12</c:v>
                </c:pt>
                <c:pt idx="334">
                  <c:v>12</c:v>
                </c:pt>
                <c:pt idx="335">
                  <c:v>12</c:v>
                </c:pt>
                <c:pt idx="336">
                  <c:v>12</c:v>
                </c:pt>
                <c:pt idx="337">
                  <c:v>12</c:v>
                </c:pt>
                <c:pt idx="338">
                  <c:v>12</c:v>
                </c:pt>
                <c:pt idx="339">
                  <c:v>12</c:v>
                </c:pt>
                <c:pt idx="340">
                  <c:v>12</c:v>
                </c:pt>
                <c:pt idx="341">
                  <c:v>12</c:v>
                </c:pt>
                <c:pt idx="342">
                  <c:v>12</c:v>
                </c:pt>
                <c:pt idx="343">
                  <c:v>12</c:v>
                </c:pt>
                <c:pt idx="344">
                  <c:v>12</c:v>
                </c:pt>
                <c:pt idx="345">
                  <c:v>12</c:v>
                </c:pt>
                <c:pt idx="346">
                  <c:v>12</c:v>
                </c:pt>
                <c:pt idx="347">
                  <c:v>12</c:v>
                </c:pt>
                <c:pt idx="348">
                  <c:v>12</c:v>
                </c:pt>
                <c:pt idx="349">
                  <c:v>12</c:v>
                </c:pt>
                <c:pt idx="350">
                  <c:v>12</c:v>
                </c:pt>
                <c:pt idx="351">
                  <c:v>12</c:v>
                </c:pt>
                <c:pt idx="352">
                  <c:v>12</c:v>
                </c:pt>
                <c:pt idx="353">
                  <c:v>12</c:v>
                </c:pt>
                <c:pt idx="354">
                  <c:v>12</c:v>
                </c:pt>
                <c:pt idx="355">
                  <c:v>12</c:v>
                </c:pt>
                <c:pt idx="356">
                  <c:v>12</c:v>
                </c:pt>
                <c:pt idx="357">
                  <c:v>12</c:v>
                </c:pt>
                <c:pt idx="358">
                  <c:v>12</c:v>
                </c:pt>
                <c:pt idx="359">
                  <c:v>12</c:v>
                </c:pt>
                <c:pt idx="360">
                  <c:v>12</c:v>
                </c:pt>
                <c:pt idx="361">
                  <c:v>12</c:v>
                </c:pt>
                <c:pt idx="362">
                  <c:v>12</c:v>
                </c:pt>
                <c:pt idx="363">
                  <c:v>12</c:v>
                </c:pt>
                <c:pt idx="364">
                  <c:v>12</c:v>
                </c:pt>
                <c:pt idx="365">
                  <c:v>12</c:v>
                </c:pt>
                <c:pt idx="366">
                  <c:v>12</c:v>
                </c:pt>
                <c:pt idx="367">
                  <c:v>12</c:v>
                </c:pt>
                <c:pt idx="368">
                  <c:v>12</c:v>
                </c:pt>
                <c:pt idx="369">
                  <c:v>12</c:v>
                </c:pt>
                <c:pt idx="370">
                  <c:v>12</c:v>
                </c:pt>
                <c:pt idx="371">
                  <c:v>12</c:v>
                </c:pt>
                <c:pt idx="372">
                  <c:v>12</c:v>
                </c:pt>
                <c:pt idx="373">
                  <c:v>12</c:v>
                </c:pt>
                <c:pt idx="374">
                  <c:v>12</c:v>
                </c:pt>
                <c:pt idx="375">
                  <c:v>12</c:v>
                </c:pt>
                <c:pt idx="376">
                  <c:v>12</c:v>
                </c:pt>
                <c:pt idx="377">
                  <c:v>12</c:v>
                </c:pt>
                <c:pt idx="378">
                  <c:v>12</c:v>
                </c:pt>
                <c:pt idx="379">
                  <c:v>12</c:v>
                </c:pt>
                <c:pt idx="380">
                  <c:v>12</c:v>
                </c:pt>
                <c:pt idx="381">
                  <c:v>12</c:v>
                </c:pt>
                <c:pt idx="382">
                  <c:v>12</c:v>
                </c:pt>
                <c:pt idx="383">
                  <c:v>12</c:v>
                </c:pt>
                <c:pt idx="384">
                  <c:v>12</c:v>
                </c:pt>
                <c:pt idx="385">
                  <c:v>12</c:v>
                </c:pt>
                <c:pt idx="386">
                  <c:v>12</c:v>
                </c:pt>
                <c:pt idx="387">
                  <c:v>12</c:v>
                </c:pt>
                <c:pt idx="388">
                  <c:v>12</c:v>
                </c:pt>
                <c:pt idx="389">
                  <c:v>12</c:v>
                </c:pt>
                <c:pt idx="390">
                  <c:v>12</c:v>
                </c:pt>
                <c:pt idx="391">
                  <c:v>12</c:v>
                </c:pt>
                <c:pt idx="392">
                  <c:v>12</c:v>
                </c:pt>
                <c:pt idx="393">
                  <c:v>12</c:v>
                </c:pt>
                <c:pt idx="394">
                  <c:v>12</c:v>
                </c:pt>
                <c:pt idx="395">
                  <c:v>12</c:v>
                </c:pt>
                <c:pt idx="396">
                  <c:v>12</c:v>
                </c:pt>
                <c:pt idx="397">
                  <c:v>12</c:v>
                </c:pt>
                <c:pt idx="398">
                  <c:v>12</c:v>
                </c:pt>
                <c:pt idx="399">
                  <c:v>12</c:v>
                </c:pt>
                <c:pt idx="400">
                  <c:v>12</c:v>
                </c:pt>
                <c:pt idx="401">
                  <c:v>12</c:v>
                </c:pt>
                <c:pt idx="402">
                  <c:v>12</c:v>
                </c:pt>
                <c:pt idx="403">
                  <c:v>12</c:v>
                </c:pt>
                <c:pt idx="404">
                  <c:v>12</c:v>
                </c:pt>
                <c:pt idx="405">
                  <c:v>12</c:v>
                </c:pt>
                <c:pt idx="406">
                  <c:v>12</c:v>
                </c:pt>
                <c:pt idx="407">
                  <c:v>12</c:v>
                </c:pt>
                <c:pt idx="408">
                  <c:v>12</c:v>
                </c:pt>
                <c:pt idx="409">
                  <c:v>12</c:v>
                </c:pt>
                <c:pt idx="410">
                  <c:v>12</c:v>
                </c:pt>
                <c:pt idx="411">
                  <c:v>12</c:v>
                </c:pt>
                <c:pt idx="412">
                  <c:v>12</c:v>
                </c:pt>
                <c:pt idx="413">
                  <c:v>12</c:v>
                </c:pt>
                <c:pt idx="414">
                  <c:v>12</c:v>
                </c:pt>
                <c:pt idx="415">
                  <c:v>12</c:v>
                </c:pt>
                <c:pt idx="416">
                  <c:v>12</c:v>
                </c:pt>
                <c:pt idx="417">
                  <c:v>12</c:v>
                </c:pt>
                <c:pt idx="418">
                  <c:v>12</c:v>
                </c:pt>
                <c:pt idx="419">
                  <c:v>12</c:v>
                </c:pt>
              </c:numCache>
            </c:numRef>
          </c:yVal>
          <c:smooth val="1"/>
          <c:extLst xmlns:c16r2="http://schemas.microsoft.com/office/drawing/2015/06/chart">
            <c:ext xmlns:c16="http://schemas.microsoft.com/office/drawing/2014/chart" uri="{C3380CC4-5D6E-409C-BE32-E72D297353CC}">
              <c16:uniqueId val="{00000004-2776-47DC-8358-2F582BD65881}"/>
            </c:ext>
          </c:extLst>
        </c:ser>
        <c:ser>
          <c:idx val="4"/>
          <c:order val="5"/>
          <c:tx>
            <c:strRef>
              <c:f>'2.2.1(b)'!$Q$2</c:f>
              <c:strCache>
                <c:ptCount val="1"/>
                <c:pt idx="0">
                  <c:v>0</c:v>
                </c:pt>
              </c:strCache>
            </c:strRef>
          </c:tx>
          <c:spPr>
            <a:ln w="19050">
              <a:noFill/>
            </a:ln>
          </c:spPr>
          <c:marker>
            <c:symbol val="diamond"/>
            <c:size val="3"/>
            <c:spPr>
              <a:solidFill>
                <a:srgbClr val="FF0000"/>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'2.2.1(b)'!$O$3</c:f>
              <c:numCache>
                <c:formatCode>General</c:formatCode>
                <c:ptCount val="1"/>
                <c:pt idx="0">
                  <c:v>0</c:v>
                </c:pt>
              </c:numCache>
            </c:numRef>
          </c:xVal>
          <c:yVal>
            <c:numRef>
              <c:f>'2.2.1(b)'!$Q$3</c:f>
              <c:numCache>
                <c:formatCode>General</c:formatCode>
                <c:ptCount val="1"/>
                <c:pt idx="0">
                  <c:v>0</c:v>
                </c:pt>
              </c:numCache>
            </c:numRef>
          </c:yVal>
          <c:smooth val="1"/>
          <c:extLst xmlns:c16r2="http://schemas.microsoft.com/office/drawing/2015/06/chart">
            <c:ext xmlns:c16="http://schemas.microsoft.com/office/drawing/2014/chart" uri="{C3380CC4-5D6E-409C-BE32-E72D297353CC}">
              <c16:uniqueId val="{00000005-2776-47DC-8358-2F582BD65881}"/>
            </c:ext>
          </c:extLst>
        </c:ser>
        <c:ser>
          <c:idx val="6"/>
          <c:order val="6"/>
          <c:tx>
            <c:strRef>
              <c:f>'2.2.1(b)'!$T$2</c:f>
              <c:strCache>
                <c:ptCount val="1"/>
                <c:pt idx="0">
                  <c:v>0</c:v>
                </c:pt>
              </c:strCache>
            </c:strRef>
          </c:tx>
          <c:spPr>
            <a:ln w="19050">
              <a:noFill/>
            </a:ln>
          </c:spPr>
          <c:marker>
            <c:symbol val="diamond"/>
            <c:size val="3"/>
            <c:spPr>
              <a:solidFill>
                <a:srgbClr val="FF0000"/>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'2.2.1(b)'!$R$3</c:f>
              <c:numCache>
                <c:formatCode>General</c:formatCode>
                <c:ptCount val="1"/>
                <c:pt idx="0">
                  <c:v>0</c:v>
                </c:pt>
              </c:numCache>
            </c:numRef>
          </c:xVal>
          <c:yVal>
            <c:numRef>
              <c:f>'2.2.1(b)'!$T$3</c:f>
              <c:numCache>
                <c:formatCode>0.00</c:formatCode>
                <c:ptCount val="1"/>
                <c:pt idx="0">
                  <c:v>0</c:v>
                </c:pt>
              </c:numCache>
            </c:numRef>
          </c:yVal>
          <c:smooth val="1"/>
          <c:extLst xmlns:c16r2="http://schemas.microsoft.com/office/drawing/2015/06/chart">
            <c:ext xmlns:c16="http://schemas.microsoft.com/office/drawing/2014/chart" uri="{C3380CC4-5D6E-409C-BE32-E72D297353CC}">
              <c16:uniqueId val="{00000006-2776-47DC-8358-2F582BD65881}"/>
            </c:ext>
          </c:extLst>
        </c:ser>
        <c:ser>
          <c:idx val="7"/>
          <c:order val="7"/>
          <c:tx>
            <c:strRef>
              <c:f>'2.2.1(b)'!$W$2</c:f>
              <c:strCache>
                <c:ptCount val="1"/>
                <c:pt idx="0">
                  <c:v>0</c:v>
                </c:pt>
              </c:strCache>
            </c:strRef>
          </c:tx>
          <c:spPr>
            <a:ln w="19050">
              <a:noFill/>
            </a:ln>
          </c:spPr>
          <c:marker>
            <c:symbol val="diamond"/>
            <c:size val="3"/>
            <c:spPr>
              <a:solidFill>
                <a:srgbClr val="FF0000"/>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'2.2.1(b)'!$U$3</c:f>
              <c:numCache>
                <c:formatCode>General</c:formatCode>
                <c:ptCount val="1"/>
                <c:pt idx="0">
                  <c:v>0</c:v>
                </c:pt>
              </c:numCache>
            </c:numRef>
          </c:xVal>
          <c:yVal>
            <c:numRef>
              <c:f>'2.2.1(b)'!$W$3</c:f>
              <c:numCache>
                <c:formatCode>0.00</c:formatCode>
                <c:ptCount val="1"/>
                <c:pt idx="0">
                  <c:v>0</c:v>
                </c:pt>
              </c:numCache>
            </c:numRef>
          </c:yVal>
          <c:smooth val="1"/>
          <c:extLst xmlns:c16r2="http://schemas.microsoft.com/office/drawing/2015/06/chart">
            <c:ext xmlns:c16="http://schemas.microsoft.com/office/drawing/2014/chart" uri="{C3380CC4-5D6E-409C-BE32-E72D297353CC}">
              <c16:uniqueId val="{00000007-2776-47DC-8358-2F582BD65881}"/>
            </c:ext>
          </c:extLst>
        </c:ser>
        <c:ser>
          <c:idx val="8"/>
          <c:order val="8"/>
          <c:tx>
            <c:strRef>
              <c:f>'2.2.1(b)'!$Z$2</c:f>
              <c:strCache>
                <c:ptCount val="1"/>
                <c:pt idx="0">
                  <c:v>0</c:v>
                </c:pt>
              </c:strCache>
            </c:strRef>
          </c:tx>
          <c:spPr>
            <a:ln w="19050">
              <a:noFill/>
            </a:ln>
          </c:spPr>
          <c:marker>
            <c:symbol val="diamond"/>
            <c:size val="3"/>
            <c:spPr>
              <a:solidFill>
                <a:srgbClr val="FF0000"/>
              </a:solidFill>
              <a:ln>
                <a:solidFill>
                  <a:srgbClr val="FF0000"/>
                </a:solidFill>
                <a:prstDash val="solid"/>
              </a:ln>
            </c:spPr>
          </c:marker>
          <c:dLbls>
            <c:dLbl>
              <c:idx val="0"/>
              <c:layout>
                <c:manualLayout>
                  <c:x val="-2.060455115667395E-3"/>
                  <c:y val="2.0419342782651562E-4"/>
                </c:manualLayout>
              </c:layout>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r"/>
              <c:showLegendKey val="0"/>
              <c:showVal val="0"/>
              <c:showCatName val="0"/>
              <c:showSerName val="1"/>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776-47DC-8358-2F582BD6588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'2.2.1(b)'!$X$3</c:f>
              <c:numCache>
                <c:formatCode>General</c:formatCode>
                <c:ptCount val="1"/>
                <c:pt idx="0">
                  <c:v>0</c:v>
                </c:pt>
              </c:numCache>
            </c:numRef>
          </c:xVal>
          <c:yVal>
            <c:numRef>
              <c:f>'2.2.1(b)'!$Z$3</c:f>
              <c:numCache>
                <c:formatCode>0.00</c:formatCode>
                <c:ptCount val="1"/>
                <c:pt idx="0">
                  <c:v>0</c:v>
                </c:pt>
              </c:numCache>
            </c:numRef>
          </c:yVal>
          <c:smooth val="1"/>
          <c:extLst xmlns:c16r2="http://schemas.microsoft.com/office/drawing/2015/06/chart">
            <c:ext xmlns:c16="http://schemas.microsoft.com/office/drawing/2014/chart" uri="{C3380CC4-5D6E-409C-BE32-E72D297353CC}">
              <c16:uniqueId val="{00000009-2776-47DC-8358-2F582BD65881}"/>
            </c:ext>
          </c:extLst>
        </c:ser>
        <c:ser>
          <c:idx val="9"/>
          <c:order val="9"/>
          <c:tx>
            <c:strRef>
              <c:f>'2.2.1(b)'!$AC$2</c:f>
              <c:strCache>
                <c:ptCount val="1"/>
                <c:pt idx="0">
                  <c:v>0</c:v>
                </c:pt>
              </c:strCache>
            </c:strRef>
          </c:tx>
          <c:spPr>
            <a:ln w="19050">
              <a:noFill/>
            </a:ln>
          </c:spPr>
          <c:marker>
            <c:symbol val="diamond"/>
            <c:size val="3"/>
            <c:spPr>
              <a:solidFill>
                <a:srgbClr val="FF0000"/>
              </a:solidFill>
              <a:ln>
                <a:solidFill>
                  <a:srgbClr val="FF0000"/>
                </a:solidFill>
                <a:prstDash val="solid"/>
              </a:ln>
            </c:spPr>
          </c:marker>
          <c:dLbls>
            <c:dLbl>
              <c:idx val="0"/>
              <c:layout>
                <c:manualLayout>
                  <c:x val="-1.0333464422802863E-2"/>
                  <c:y val="-1.8439874368783582E-2"/>
                </c:manualLayout>
              </c:layout>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r"/>
              <c:showLegendKey val="0"/>
              <c:showVal val="0"/>
              <c:showCatName val="0"/>
              <c:showSerName val="1"/>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776-47DC-8358-2F582BD6588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'2.2.1(b)'!$AA$3</c:f>
              <c:numCache>
                <c:formatCode>General</c:formatCode>
                <c:ptCount val="1"/>
                <c:pt idx="0">
                  <c:v>0</c:v>
                </c:pt>
              </c:numCache>
            </c:numRef>
          </c:xVal>
          <c:yVal>
            <c:numRef>
              <c:f>'2.2.1(b)'!$AC$3</c:f>
              <c:numCache>
                <c:formatCode>0.00</c:formatCode>
                <c:ptCount val="1"/>
                <c:pt idx="0">
                  <c:v>0</c:v>
                </c:pt>
              </c:numCache>
            </c:numRef>
          </c:yVal>
          <c:smooth val="1"/>
          <c:extLst xmlns:c16r2="http://schemas.microsoft.com/office/drawing/2015/06/chart">
            <c:ext xmlns:c16="http://schemas.microsoft.com/office/drawing/2014/chart" uri="{C3380CC4-5D6E-409C-BE32-E72D297353CC}">
              <c16:uniqueId val="{0000000B-2776-47DC-8358-2F582BD65881}"/>
            </c:ext>
          </c:extLst>
        </c:ser>
        <c:ser>
          <c:idx val="10"/>
          <c:order val="10"/>
          <c:tx>
            <c:strRef>
              <c:f>'2.2.1(b)'!$AF$2</c:f>
              <c:strCache>
                <c:ptCount val="1"/>
                <c:pt idx="0">
                  <c:v>Total</c:v>
                </c:pt>
              </c:strCache>
            </c:strRef>
          </c:tx>
          <c:spPr>
            <a:ln w="19050">
              <a:noFill/>
            </a:ln>
          </c:spPr>
          <c:marker>
            <c:symbol val="diamond"/>
            <c:size val="3"/>
            <c:spPr>
              <a:solidFill>
                <a:srgbClr val="FF0000"/>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'2.2.1(b)'!$AD$3</c:f>
              <c:numCache>
                <c:formatCode>General</c:formatCode>
                <c:ptCount val="1"/>
                <c:pt idx="0">
                  <c:v>0</c:v>
                </c:pt>
              </c:numCache>
            </c:numRef>
          </c:xVal>
          <c:yVal>
            <c:numRef>
              <c:f>'2.2.1(b)'!$AF$3</c:f>
              <c:numCache>
                <c:formatCode>0.00</c:formatCode>
                <c:ptCount val="1"/>
                <c:pt idx="0">
                  <c:v>0</c:v>
                </c:pt>
              </c:numCache>
            </c:numRef>
          </c:yVal>
          <c:smooth val="1"/>
          <c:extLst xmlns:c16r2="http://schemas.microsoft.com/office/drawing/2015/06/chart">
            <c:ext xmlns:c16="http://schemas.microsoft.com/office/drawing/2014/chart" uri="{C3380CC4-5D6E-409C-BE32-E72D297353CC}">
              <c16:uniqueId val="{0000000C-2776-47DC-8358-2F582BD65881}"/>
            </c:ext>
          </c:extLst>
        </c:ser>
        <c:dLbls>
          <c:showLegendKey val="0"/>
          <c:showVal val="0"/>
          <c:showCatName val="0"/>
          <c:showSerName val="0"/>
          <c:showPercent val="0"/>
          <c:showBubbleSize val="0"/>
        </c:dLbls>
        <c:axId val="230144256"/>
        <c:axId val="229773696"/>
      </c:scatterChart>
      <c:valAx>
        <c:axId val="230144256"/>
        <c:scaling>
          <c:orientation val="minMax"/>
          <c:max val="250000"/>
          <c:min val="0"/>
        </c:scaling>
        <c:delete val="0"/>
        <c:axPos val="b"/>
        <c:title>
          <c:tx>
            <c:rich>
              <a:bodyPr/>
              <a:lstStyle/>
              <a:p>
                <a:pPr>
                  <a:defRPr sz="1000" b="1" i="0" u="none" strike="noStrike" baseline="0">
                    <a:solidFill>
                      <a:srgbClr val="000000"/>
                    </a:solidFill>
                    <a:latin typeface="Arial"/>
                    <a:ea typeface="Arial"/>
                    <a:cs typeface="Arial"/>
                  </a:defRPr>
                </a:pPr>
                <a:r>
                  <a:rPr lang="en-AU"/>
                  <a:t>Number of women screened</a:t>
                </a:r>
              </a:p>
            </c:rich>
          </c:tx>
          <c:layout>
            <c:manualLayout>
              <c:xMode val="edge"/>
              <c:yMode val="edge"/>
              <c:x val="0.4364012409513961"/>
              <c:y val="0.9423728813559322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9773696"/>
        <c:crosses val="autoZero"/>
        <c:crossBetween val="midCat"/>
        <c:majorUnit val="20000"/>
      </c:valAx>
      <c:valAx>
        <c:axId val="229773696"/>
        <c:scaling>
          <c:orientation val="minMax"/>
          <c:min val="0"/>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AU"/>
                  <a:t>Cancer detection rate (per 10,000 women screened)</a:t>
                </a:r>
              </a:p>
            </c:rich>
          </c:tx>
          <c:layout>
            <c:manualLayout>
              <c:xMode val="edge"/>
              <c:yMode val="edge"/>
              <c:x val="1.1375387797311272E-2"/>
              <c:y val="0.2423728813559322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230144256"/>
        <c:crosses val="autoZero"/>
        <c:crossBetween val="midCat"/>
      </c:valAx>
      <c:spPr>
        <a:solidFill>
          <a:srgbClr val="FFFFFF"/>
        </a:solidFill>
        <a:ln w="12700">
          <a:solidFill>
            <a:srgbClr val="808080"/>
          </a:solidFill>
          <a:prstDash val="solid"/>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ayout>
        <c:manualLayout>
          <c:xMode val="edge"/>
          <c:yMode val="edge"/>
          <c:x val="0.8407445708376422"/>
          <c:y val="0.21186440677966101"/>
          <c:w val="0.11168562564632885"/>
          <c:h val="0.144067796610169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Titles'!$B$6</c:f>
          <c:strCache>
            <c:ptCount val="1"/>
            <c:pt idx="0">
              <c:v>Five-year detection rates - NAS 2.2.2(b)
Subsequent Round DCIS Detection
(≥7 per 10,000 women screened)
BreastScreen Enter name here SCU</c:v>
            </c:pt>
          </c:strCache>
        </c:strRef>
      </c:tx>
      <c:layout/>
      <c:overlay val="0"/>
      <c:txPr>
        <a:bodyPr/>
        <a:lstStyle/>
        <a:p>
          <a:pPr>
            <a:defRPr b="1"/>
          </a:pPr>
          <a:endParaRPr lang="en-US"/>
        </a:p>
      </c:txPr>
    </c:title>
    <c:autoTitleDeleted val="0"/>
    <c:plotArea>
      <c:layout>
        <c:manualLayout>
          <c:layoutTarget val="inner"/>
          <c:xMode val="edge"/>
          <c:yMode val="edge"/>
          <c:x val="7.6525336091003107E-2"/>
          <c:y val="0.14237288135593221"/>
          <c:w val="0.89865563598759046"/>
          <c:h val="0.75423728813559321"/>
        </c:manualLayout>
      </c:layout>
      <c:scatterChart>
        <c:scatterStyle val="smoothMarker"/>
        <c:varyColors val="0"/>
        <c:ser>
          <c:idx val="0"/>
          <c:order val="0"/>
          <c:tx>
            <c:strRef>
              <c:f>'2.2.2(b)'!$D$2</c:f>
              <c:strCache>
                <c:ptCount val="1"/>
                <c:pt idx="0">
                  <c:v>95%LowerCI</c:v>
                </c:pt>
              </c:strCache>
            </c:strRef>
          </c:tx>
          <c:spPr>
            <a:ln w="12700">
              <a:solidFill>
                <a:srgbClr val="0000FF"/>
              </a:solidFill>
              <a:prstDash val="solid"/>
            </a:ln>
          </c:spPr>
          <c:marker>
            <c:symbol val="none"/>
          </c:marker>
          <c:xVal>
            <c:numRef>
              <c:f>'2.2.2(b)'!$C$3:$C$251</c:f>
              <c:numCache>
                <c:formatCode>0</c:formatCode>
                <c:ptCount val="249"/>
                <c:pt idx="0">
                  <c:v>7142.8571428571431</c:v>
                </c:pt>
                <c:pt idx="1">
                  <c:v>14285.714285714286</c:v>
                </c:pt>
                <c:pt idx="2">
                  <c:v>21428.571428571428</c:v>
                </c:pt>
                <c:pt idx="3">
                  <c:v>28571.428571428572</c:v>
                </c:pt>
                <c:pt idx="4">
                  <c:v>35714.285714285717</c:v>
                </c:pt>
                <c:pt idx="5">
                  <c:v>42857.142857142855</c:v>
                </c:pt>
                <c:pt idx="6">
                  <c:v>50000</c:v>
                </c:pt>
                <c:pt idx="7">
                  <c:v>57142.857142857145</c:v>
                </c:pt>
                <c:pt idx="8">
                  <c:v>64285.71428571429</c:v>
                </c:pt>
                <c:pt idx="9">
                  <c:v>71428.571428571435</c:v>
                </c:pt>
                <c:pt idx="10">
                  <c:v>78571.428571428565</c:v>
                </c:pt>
                <c:pt idx="11">
                  <c:v>85714.28571428571</c:v>
                </c:pt>
                <c:pt idx="12">
                  <c:v>92857.14285714287</c:v>
                </c:pt>
                <c:pt idx="13">
                  <c:v>100000</c:v>
                </c:pt>
                <c:pt idx="14">
                  <c:v>107142.85714285713</c:v>
                </c:pt>
                <c:pt idx="15">
                  <c:v>114285.71428571429</c:v>
                </c:pt>
                <c:pt idx="16">
                  <c:v>121428.57142857142</c:v>
                </c:pt>
                <c:pt idx="17">
                  <c:v>128571.42857142858</c:v>
                </c:pt>
                <c:pt idx="18">
                  <c:v>135714.28571428571</c:v>
                </c:pt>
                <c:pt idx="19">
                  <c:v>142857.14285714287</c:v>
                </c:pt>
                <c:pt idx="20">
                  <c:v>150000</c:v>
                </c:pt>
                <c:pt idx="21">
                  <c:v>157142.85714285713</c:v>
                </c:pt>
                <c:pt idx="22">
                  <c:v>164285.71428571426</c:v>
                </c:pt>
                <c:pt idx="23">
                  <c:v>171428.57142857142</c:v>
                </c:pt>
                <c:pt idx="24">
                  <c:v>178571.42857142858</c:v>
                </c:pt>
                <c:pt idx="25">
                  <c:v>185714.28571428574</c:v>
                </c:pt>
                <c:pt idx="26">
                  <c:v>192857.14285714284</c:v>
                </c:pt>
                <c:pt idx="27">
                  <c:v>200000</c:v>
                </c:pt>
                <c:pt idx="28">
                  <c:v>207142.85714285716</c:v>
                </c:pt>
                <c:pt idx="29">
                  <c:v>214285.71428571426</c:v>
                </c:pt>
                <c:pt idx="30">
                  <c:v>221428.57142857142</c:v>
                </c:pt>
                <c:pt idx="31">
                  <c:v>228571.42857142858</c:v>
                </c:pt>
                <c:pt idx="32">
                  <c:v>235714.28571428574</c:v>
                </c:pt>
                <c:pt idx="33">
                  <c:v>242857.14285714284</c:v>
                </c:pt>
                <c:pt idx="34">
                  <c:v>250000</c:v>
                </c:pt>
                <c:pt idx="35">
                  <c:v>257142.85714285716</c:v>
                </c:pt>
                <c:pt idx="36">
                  <c:v>264285.71428571426</c:v>
                </c:pt>
                <c:pt idx="37">
                  <c:v>271428.57142857142</c:v>
                </c:pt>
                <c:pt idx="38">
                  <c:v>278571.42857142858</c:v>
                </c:pt>
                <c:pt idx="39">
                  <c:v>285714.28571428574</c:v>
                </c:pt>
                <c:pt idx="40">
                  <c:v>292857.14285714284</c:v>
                </c:pt>
                <c:pt idx="41">
                  <c:v>300000</c:v>
                </c:pt>
                <c:pt idx="42">
                  <c:v>307142.85714285716</c:v>
                </c:pt>
                <c:pt idx="43">
                  <c:v>314285.71428571426</c:v>
                </c:pt>
                <c:pt idx="44">
                  <c:v>321428.57142857148</c:v>
                </c:pt>
                <c:pt idx="45">
                  <c:v>328571.42857142852</c:v>
                </c:pt>
                <c:pt idx="46">
                  <c:v>335714.28571428568</c:v>
                </c:pt>
                <c:pt idx="47">
                  <c:v>342857.14285714284</c:v>
                </c:pt>
                <c:pt idx="48">
                  <c:v>350000</c:v>
                </c:pt>
                <c:pt idx="49">
                  <c:v>357142.85714285716</c:v>
                </c:pt>
                <c:pt idx="50">
                  <c:v>364285.71428571432</c:v>
                </c:pt>
                <c:pt idx="51">
                  <c:v>371428.57142857148</c:v>
                </c:pt>
                <c:pt idx="52">
                  <c:v>378571.42857142852</c:v>
                </c:pt>
                <c:pt idx="53">
                  <c:v>385714.28571428568</c:v>
                </c:pt>
                <c:pt idx="54">
                  <c:v>392857.14285714284</c:v>
                </c:pt>
                <c:pt idx="55">
                  <c:v>400000</c:v>
                </c:pt>
                <c:pt idx="56">
                  <c:v>407142.85714285716</c:v>
                </c:pt>
                <c:pt idx="57">
                  <c:v>414285.71428571432</c:v>
                </c:pt>
                <c:pt idx="58">
                  <c:v>421428.57142857148</c:v>
                </c:pt>
                <c:pt idx="59">
                  <c:v>428571.42857142852</c:v>
                </c:pt>
                <c:pt idx="60">
                  <c:v>435714.28571428568</c:v>
                </c:pt>
                <c:pt idx="61">
                  <c:v>442857.14285714284</c:v>
                </c:pt>
                <c:pt idx="62">
                  <c:v>450000</c:v>
                </c:pt>
                <c:pt idx="63">
                  <c:v>457142.85714285716</c:v>
                </c:pt>
                <c:pt idx="64">
                  <c:v>464285.71428571432</c:v>
                </c:pt>
                <c:pt idx="65">
                  <c:v>471428.57142857148</c:v>
                </c:pt>
                <c:pt idx="66">
                  <c:v>478571.42857142852</c:v>
                </c:pt>
                <c:pt idx="67">
                  <c:v>485714.28571428568</c:v>
                </c:pt>
                <c:pt idx="68">
                  <c:v>492857.14285714284</c:v>
                </c:pt>
                <c:pt idx="69">
                  <c:v>500000</c:v>
                </c:pt>
                <c:pt idx="70">
                  <c:v>507142.85714285716</c:v>
                </c:pt>
                <c:pt idx="71">
                  <c:v>514285.71428571432</c:v>
                </c:pt>
                <c:pt idx="72">
                  <c:v>521428.57142857148</c:v>
                </c:pt>
                <c:pt idx="73">
                  <c:v>528571.42857142852</c:v>
                </c:pt>
                <c:pt idx="74">
                  <c:v>535714.28571428568</c:v>
                </c:pt>
                <c:pt idx="75">
                  <c:v>542857.14285714284</c:v>
                </c:pt>
                <c:pt idx="76">
                  <c:v>550000</c:v>
                </c:pt>
                <c:pt idx="77">
                  <c:v>557142.85714285716</c:v>
                </c:pt>
                <c:pt idx="78">
                  <c:v>564285.71428571432</c:v>
                </c:pt>
                <c:pt idx="79">
                  <c:v>571428.57142857148</c:v>
                </c:pt>
                <c:pt idx="80">
                  <c:v>578571.42857142852</c:v>
                </c:pt>
                <c:pt idx="81">
                  <c:v>585714.28571428568</c:v>
                </c:pt>
                <c:pt idx="82">
                  <c:v>592857.14285714284</c:v>
                </c:pt>
                <c:pt idx="83">
                  <c:v>600000</c:v>
                </c:pt>
                <c:pt idx="84">
                  <c:v>607142.85714285716</c:v>
                </c:pt>
                <c:pt idx="85">
                  <c:v>614285.71428571432</c:v>
                </c:pt>
                <c:pt idx="86">
                  <c:v>621428.57142857148</c:v>
                </c:pt>
                <c:pt idx="87">
                  <c:v>628571.42857142852</c:v>
                </c:pt>
                <c:pt idx="88">
                  <c:v>635714.28571428568</c:v>
                </c:pt>
                <c:pt idx="89">
                  <c:v>642857.14285714296</c:v>
                </c:pt>
                <c:pt idx="90">
                  <c:v>650000</c:v>
                </c:pt>
                <c:pt idx="91">
                  <c:v>657142.85714285704</c:v>
                </c:pt>
                <c:pt idx="92">
                  <c:v>664285.71428571432</c:v>
                </c:pt>
                <c:pt idx="93">
                  <c:v>671428.57142857136</c:v>
                </c:pt>
                <c:pt idx="94">
                  <c:v>678571.42857142864</c:v>
                </c:pt>
                <c:pt idx="95">
                  <c:v>685714.28571428568</c:v>
                </c:pt>
                <c:pt idx="96">
                  <c:v>692857.14285714296</c:v>
                </c:pt>
                <c:pt idx="97">
                  <c:v>700000</c:v>
                </c:pt>
                <c:pt idx="98">
                  <c:v>707142.85714285704</c:v>
                </c:pt>
                <c:pt idx="99">
                  <c:v>714285.71428571432</c:v>
                </c:pt>
                <c:pt idx="100">
                  <c:v>721428.57142857136</c:v>
                </c:pt>
                <c:pt idx="101">
                  <c:v>728571.42857142864</c:v>
                </c:pt>
                <c:pt idx="102">
                  <c:v>735714.28571428568</c:v>
                </c:pt>
                <c:pt idx="103">
                  <c:v>742857.14285714296</c:v>
                </c:pt>
                <c:pt idx="104">
                  <c:v>750000</c:v>
                </c:pt>
                <c:pt idx="105">
                  <c:v>757142.85714285704</c:v>
                </c:pt>
                <c:pt idx="106">
                  <c:v>764285.71428571432</c:v>
                </c:pt>
                <c:pt idx="107">
                  <c:v>771428.57142857136</c:v>
                </c:pt>
                <c:pt idx="108">
                  <c:v>778571.42857142864</c:v>
                </c:pt>
                <c:pt idx="109">
                  <c:v>785714.28571428568</c:v>
                </c:pt>
                <c:pt idx="110">
                  <c:v>792857.14285714296</c:v>
                </c:pt>
                <c:pt idx="111">
                  <c:v>800000</c:v>
                </c:pt>
                <c:pt idx="112">
                  <c:v>807142.85714285704</c:v>
                </c:pt>
                <c:pt idx="113">
                  <c:v>814285.71428571432</c:v>
                </c:pt>
                <c:pt idx="114">
                  <c:v>821428.57142857136</c:v>
                </c:pt>
                <c:pt idx="115">
                  <c:v>828571.42857142864</c:v>
                </c:pt>
                <c:pt idx="116">
                  <c:v>835714.28571428568</c:v>
                </c:pt>
                <c:pt idx="117">
                  <c:v>842857.14285714296</c:v>
                </c:pt>
                <c:pt idx="118">
                  <c:v>850000</c:v>
                </c:pt>
                <c:pt idx="119">
                  <c:v>857142.85714285704</c:v>
                </c:pt>
                <c:pt idx="120">
                  <c:v>864285.71428571432</c:v>
                </c:pt>
                <c:pt idx="121">
                  <c:v>871428.57142857136</c:v>
                </c:pt>
                <c:pt idx="122">
                  <c:v>878571.42857142864</c:v>
                </c:pt>
                <c:pt idx="123">
                  <c:v>885714.28571428568</c:v>
                </c:pt>
                <c:pt idx="124">
                  <c:v>892857.14285714296</c:v>
                </c:pt>
                <c:pt idx="125">
                  <c:v>900000</c:v>
                </c:pt>
                <c:pt idx="126">
                  <c:v>907142.85714285704</c:v>
                </c:pt>
                <c:pt idx="127">
                  <c:v>914285.71428571432</c:v>
                </c:pt>
                <c:pt idx="128">
                  <c:v>921428.57142857136</c:v>
                </c:pt>
                <c:pt idx="129">
                  <c:v>928571.42857142864</c:v>
                </c:pt>
                <c:pt idx="130">
                  <c:v>935714.28571428568</c:v>
                </c:pt>
                <c:pt idx="131">
                  <c:v>942857.14285714296</c:v>
                </c:pt>
                <c:pt idx="132">
                  <c:v>950000</c:v>
                </c:pt>
                <c:pt idx="133">
                  <c:v>957142.85714285704</c:v>
                </c:pt>
                <c:pt idx="134">
                  <c:v>964285.71428571432</c:v>
                </c:pt>
                <c:pt idx="135">
                  <c:v>971428.57142857136</c:v>
                </c:pt>
                <c:pt idx="136">
                  <c:v>978571.42857142864</c:v>
                </c:pt>
                <c:pt idx="137">
                  <c:v>985714.28571428568</c:v>
                </c:pt>
                <c:pt idx="138">
                  <c:v>992857.14285714296</c:v>
                </c:pt>
                <c:pt idx="139">
                  <c:v>1000000</c:v>
                </c:pt>
                <c:pt idx="140">
                  <c:v>1007142.857142857</c:v>
                </c:pt>
                <c:pt idx="141">
                  <c:v>1014285.7142857143</c:v>
                </c:pt>
                <c:pt idx="142">
                  <c:v>1021428.5714285714</c:v>
                </c:pt>
                <c:pt idx="143">
                  <c:v>1028571.4285714286</c:v>
                </c:pt>
                <c:pt idx="144">
                  <c:v>1035714.2857142857</c:v>
                </c:pt>
                <c:pt idx="145">
                  <c:v>1042857.142857143</c:v>
                </c:pt>
                <c:pt idx="146">
                  <c:v>1050000</c:v>
                </c:pt>
                <c:pt idx="147">
                  <c:v>1057142.857142857</c:v>
                </c:pt>
                <c:pt idx="148">
                  <c:v>1064285.7142857143</c:v>
                </c:pt>
                <c:pt idx="149">
                  <c:v>1071428.5714285714</c:v>
                </c:pt>
                <c:pt idx="150">
                  <c:v>1078571.4285714286</c:v>
                </c:pt>
                <c:pt idx="151">
                  <c:v>1085714.2857142857</c:v>
                </c:pt>
                <c:pt idx="152">
                  <c:v>1092857.142857143</c:v>
                </c:pt>
                <c:pt idx="153">
                  <c:v>1100000</c:v>
                </c:pt>
                <c:pt idx="154">
                  <c:v>1107142.857142857</c:v>
                </c:pt>
                <c:pt idx="155">
                  <c:v>1114285.7142857143</c:v>
                </c:pt>
                <c:pt idx="156">
                  <c:v>1121428.5714285714</c:v>
                </c:pt>
                <c:pt idx="157">
                  <c:v>1128571.4285714286</c:v>
                </c:pt>
                <c:pt idx="158">
                  <c:v>1135714.2857142857</c:v>
                </c:pt>
                <c:pt idx="159">
                  <c:v>1142857.142857143</c:v>
                </c:pt>
                <c:pt idx="160">
                  <c:v>1150000</c:v>
                </c:pt>
                <c:pt idx="161">
                  <c:v>1157142.857142857</c:v>
                </c:pt>
                <c:pt idx="162">
                  <c:v>1164285.7142857143</c:v>
                </c:pt>
                <c:pt idx="163">
                  <c:v>1171428.5714285714</c:v>
                </c:pt>
                <c:pt idx="164">
                  <c:v>1178571.4285714286</c:v>
                </c:pt>
                <c:pt idx="165">
                  <c:v>1185714.2857142857</c:v>
                </c:pt>
                <c:pt idx="166">
                  <c:v>1192857.142857143</c:v>
                </c:pt>
                <c:pt idx="167">
                  <c:v>1200000</c:v>
                </c:pt>
                <c:pt idx="168">
                  <c:v>1207142.857142857</c:v>
                </c:pt>
                <c:pt idx="169">
                  <c:v>1214285.7142857143</c:v>
                </c:pt>
                <c:pt idx="170">
                  <c:v>1221428.5714285714</c:v>
                </c:pt>
                <c:pt idx="171">
                  <c:v>1228571.4285714286</c:v>
                </c:pt>
                <c:pt idx="172">
                  <c:v>1235714.2857142857</c:v>
                </c:pt>
                <c:pt idx="173">
                  <c:v>1242857.142857143</c:v>
                </c:pt>
                <c:pt idx="174">
                  <c:v>1250000</c:v>
                </c:pt>
                <c:pt idx="175">
                  <c:v>1257142.857142857</c:v>
                </c:pt>
                <c:pt idx="176">
                  <c:v>1264285.7142857143</c:v>
                </c:pt>
                <c:pt idx="177">
                  <c:v>1271428.5714285714</c:v>
                </c:pt>
                <c:pt idx="178">
                  <c:v>1278571.4285714286</c:v>
                </c:pt>
                <c:pt idx="179">
                  <c:v>1285714.2857142859</c:v>
                </c:pt>
                <c:pt idx="180">
                  <c:v>1292857.1428571427</c:v>
                </c:pt>
                <c:pt idx="181">
                  <c:v>1300000</c:v>
                </c:pt>
                <c:pt idx="182">
                  <c:v>1307142.8571428573</c:v>
                </c:pt>
                <c:pt idx="183">
                  <c:v>1314285.7142857141</c:v>
                </c:pt>
                <c:pt idx="184">
                  <c:v>1321428.5714285714</c:v>
                </c:pt>
                <c:pt idx="185">
                  <c:v>1328571.4285714286</c:v>
                </c:pt>
                <c:pt idx="186">
                  <c:v>1335714.2857142859</c:v>
                </c:pt>
                <c:pt idx="187">
                  <c:v>1342857.1428571427</c:v>
                </c:pt>
                <c:pt idx="188">
                  <c:v>1350000</c:v>
                </c:pt>
                <c:pt idx="189">
                  <c:v>1357142.8571428573</c:v>
                </c:pt>
                <c:pt idx="190">
                  <c:v>1364285.7142857141</c:v>
                </c:pt>
                <c:pt idx="191">
                  <c:v>1371428.5714285714</c:v>
                </c:pt>
                <c:pt idx="192">
                  <c:v>1378571.4285714286</c:v>
                </c:pt>
                <c:pt idx="193">
                  <c:v>1385714.2857142859</c:v>
                </c:pt>
                <c:pt idx="194">
                  <c:v>1392857.1428571427</c:v>
                </c:pt>
                <c:pt idx="195">
                  <c:v>1400000</c:v>
                </c:pt>
                <c:pt idx="196">
                  <c:v>1407142.8571428573</c:v>
                </c:pt>
                <c:pt idx="197">
                  <c:v>1414285.7142857141</c:v>
                </c:pt>
                <c:pt idx="198">
                  <c:v>1421428.5714285714</c:v>
                </c:pt>
                <c:pt idx="199">
                  <c:v>1428571.4285714286</c:v>
                </c:pt>
                <c:pt idx="200">
                  <c:v>1435714.2857142859</c:v>
                </c:pt>
                <c:pt idx="201">
                  <c:v>1442857.1428571427</c:v>
                </c:pt>
                <c:pt idx="202">
                  <c:v>1450000</c:v>
                </c:pt>
                <c:pt idx="203">
                  <c:v>1457142.8571428573</c:v>
                </c:pt>
                <c:pt idx="204">
                  <c:v>1464285.7142857141</c:v>
                </c:pt>
                <c:pt idx="205">
                  <c:v>1471428.5714285714</c:v>
                </c:pt>
                <c:pt idx="206">
                  <c:v>1478571.4285714286</c:v>
                </c:pt>
                <c:pt idx="207">
                  <c:v>1485714.2857142859</c:v>
                </c:pt>
                <c:pt idx="208">
                  <c:v>1492857.1428571427</c:v>
                </c:pt>
                <c:pt idx="209">
                  <c:v>1500000</c:v>
                </c:pt>
                <c:pt idx="210">
                  <c:v>1507142.8571428573</c:v>
                </c:pt>
                <c:pt idx="211">
                  <c:v>1514285.7142857141</c:v>
                </c:pt>
                <c:pt idx="212">
                  <c:v>1521428.5714285714</c:v>
                </c:pt>
                <c:pt idx="213">
                  <c:v>1528571.4285714286</c:v>
                </c:pt>
                <c:pt idx="214">
                  <c:v>1535714.2857142859</c:v>
                </c:pt>
                <c:pt idx="215">
                  <c:v>1542857.1428571427</c:v>
                </c:pt>
                <c:pt idx="216">
                  <c:v>1550000</c:v>
                </c:pt>
                <c:pt idx="217">
                  <c:v>1557142.8571428573</c:v>
                </c:pt>
                <c:pt idx="218">
                  <c:v>1564285.7142857141</c:v>
                </c:pt>
                <c:pt idx="219">
                  <c:v>1571428.5714285714</c:v>
                </c:pt>
                <c:pt idx="220">
                  <c:v>1578571.4285714286</c:v>
                </c:pt>
                <c:pt idx="221">
                  <c:v>1585714.2857142859</c:v>
                </c:pt>
                <c:pt idx="222">
                  <c:v>1592857.1428571427</c:v>
                </c:pt>
                <c:pt idx="223">
                  <c:v>1600000</c:v>
                </c:pt>
                <c:pt idx="224">
                  <c:v>1607142.8571428573</c:v>
                </c:pt>
                <c:pt idx="225">
                  <c:v>1614285.7142857141</c:v>
                </c:pt>
                <c:pt idx="226">
                  <c:v>1621428.5714285714</c:v>
                </c:pt>
                <c:pt idx="227">
                  <c:v>1628571.4285714286</c:v>
                </c:pt>
                <c:pt idx="228">
                  <c:v>1635714.2857142859</c:v>
                </c:pt>
                <c:pt idx="229">
                  <c:v>1642857.1428571427</c:v>
                </c:pt>
                <c:pt idx="230">
                  <c:v>1650000</c:v>
                </c:pt>
                <c:pt idx="231">
                  <c:v>1657142.8571428573</c:v>
                </c:pt>
                <c:pt idx="232">
                  <c:v>1664285.7142857141</c:v>
                </c:pt>
                <c:pt idx="233">
                  <c:v>1671428.5714285714</c:v>
                </c:pt>
                <c:pt idx="234">
                  <c:v>1678571.4285714286</c:v>
                </c:pt>
                <c:pt idx="235">
                  <c:v>1685714.2857142859</c:v>
                </c:pt>
                <c:pt idx="236">
                  <c:v>1692857.1428571427</c:v>
                </c:pt>
                <c:pt idx="237">
                  <c:v>1700000</c:v>
                </c:pt>
                <c:pt idx="238">
                  <c:v>1707142.8571428573</c:v>
                </c:pt>
                <c:pt idx="239">
                  <c:v>1714285.7142857141</c:v>
                </c:pt>
                <c:pt idx="240">
                  <c:v>1721428.5714285714</c:v>
                </c:pt>
                <c:pt idx="241">
                  <c:v>1728571.4285714286</c:v>
                </c:pt>
                <c:pt idx="242">
                  <c:v>1735714.2857142859</c:v>
                </c:pt>
                <c:pt idx="243">
                  <c:v>1742857.1428571427</c:v>
                </c:pt>
                <c:pt idx="244">
                  <c:v>1750000</c:v>
                </c:pt>
                <c:pt idx="245">
                  <c:v>1757142.8571428573</c:v>
                </c:pt>
                <c:pt idx="246">
                  <c:v>1764285.7142857141</c:v>
                </c:pt>
                <c:pt idx="247">
                  <c:v>1771428.5714285714</c:v>
                </c:pt>
                <c:pt idx="248">
                  <c:v>1778571.4285714286</c:v>
                </c:pt>
              </c:numCache>
            </c:numRef>
          </c:xVal>
          <c:yVal>
            <c:numRef>
              <c:f>'2.2.2(b)'!$D$3:$D$251</c:f>
              <c:numCache>
                <c:formatCode>0.0</c:formatCode>
                <c:ptCount val="249"/>
                <c:pt idx="1">
                  <c:v>3.3567720872927036</c:v>
                </c:pt>
                <c:pt idx="2">
                  <c:v>3.9178468619655455</c:v>
                </c:pt>
                <c:pt idx="3">
                  <c:v>4.2757818548913811</c:v>
                </c:pt>
                <c:pt idx="4">
                  <c:v>4.5300309173922102</c:v>
                </c:pt>
                <c:pt idx="5">
                  <c:v>4.7228706049982145</c:v>
                </c:pt>
                <c:pt idx="6">
                  <c:v>4.8757564805039513</c:v>
                </c:pt>
                <c:pt idx="7">
                  <c:v>5.000902627313069</c:v>
                </c:pt>
                <c:pt idx="8">
                  <c:v>5.1058480337253593</c:v>
                </c:pt>
                <c:pt idx="9">
                  <c:v>5.1955349232446606</c:v>
                </c:pt>
                <c:pt idx="10">
                  <c:v>5.2733579781830802</c:v>
                </c:pt>
                <c:pt idx="11">
                  <c:v>5.3417374441675145</c:v>
                </c:pt>
                <c:pt idx="12">
                  <c:v>5.4024522169944591</c:v>
                </c:pt>
                <c:pt idx="13">
                  <c:v>5.4568434107945487</c:v>
                </c:pt>
                <c:pt idx="14">
                  <c:v>5.5059440521354706</c:v>
                </c:pt>
                <c:pt idx="15">
                  <c:v>5.5505646517116558</c:v>
                </c:pt>
                <c:pt idx="16">
                  <c:v>5.591351376865429</c:v>
                </c:pt>
                <c:pt idx="17">
                  <c:v>5.6288266324193534</c:v>
                </c:pt>
                <c:pt idx="18">
                  <c:v>5.6634180151927476</c:v>
                </c:pt>
                <c:pt idx="19">
                  <c:v>5.6954793875646192</c:v>
                </c:pt>
                <c:pt idx="20">
                  <c:v>5.7253064880185436</c:v>
                </c:pt>
                <c:pt idx="21">
                  <c:v>5.7531486786070012</c:v>
                </c:pt>
                <c:pt idx="22">
                  <c:v>5.779217911542073</c:v>
                </c:pt>
                <c:pt idx="23">
                  <c:v>5.8036956615130917</c:v>
                </c:pt>
                <c:pt idx="24">
                  <c:v>5.8267383480600126</c:v>
                </c:pt>
                <c:pt idx="25">
                  <c:v>5.848481622233602</c:v>
                </c:pt>
                <c:pt idx="26">
                  <c:v>5.8690437886091615</c:v>
                </c:pt>
                <c:pt idx="27">
                  <c:v>5.8885285616625147</c:v>
                </c:pt>
                <c:pt idx="28">
                  <c:v>5.9070273044369035</c:v>
                </c:pt>
                <c:pt idx="29">
                  <c:v>5.9246208607247617</c:v>
                </c:pt>
                <c:pt idx="30">
                  <c:v>5.9413810652803321</c:v>
                </c:pt>
                <c:pt idx="31">
                  <c:v>5.9573719969179484</c:v>
                </c:pt>
                <c:pt idx="32">
                  <c:v>5.9726510247201139</c:v>
                </c:pt>
                <c:pt idx="33">
                  <c:v>5.9872696865822617</c:v>
                </c:pt>
                <c:pt idx="34">
                  <c:v>6.0012744309768875</c:v>
                </c:pt>
                <c:pt idx="35">
                  <c:v>6.0147072464327431</c:v>
                </c:pt>
                <c:pt idx="36">
                  <c:v>6.0276061982954099</c:v>
                </c:pt>
                <c:pt idx="37">
                  <c:v>6.040005888501697</c:v>
                </c:pt>
                <c:pt idx="38">
                  <c:v>6.0519378510964739</c:v>
                </c:pt>
                <c:pt idx="39">
                  <c:v>6.0634308938510051</c:v>
                </c:pt>
                <c:pt idx="40">
                  <c:v>6.0745113944603357</c:v>
                </c:pt>
                <c:pt idx="41">
                  <c:v>6.0852035582940784</c:v>
                </c:pt>
                <c:pt idx="42">
                  <c:v>6.0955296434671</c:v>
                </c:pt>
                <c:pt idx="43">
                  <c:v>6.1055101580204756</c:v>
                </c:pt>
                <c:pt idx="44">
                  <c:v>6.1151640332102444</c:v>
                </c:pt>
                <c:pt idx="45">
                  <c:v>6.1245087762542703</c:v>
                </c:pt>
                <c:pt idx="46">
                  <c:v>6.1335606053564682</c:v>
                </c:pt>
                <c:pt idx="47">
                  <c:v>6.1423345693902789</c:v>
                </c:pt>
                <c:pt idx="48">
                  <c:v>6.1508446542610651</c:v>
                </c:pt>
                <c:pt idx="49">
                  <c:v>6.1591038776662446</c:v>
                </c:pt>
                <c:pt idx="50">
                  <c:v>6.1671243737209389</c:v>
                </c:pt>
                <c:pt idx="51">
                  <c:v>6.1749174687065711</c:v>
                </c:pt>
                <c:pt idx="52">
                  <c:v>6.1824937490231324</c:v>
                </c:pt>
                <c:pt idx="53">
                  <c:v>6.1898631222767122</c:v>
                </c:pt>
                <c:pt idx="54">
                  <c:v>6.1970348723077207</c:v>
                </c:pt>
                <c:pt idx="55">
                  <c:v>6.2040177088579957</c:v>
                </c:pt>
                <c:pt idx="56">
                  <c:v>6.2108198124837966</c:v>
                </c:pt>
                <c:pt idx="57">
                  <c:v>6.217448875243675</c:v>
                </c:pt>
                <c:pt idx="58">
                  <c:v>6.2239121376233735</c:v>
                </c:pt>
                <c:pt idx="59">
                  <c:v>6.2302164221025489</c:v>
                </c:pt>
                <c:pt idx="60">
                  <c:v>6.2363681637186321</c:v>
                </c:pt>
                <c:pt idx="61">
                  <c:v>6.2423734379404712</c:v>
                </c:pt>
                <c:pt idx="62">
                  <c:v>6.2482379861273412</c:v>
                </c:pt>
                <c:pt idx="63">
                  <c:v>6.253967238816915</c:v>
                </c:pt>
                <c:pt idx="64">
                  <c:v>6.2595663370577554</c:v>
                </c:pt>
                <c:pt idx="65">
                  <c:v>6.2650401519776402</c:v>
                </c:pt>
                <c:pt idx="66">
                  <c:v>6.2703933027576744</c:v>
                </c:pt>
                <c:pt idx="67">
                  <c:v>6.2756301731635604</c:v>
                </c:pt>
                <c:pt idx="68">
                  <c:v>6.2807549267690188</c:v>
                </c:pt>
                <c:pt idx="69">
                  <c:v>6.2857715209919993</c:v>
                </c:pt>
                <c:pt idx="70">
                  <c:v>6.2906837200516366</c:v>
                </c:pt>
                <c:pt idx="71">
                  <c:v>6.2954951069427407</c:v>
                </c:pt>
                <c:pt idx="72">
                  <c:v>6.300209094514706</c:v>
                </c:pt>
                <c:pt idx="73">
                  <c:v>6.3048289357330285</c:v>
                </c:pt>
                <c:pt idx="74">
                  <c:v>6.3093577331937478</c:v>
                </c:pt>
                <c:pt idx="75">
                  <c:v>6.313798447954353</c:v>
                </c:pt>
                <c:pt idx="76">
                  <c:v>6.3181539077384308</c:v>
                </c:pt>
                <c:pt idx="77">
                  <c:v>6.3224268145659357</c:v>
                </c:pt>
                <c:pt idx="78">
                  <c:v>6.3266197518560192</c:v>
                </c:pt>
                <c:pt idx="79">
                  <c:v>6.3307351910450098</c:v>
                </c:pt>
                <c:pt idx="80">
                  <c:v>6.334775497758204</c:v>
                </c:pt>
                <c:pt idx="81">
                  <c:v>6.338742937570589</c:v>
                </c:pt>
                <c:pt idx="82">
                  <c:v>6.3426396813885351</c:v>
                </c:pt>
                <c:pt idx="83">
                  <c:v>6.3464678104815384</c:v>
                </c:pt>
                <c:pt idx="84">
                  <c:v>6.3502293211906649</c:v>
                </c:pt>
                <c:pt idx="85">
                  <c:v>6.3539261293379283</c:v>
                </c:pt>
                <c:pt idx="86">
                  <c:v>6.3575600743588669</c:v>
                </c:pt>
                <c:pt idx="87">
                  <c:v>6.3611329231785732</c:v>
                </c:pt>
                <c:pt idx="88">
                  <c:v>6.3646463738498333</c:v>
                </c:pt>
                <c:pt idx="89">
                  <c:v>6.3681020589704671</c:v>
                </c:pt>
                <c:pt idx="90">
                  <c:v>6.3715015488954974</c:v>
                </c:pt>
                <c:pt idx="91">
                  <c:v>6.3748463547585823</c:v>
                </c:pt>
                <c:pt idx="92">
                  <c:v>6.3781379313159814</c:v>
                </c:pt>
                <c:pt idx="93">
                  <c:v>6.3813776796252171</c:v>
                </c:pt>
                <c:pt idx="94">
                  <c:v>6.3845669495696757</c:v>
                </c:pt>
                <c:pt idx="95">
                  <c:v>6.3877070422395583</c:v>
                </c:pt>
                <c:pt idx="96">
                  <c:v>6.3907992121786856</c:v>
                </c:pt>
                <c:pt idx="97">
                  <c:v>6.3938446695060707</c:v>
                </c:pt>
                <c:pt idx="98">
                  <c:v>6.3968445819203668</c:v>
                </c:pt>
                <c:pt idx="99">
                  <c:v>6.3998000765948131</c:v>
                </c:pt>
                <c:pt idx="100">
                  <c:v>6.4027122419696534</c:v>
                </c:pt>
                <c:pt idx="101">
                  <c:v>6.4055821294485193</c:v>
                </c:pt>
                <c:pt idx="102">
                  <c:v>6.4084107550048417</c:v>
                </c:pt>
                <c:pt idx="103">
                  <c:v>6.4111991007038203</c:v>
                </c:pt>
                <c:pt idx="104">
                  <c:v>6.413948116145205</c:v>
                </c:pt>
                <c:pt idx="105">
                  <c:v>6.4166587198316885</c:v>
                </c:pt>
                <c:pt idx="106">
                  <c:v>6.419331800467396</c:v>
                </c:pt>
                <c:pt idx="107">
                  <c:v>6.4219682181906936</c:v>
                </c:pt>
                <c:pt idx="108">
                  <c:v>6.4245688057451424</c:v>
                </c:pt>
                <c:pt idx="109">
                  <c:v>6.4271343695923244</c:v>
                </c:pt>
                <c:pt idx="110">
                  <c:v>6.4296656909698191</c:v>
                </c:pt>
                <c:pt idx="111">
                  <c:v>6.4321635268975994</c:v>
                </c:pt>
                <c:pt idx="112">
                  <c:v>6.4346286111357109</c:v>
                </c:pt>
                <c:pt idx="113">
                  <c:v>6.4370616550960609</c:v>
                </c:pt>
                <c:pt idx="114">
                  <c:v>6.4394633487108468</c:v>
                </c:pt>
                <c:pt idx="115">
                  <c:v>6.4418343612600832</c:v>
                </c:pt>
                <c:pt idx="116">
                  <c:v>6.4441753421604506</c:v>
                </c:pt>
                <c:pt idx="117">
                  <c:v>6.4464869217176091</c:v>
                </c:pt>
                <c:pt idx="118">
                  <c:v>6.4487697118439566</c:v>
                </c:pt>
                <c:pt idx="119">
                  <c:v>6.4510243067436717</c:v>
                </c:pt>
                <c:pt idx="120">
                  <c:v>6.4532512835668294</c:v>
                </c:pt>
                <c:pt idx="121">
                  <c:v>6.4554512030341975</c:v>
                </c:pt>
                <c:pt idx="122">
                  <c:v>6.4576246100342516</c:v>
                </c:pt>
                <c:pt idx="123">
                  <c:v>6.459772034193886</c:v>
                </c:pt>
                <c:pt idx="124">
                  <c:v>6.4618939904241515</c:v>
                </c:pt>
                <c:pt idx="125">
                  <c:v>6.4639909794423227</c:v>
                </c:pt>
                <c:pt idx="126">
                  <c:v>6.4660634882714785</c:v>
                </c:pt>
                <c:pt idx="127">
                  <c:v>6.4681119907187474</c:v>
                </c:pt>
                <c:pt idx="128">
                  <c:v>6.4701369478332973</c:v>
                </c:pt>
                <c:pt idx="129">
                  <c:v>6.4721388083450382</c:v>
                </c:pt>
                <c:pt idx="130">
                  <c:v>6.4741180090850348</c:v>
                </c:pt>
                <c:pt idx="131">
                  <c:v>6.4760749753884879</c:v>
                </c:pt>
                <c:pt idx="132">
                  <c:v>6.4780101214811641</c:v>
                </c:pt>
                <c:pt idx="133">
                  <c:v>6.4799238508500441</c:v>
                </c:pt>
                <c:pt idx="134">
                  <c:v>6.4818165565989627</c:v>
                </c:pt>
                <c:pt idx="135">
                  <c:v>6.4836886217899572</c:v>
                </c:pt>
                <c:pt idx="136">
                  <c:v>6.4855404197709694</c:v>
                </c:pt>
                <c:pt idx="137">
                  <c:v>6.4873723144905924</c:v>
                </c:pt>
                <c:pt idx="138">
                  <c:v>6.4891846608004045</c:v>
                </c:pt>
                <c:pt idx="139">
                  <c:v>6.4909778047455129</c:v>
                </c:pt>
                <c:pt idx="140">
                  <c:v>6.4927520838438246</c:v>
                </c:pt>
                <c:pt idx="141">
                  <c:v>6.4945078273545533</c:v>
                </c:pt>
                <c:pt idx="142">
                  <c:v>6.4962453565364768</c:v>
                </c:pt>
                <c:pt idx="143">
                  <c:v>6.4979649848963579</c:v>
                </c:pt>
                <c:pt idx="144">
                  <c:v>6.4996670184280285</c:v>
                </c:pt>
                <c:pt idx="145">
                  <c:v>6.5013517558424798</c:v>
                </c:pt>
                <c:pt idx="146">
                  <c:v>6.5030194887894375</c:v>
                </c:pt>
                <c:pt idx="147">
                  <c:v>6.5046705020707023</c:v>
                </c:pt>
                <c:pt idx="148">
                  <c:v>6.5063050738456871</c:v>
                </c:pt>
                <c:pt idx="149">
                  <c:v>6.5079234758294611</c:v>
                </c:pt>
                <c:pt idx="150">
                  <c:v>6.5095259734836022</c:v>
                </c:pt>
                <c:pt idx="151">
                  <c:v>6.5111128262001952</c:v>
                </c:pt>
                <c:pt idx="152">
                  <c:v>6.5126842874792494</c:v>
                </c:pt>
                <c:pt idx="153">
                  <c:v>6.5142406050998192</c:v>
                </c:pt>
                <c:pt idx="154">
                  <c:v>6.5157820212850686</c:v>
                </c:pt>
                <c:pt idx="155">
                  <c:v>6.5173087728615684</c:v>
                </c:pt>
                <c:pt idx="156">
                  <c:v>6.5188210914130353</c:v>
                </c:pt>
                <c:pt idx="157">
                  <c:v>6.5203192034287447</c:v>
                </c:pt>
                <c:pt idx="158">
                  <c:v>6.5218033304468435</c:v>
                </c:pt>
                <c:pt idx="159">
                  <c:v>6.523273689192755</c:v>
                </c:pt>
                <c:pt idx="160">
                  <c:v>6.5247304917128979</c:v>
                </c:pt>
                <c:pt idx="161">
                  <c:v>6.5261739455038654</c:v>
                </c:pt>
                <c:pt idx="162">
                  <c:v>6.52760425363729</c:v>
                </c:pt>
                <c:pt idx="163">
                  <c:v>6.5290216148805333</c:v>
                </c:pt>
                <c:pt idx="164">
                  <c:v>6.5304262238133779</c:v>
                </c:pt>
                <c:pt idx="165">
                  <c:v>6.5318182709408701</c:v>
                </c:pt>
                <c:pt idx="166">
                  <c:v>6.5331979428024649</c:v>
                </c:pt>
                <c:pt idx="167">
                  <c:v>6.5345654220776241</c:v>
                </c:pt>
                <c:pt idx="168">
                  <c:v>6.5359208876879906</c:v>
                </c:pt>
                <c:pt idx="169">
                  <c:v>6.5372645148962745</c:v>
                </c:pt>
                <c:pt idx="170">
                  <c:v>6.5385964754019756</c:v>
                </c:pt>
                <c:pt idx="171">
                  <c:v>6.5399169374340609</c:v>
                </c:pt>
                <c:pt idx="172">
                  <c:v>6.541226065840716</c:v>
                </c:pt>
                <c:pt idx="173">
                  <c:v>6.5425240221762611</c:v>
                </c:pt>
                <c:pt idx="174">
                  <c:v>6.5438109647853722</c:v>
                </c:pt>
                <c:pt idx="175">
                  <c:v>6.5450870488846569</c:v>
                </c:pt>
                <c:pt idx="176">
                  <c:v>6.546352426641727</c:v>
                </c:pt>
                <c:pt idx="177">
                  <c:v>6.5476072472518441</c:v>
                </c:pt>
                <c:pt idx="178">
                  <c:v>6.5488516570121957</c:v>
                </c:pt>
                <c:pt idx="179">
                  <c:v>6.5500857993939503</c:v>
                </c:pt>
                <c:pt idx="180">
                  <c:v>6.551309815112103</c:v>
                </c:pt>
                <c:pt idx="181">
                  <c:v>6.5525238421932341</c:v>
                </c:pt>
                <c:pt idx="182">
                  <c:v>6.5537280160412497</c:v>
                </c:pt>
                <c:pt idx="183">
                  <c:v>6.5549224695011512</c:v>
                </c:pt>
                <c:pt idx="184">
                  <c:v>6.5561073329209254</c:v>
                </c:pt>
                <c:pt idx="185">
                  <c:v>6.5572827342116211</c:v>
                </c:pt>
                <c:pt idx="186">
                  <c:v>6.5584487989056539</c:v>
                </c:pt>
                <c:pt idx="187">
                  <c:v>6.5596056502134266</c:v>
                </c:pt>
                <c:pt idx="188">
                  <c:v>6.5607534090782966</c:v>
                </c:pt>
                <c:pt idx="189">
                  <c:v>6.5618921942299773</c:v>
                </c:pt>
                <c:pt idx="190">
                  <c:v>6.5630221222364016</c:v>
                </c:pt>
                <c:pt idx="191">
                  <c:v>6.5641433075540867</c:v>
                </c:pt>
                <c:pt idx="192">
                  <c:v>6.5652558625771187</c:v>
                </c:pt>
                <c:pt idx="193">
                  <c:v>6.566359897684702</c:v>
                </c:pt>
                <c:pt idx="194">
                  <c:v>6.5674555212874184</c:v>
                </c:pt>
                <c:pt idx="195">
                  <c:v>6.568542839872153</c:v>
                </c:pt>
                <c:pt idx="196">
                  <c:v>6.5696219580458166</c:v>
                </c:pt>
                <c:pt idx="197">
                  <c:v>6.5706929785778234</c:v>
                </c:pt>
                <c:pt idx="198">
                  <c:v>6.5717560024414166</c:v>
                </c:pt>
                <c:pt idx="199">
                  <c:v>6.572811128853866</c:v>
                </c:pt>
                <c:pt idx="200">
                  <c:v>6.5738584553155572</c:v>
                </c:pt>
                <c:pt idx="201">
                  <c:v>6.574898077648041</c:v>
                </c:pt>
                <c:pt idx="202">
                  <c:v>6.5759300900310276</c:v>
                </c:pt>
                <c:pt idx="203">
                  <c:v>6.5769545850384343</c:v>
                </c:pt>
                <c:pt idx="204">
                  <c:v>6.5779716536734183</c:v>
                </c:pt>
                <c:pt idx="205">
                  <c:v>6.5789813854025141</c:v>
                </c:pt>
                <c:pt idx="206">
                  <c:v>6.5799838681888616</c:v>
                </c:pt>
                <c:pt idx="207">
                  <c:v>6.5809791885245525</c:v>
                </c:pt>
                <c:pt idx="208">
                  <c:v>6.5819674314621288</c:v>
                </c:pt>
                <c:pt idx="209">
                  <c:v>6.5829486806452682</c:v>
                </c:pt>
                <c:pt idx="210">
                  <c:v>6.5839230183386741</c:v>
                </c:pt>
                <c:pt idx="211">
                  <c:v>6.5848905254571868</c:v>
                </c:pt>
                <c:pt idx="212">
                  <c:v>6.5858512815941435</c:v>
                </c:pt>
                <c:pt idx="213">
                  <c:v>6.5868053650490301</c:v>
                </c:pt>
                <c:pt idx="214">
                  <c:v>6.5877528528544076</c:v>
                </c:pt>
                <c:pt idx="215">
                  <c:v>6.5886938208021784</c:v>
                </c:pt>
                <c:pt idx="216">
                  <c:v>6.5896283434691609</c:v>
                </c:pt>
                <c:pt idx="217">
                  <c:v>6.5905564942420582</c:v>
                </c:pt>
                <c:pt idx="218">
                  <c:v>6.5914783453417689</c:v>
                </c:pt>
                <c:pt idx="219">
                  <c:v>6.5923939678471148</c:v>
                </c:pt>
                <c:pt idx="220">
                  <c:v>6.5933034317179704</c:v>
                </c:pt>
                <c:pt idx="221">
                  <c:v>6.5942068058178336</c:v>
                </c:pt>
                <c:pt idx="222">
                  <c:v>6.5951041579358227</c:v>
                </c:pt>
                <c:pt idx="223">
                  <c:v>6.5959955548081499</c:v>
                </c:pt>
                <c:pt idx="224">
                  <c:v>6.5968810621390768</c:v>
                </c:pt>
                <c:pt idx="225">
                  <c:v>6.5977607446213522</c:v>
                </c:pt>
                <c:pt idx="226">
                  <c:v>6.598634665956153</c:v>
                </c:pt>
                <c:pt idx="227">
                  <c:v>6.5995028888725642</c:v>
                </c:pt>
                <c:pt idx="228">
                  <c:v>6.6003654751465737</c:v>
                </c:pt>
                <c:pt idx="229">
                  <c:v>6.6012224856196333</c:v>
                </c:pt>
                <c:pt idx="230">
                  <c:v>6.6020739802167512</c:v>
                </c:pt>
                <c:pt idx="231">
                  <c:v>6.6029200179642027</c:v>
                </c:pt>
                <c:pt idx="232">
                  <c:v>6.6037606570067835</c:v>
                </c:pt>
                <c:pt idx="233">
                  <c:v>6.6045959546246662</c:v>
                </c:pt>
                <c:pt idx="234">
                  <c:v>6.6054259672498938</c:v>
                </c:pt>
                <c:pt idx="235">
                  <c:v>6.6062507504824532</c:v>
                </c:pt>
                <c:pt idx="236">
                  <c:v>6.6070703591059994</c:v>
                </c:pt>
                <c:pt idx="237">
                  <c:v>6.6078848471032083</c:v>
                </c:pt>
                <c:pt idx="238">
                  <c:v>6.6086942676707832</c:v>
                </c:pt>
                <c:pt idx="239">
                  <c:v>6.6094986732341221</c:v>
                </c:pt>
                <c:pt idx="240">
                  <c:v>6.6102981154616334</c:v>
                </c:pt>
                <c:pt idx="241">
                  <c:v>6.6110926452787613</c:v>
                </c:pt>
                <c:pt idx="242">
                  <c:v>6.611882312881658</c:v>
                </c:pt>
                <c:pt idx="243">
                  <c:v>6.6126671677505726</c:v>
                </c:pt>
                <c:pt idx="244">
                  <c:v>6.6134472586629283</c:v>
                </c:pt>
                <c:pt idx="245">
                  <c:v>6.6142226337061309</c:v>
                </c:pt>
                <c:pt idx="246">
                  <c:v>6.6149933402900611</c:v>
                </c:pt>
                <c:pt idx="247">
                  <c:v>6.6157594251593093</c:v>
                </c:pt>
                <c:pt idx="248">
                  <c:v>6.6165209344051457</c:v>
                </c:pt>
              </c:numCache>
            </c:numRef>
          </c:yVal>
          <c:smooth val="1"/>
          <c:extLst xmlns:c16r2="http://schemas.microsoft.com/office/drawing/2015/06/chart">
            <c:ext xmlns:c16="http://schemas.microsoft.com/office/drawing/2014/chart" uri="{C3380CC4-5D6E-409C-BE32-E72D297353CC}">
              <c16:uniqueId val="{00000000-049D-492F-8A1E-B2A3BEBD363E}"/>
            </c:ext>
          </c:extLst>
        </c:ser>
        <c:ser>
          <c:idx val="1"/>
          <c:order val="1"/>
          <c:tx>
            <c:strRef>
              <c:f>'2.2.2(b)'!$E$2</c:f>
              <c:strCache>
                <c:ptCount val="1"/>
                <c:pt idx="0">
                  <c:v>95%UpperCI</c:v>
                </c:pt>
              </c:strCache>
            </c:strRef>
          </c:tx>
          <c:spPr>
            <a:ln w="12700">
              <a:solidFill>
                <a:srgbClr val="0000FF"/>
              </a:solidFill>
              <a:prstDash val="solid"/>
            </a:ln>
          </c:spPr>
          <c:marker>
            <c:symbol val="none"/>
          </c:marker>
          <c:xVal>
            <c:numRef>
              <c:f>'2.2.2(b)'!$C$3:$C$251</c:f>
              <c:numCache>
                <c:formatCode>0</c:formatCode>
                <c:ptCount val="249"/>
                <c:pt idx="0">
                  <c:v>7142.8571428571431</c:v>
                </c:pt>
                <c:pt idx="1">
                  <c:v>14285.714285714286</c:v>
                </c:pt>
                <c:pt idx="2">
                  <c:v>21428.571428571428</c:v>
                </c:pt>
                <c:pt idx="3">
                  <c:v>28571.428571428572</c:v>
                </c:pt>
                <c:pt idx="4">
                  <c:v>35714.285714285717</c:v>
                </c:pt>
                <c:pt idx="5">
                  <c:v>42857.142857142855</c:v>
                </c:pt>
                <c:pt idx="6">
                  <c:v>50000</c:v>
                </c:pt>
                <c:pt idx="7">
                  <c:v>57142.857142857145</c:v>
                </c:pt>
                <c:pt idx="8">
                  <c:v>64285.71428571429</c:v>
                </c:pt>
                <c:pt idx="9">
                  <c:v>71428.571428571435</c:v>
                </c:pt>
                <c:pt idx="10">
                  <c:v>78571.428571428565</c:v>
                </c:pt>
                <c:pt idx="11">
                  <c:v>85714.28571428571</c:v>
                </c:pt>
                <c:pt idx="12">
                  <c:v>92857.14285714287</c:v>
                </c:pt>
                <c:pt idx="13">
                  <c:v>100000</c:v>
                </c:pt>
                <c:pt idx="14">
                  <c:v>107142.85714285713</c:v>
                </c:pt>
                <c:pt idx="15">
                  <c:v>114285.71428571429</c:v>
                </c:pt>
                <c:pt idx="16">
                  <c:v>121428.57142857142</c:v>
                </c:pt>
                <c:pt idx="17">
                  <c:v>128571.42857142858</c:v>
                </c:pt>
                <c:pt idx="18">
                  <c:v>135714.28571428571</c:v>
                </c:pt>
                <c:pt idx="19">
                  <c:v>142857.14285714287</c:v>
                </c:pt>
                <c:pt idx="20">
                  <c:v>150000</c:v>
                </c:pt>
                <c:pt idx="21">
                  <c:v>157142.85714285713</c:v>
                </c:pt>
                <c:pt idx="22">
                  <c:v>164285.71428571426</c:v>
                </c:pt>
                <c:pt idx="23">
                  <c:v>171428.57142857142</c:v>
                </c:pt>
                <c:pt idx="24">
                  <c:v>178571.42857142858</c:v>
                </c:pt>
                <c:pt idx="25">
                  <c:v>185714.28571428574</c:v>
                </c:pt>
                <c:pt idx="26">
                  <c:v>192857.14285714284</c:v>
                </c:pt>
                <c:pt idx="27">
                  <c:v>200000</c:v>
                </c:pt>
                <c:pt idx="28">
                  <c:v>207142.85714285716</c:v>
                </c:pt>
                <c:pt idx="29">
                  <c:v>214285.71428571426</c:v>
                </c:pt>
                <c:pt idx="30">
                  <c:v>221428.57142857142</c:v>
                </c:pt>
                <c:pt idx="31">
                  <c:v>228571.42857142858</c:v>
                </c:pt>
                <c:pt idx="32">
                  <c:v>235714.28571428574</c:v>
                </c:pt>
                <c:pt idx="33">
                  <c:v>242857.14285714284</c:v>
                </c:pt>
                <c:pt idx="34">
                  <c:v>250000</c:v>
                </c:pt>
                <c:pt idx="35">
                  <c:v>257142.85714285716</c:v>
                </c:pt>
                <c:pt idx="36">
                  <c:v>264285.71428571426</c:v>
                </c:pt>
                <c:pt idx="37">
                  <c:v>271428.57142857142</c:v>
                </c:pt>
                <c:pt idx="38">
                  <c:v>278571.42857142858</c:v>
                </c:pt>
                <c:pt idx="39">
                  <c:v>285714.28571428574</c:v>
                </c:pt>
                <c:pt idx="40">
                  <c:v>292857.14285714284</c:v>
                </c:pt>
                <c:pt idx="41">
                  <c:v>300000</c:v>
                </c:pt>
                <c:pt idx="42">
                  <c:v>307142.85714285716</c:v>
                </c:pt>
                <c:pt idx="43">
                  <c:v>314285.71428571426</c:v>
                </c:pt>
                <c:pt idx="44">
                  <c:v>321428.57142857148</c:v>
                </c:pt>
                <c:pt idx="45">
                  <c:v>328571.42857142852</c:v>
                </c:pt>
                <c:pt idx="46">
                  <c:v>335714.28571428568</c:v>
                </c:pt>
                <c:pt idx="47">
                  <c:v>342857.14285714284</c:v>
                </c:pt>
                <c:pt idx="48">
                  <c:v>350000</c:v>
                </c:pt>
                <c:pt idx="49">
                  <c:v>357142.85714285716</c:v>
                </c:pt>
                <c:pt idx="50">
                  <c:v>364285.71428571432</c:v>
                </c:pt>
                <c:pt idx="51">
                  <c:v>371428.57142857148</c:v>
                </c:pt>
                <c:pt idx="52">
                  <c:v>378571.42857142852</c:v>
                </c:pt>
                <c:pt idx="53">
                  <c:v>385714.28571428568</c:v>
                </c:pt>
                <c:pt idx="54">
                  <c:v>392857.14285714284</c:v>
                </c:pt>
                <c:pt idx="55">
                  <c:v>400000</c:v>
                </c:pt>
                <c:pt idx="56">
                  <c:v>407142.85714285716</c:v>
                </c:pt>
                <c:pt idx="57">
                  <c:v>414285.71428571432</c:v>
                </c:pt>
                <c:pt idx="58">
                  <c:v>421428.57142857148</c:v>
                </c:pt>
                <c:pt idx="59">
                  <c:v>428571.42857142852</c:v>
                </c:pt>
                <c:pt idx="60">
                  <c:v>435714.28571428568</c:v>
                </c:pt>
                <c:pt idx="61">
                  <c:v>442857.14285714284</c:v>
                </c:pt>
                <c:pt idx="62">
                  <c:v>450000</c:v>
                </c:pt>
                <c:pt idx="63">
                  <c:v>457142.85714285716</c:v>
                </c:pt>
                <c:pt idx="64">
                  <c:v>464285.71428571432</c:v>
                </c:pt>
                <c:pt idx="65">
                  <c:v>471428.57142857148</c:v>
                </c:pt>
                <c:pt idx="66">
                  <c:v>478571.42857142852</c:v>
                </c:pt>
                <c:pt idx="67">
                  <c:v>485714.28571428568</c:v>
                </c:pt>
                <c:pt idx="68">
                  <c:v>492857.14285714284</c:v>
                </c:pt>
                <c:pt idx="69">
                  <c:v>500000</c:v>
                </c:pt>
                <c:pt idx="70">
                  <c:v>507142.85714285716</c:v>
                </c:pt>
                <c:pt idx="71">
                  <c:v>514285.71428571432</c:v>
                </c:pt>
                <c:pt idx="72">
                  <c:v>521428.57142857148</c:v>
                </c:pt>
                <c:pt idx="73">
                  <c:v>528571.42857142852</c:v>
                </c:pt>
                <c:pt idx="74">
                  <c:v>535714.28571428568</c:v>
                </c:pt>
                <c:pt idx="75">
                  <c:v>542857.14285714284</c:v>
                </c:pt>
                <c:pt idx="76">
                  <c:v>550000</c:v>
                </c:pt>
                <c:pt idx="77">
                  <c:v>557142.85714285716</c:v>
                </c:pt>
                <c:pt idx="78">
                  <c:v>564285.71428571432</c:v>
                </c:pt>
                <c:pt idx="79">
                  <c:v>571428.57142857148</c:v>
                </c:pt>
                <c:pt idx="80">
                  <c:v>578571.42857142852</c:v>
                </c:pt>
                <c:pt idx="81">
                  <c:v>585714.28571428568</c:v>
                </c:pt>
                <c:pt idx="82">
                  <c:v>592857.14285714284</c:v>
                </c:pt>
                <c:pt idx="83">
                  <c:v>600000</c:v>
                </c:pt>
                <c:pt idx="84">
                  <c:v>607142.85714285716</c:v>
                </c:pt>
                <c:pt idx="85">
                  <c:v>614285.71428571432</c:v>
                </c:pt>
                <c:pt idx="86">
                  <c:v>621428.57142857148</c:v>
                </c:pt>
                <c:pt idx="87">
                  <c:v>628571.42857142852</c:v>
                </c:pt>
                <c:pt idx="88">
                  <c:v>635714.28571428568</c:v>
                </c:pt>
                <c:pt idx="89">
                  <c:v>642857.14285714296</c:v>
                </c:pt>
                <c:pt idx="90">
                  <c:v>650000</c:v>
                </c:pt>
                <c:pt idx="91">
                  <c:v>657142.85714285704</c:v>
                </c:pt>
                <c:pt idx="92">
                  <c:v>664285.71428571432</c:v>
                </c:pt>
                <c:pt idx="93">
                  <c:v>671428.57142857136</c:v>
                </c:pt>
                <c:pt idx="94">
                  <c:v>678571.42857142864</c:v>
                </c:pt>
                <c:pt idx="95">
                  <c:v>685714.28571428568</c:v>
                </c:pt>
                <c:pt idx="96">
                  <c:v>692857.14285714296</c:v>
                </c:pt>
                <c:pt idx="97">
                  <c:v>700000</c:v>
                </c:pt>
                <c:pt idx="98">
                  <c:v>707142.85714285704</c:v>
                </c:pt>
                <c:pt idx="99">
                  <c:v>714285.71428571432</c:v>
                </c:pt>
                <c:pt idx="100">
                  <c:v>721428.57142857136</c:v>
                </c:pt>
                <c:pt idx="101">
                  <c:v>728571.42857142864</c:v>
                </c:pt>
                <c:pt idx="102">
                  <c:v>735714.28571428568</c:v>
                </c:pt>
                <c:pt idx="103">
                  <c:v>742857.14285714296</c:v>
                </c:pt>
                <c:pt idx="104">
                  <c:v>750000</c:v>
                </c:pt>
                <c:pt idx="105">
                  <c:v>757142.85714285704</c:v>
                </c:pt>
                <c:pt idx="106">
                  <c:v>764285.71428571432</c:v>
                </c:pt>
                <c:pt idx="107">
                  <c:v>771428.57142857136</c:v>
                </c:pt>
                <c:pt idx="108">
                  <c:v>778571.42857142864</c:v>
                </c:pt>
                <c:pt idx="109">
                  <c:v>785714.28571428568</c:v>
                </c:pt>
                <c:pt idx="110">
                  <c:v>792857.14285714296</c:v>
                </c:pt>
                <c:pt idx="111">
                  <c:v>800000</c:v>
                </c:pt>
                <c:pt idx="112">
                  <c:v>807142.85714285704</c:v>
                </c:pt>
                <c:pt idx="113">
                  <c:v>814285.71428571432</c:v>
                </c:pt>
                <c:pt idx="114">
                  <c:v>821428.57142857136</c:v>
                </c:pt>
                <c:pt idx="115">
                  <c:v>828571.42857142864</c:v>
                </c:pt>
                <c:pt idx="116">
                  <c:v>835714.28571428568</c:v>
                </c:pt>
                <c:pt idx="117">
                  <c:v>842857.14285714296</c:v>
                </c:pt>
                <c:pt idx="118">
                  <c:v>850000</c:v>
                </c:pt>
                <c:pt idx="119">
                  <c:v>857142.85714285704</c:v>
                </c:pt>
                <c:pt idx="120">
                  <c:v>864285.71428571432</c:v>
                </c:pt>
                <c:pt idx="121">
                  <c:v>871428.57142857136</c:v>
                </c:pt>
                <c:pt idx="122">
                  <c:v>878571.42857142864</c:v>
                </c:pt>
                <c:pt idx="123">
                  <c:v>885714.28571428568</c:v>
                </c:pt>
                <c:pt idx="124">
                  <c:v>892857.14285714296</c:v>
                </c:pt>
                <c:pt idx="125">
                  <c:v>900000</c:v>
                </c:pt>
                <c:pt idx="126">
                  <c:v>907142.85714285704</c:v>
                </c:pt>
                <c:pt idx="127">
                  <c:v>914285.71428571432</c:v>
                </c:pt>
                <c:pt idx="128">
                  <c:v>921428.57142857136</c:v>
                </c:pt>
                <c:pt idx="129">
                  <c:v>928571.42857142864</c:v>
                </c:pt>
                <c:pt idx="130">
                  <c:v>935714.28571428568</c:v>
                </c:pt>
                <c:pt idx="131">
                  <c:v>942857.14285714296</c:v>
                </c:pt>
                <c:pt idx="132">
                  <c:v>950000</c:v>
                </c:pt>
                <c:pt idx="133">
                  <c:v>957142.85714285704</c:v>
                </c:pt>
                <c:pt idx="134">
                  <c:v>964285.71428571432</c:v>
                </c:pt>
                <c:pt idx="135">
                  <c:v>971428.57142857136</c:v>
                </c:pt>
                <c:pt idx="136">
                  <c:v>978571.42857142864</c:v>
                </c:pt>
                <c:pt idx="137">
                  <c:v>985714.28571428568</c:v>
                </c:pt>
                <c:pt idx="138">
                  <c:v>992857.14285714296</c:v>
                </c:pt>
                <c:pt idx="139">
                  <c:v>1000000</c:v>
                </c:pt>
                <c:pt idx="140">
                  <c:v>1007142.857142857</c:v>
                </c:pt>
                <c:pt idx="141">
                  <c:v>1014285.7142857143</c:v>
                </c:pt>
                <c:pt idx="142">
                  <c:v>1021428.5714285714</c:v>
                </c:pt>
                <c:pt idx="143">
                  <c:v>1028571.4285714286</c:v>
                </c:pt>
                <c:pt idx="144">
                  <c:v>1035714.2857142857</c:v>
                </c:pt>
                <c:pt idx="145">
                  <c:v>1042857.142857143</c:v>
                </c:pt>
                <c:pt idx="146">
                  <c:v>1050000</c:v>
                </c:pt>
                <c:pt idx="147">
                  <c:v>1057142.857142857</c:v>
                </c:pt>
                <c:pt idx="148">
                  <c:v>1064285.7142857143</c:v>
                </c:pt>
                <c:pt idx="149">
                  <c:v>1071428.5714285714</c:v>
                </c:pt>
                <c:pt idx="150">
                  <c:v>1078571.4285714286</c:v>
                </c:pt>
                <c:pt idx="151">
                  <c:v>1085714.2857142857</c:v>
                </c:pt>
                <c:pt idx="152">
                  <c:v>1092857.142857143</c:v>
                </c:pt>
                <c:pt idx="153">
                  <c:v>1100000</c:v>
                </c:pt>
                <c:pt idx="154">
                  <c:v>1107142.857142857</c:v>
                </c:pt>
                <c:pt idx="155">
                  <c:v>1114285.7142857143</c:v>
                </c:pt>
                <c:pt idx="156">
                  <c:v>1121428.5714285714</c:v>
                </c:pt>
                <c:pt idx="157">
                  <c:v>1128571.4285714286</c:v>
                </c:pt>
                <c:pt idx="158">
                  <c:v>1135714.2857142857</c:v>
                </c:pt>
                <c:pt idx="159">
                  <c:v>1142857.142857143</c:v>
                </c:pt>
                <c:pt idx="160">
                  <c:v>1150000</c:v>
                </c:pt>
                <c:pt idx="161">
                  <c:v>1157142.857142857</c:v>
                </c:pt>
                <c:pt idx="162">
                  <c:v>1164285.7142857143</c:v>
                </c:pt>
                <c:pt idx="163">
                  <c:v>1171428.5714285714</c:v>
                </c:pt>
                <c:pt idx="164">
                  <c:v>1178571.4285714286</c:v>
                </c:pt>
                <c:pt idx="165">
                  <c:v>1185714.2857142857</c:v>
                </c:pt>
                <c:pt idx="166">
                  <c:v>1192857.142857143</c:v>
                </c:pt>
                <c:pt idx="167">
                  <c:v>1200000</c:v>
                </c:pt>
                <c:pt idx="168">
                  <c:v>1207142.857142857</c:v>
                </c:pt>
                <c:pt idx="169">
                  <c:v>1214285.7142857143</c:v>
                </c:pt>
                <c:pt idx="170">
                  <c:v>1221428.5714285714</c:v>
                </c:pt>
                <c:pt idx="171">
                  <c:v>1228571.4285714286</c:v>
                </c:pt>
                <c:pt idx="172">
                  <c:v>1235714.2857142857</c:v>
                </c:pt>
                <c:pt idx="173">
                  <c:v>1242857.142857143</c:v>
                </c:pt>
                <c:pt idx="174">
                  <c:v>1250000</c:v>
                </c:pt>
                <c:pt idx="175">
                  <c:v>1257142.857142857</c:v>
                </c:pt>
                <c:pt idx="176">
                  <c:v>1264285.7142857143</c:v>
                </c:pt>
                <c:pt idx="177">
                  <c:v>1271428.5714285714</c:v>
                </c:pt>
                <c:pt idx="178">
                  <c:v>1278571.4285714286</c:v>
                </c:pt>
                <c:pt idx="179">
                  <c:v>1285714.2857142859</c:v>
                </c:pt>
                <c:pt idx="180">
                  <c:v>1292857.1428571427</c:v>
                </c:pt>
                <c:pt idx="181">
                  <c:v>1300000</c:v>
                </c:pt>
                <c:pt idx="182">
                  <c:v>1307142.8571428573</c:v>
                </c:pt>
                <c:pt idx="183">
                  <c:v>1314285.7142857141</c:v>
                </c:pt>
                <c:pt idx="184">
                  <c:v>1321428.5714285714</c:v>
                </c:pt>
                <c:pt idx="185">
                  <c:v>1328571.4285714286</c:v>
                </c:pt>
                <c:pt idx="186">
                  <c:v>1335714.2857142859</c:v>
                </c:pt>
                <c:pt idx="187">
                  <c:v>1342857.1428571427</c:v>
                </c:pt>
                <c:pt idx="188">
                  <c:v>1350000</c:v>
                </c:pt>
                <c:pt idx="189">
                  <c:v>1357142.8571428573</c:v>
                </c:pt>
                <c:pt idx="190">
                  <c:v>1364285.7142857141</c:v>
                </c:pt>
                <c:pt idx="191">
                  <c:v>1371428.5714285714</c:v>
                </c:pt>
                <c:pt idx="192">
                  <c:v>1378571.4285714286</c:v>
                </c:pt>
                <c:pt idx="193">
                  <c:v>1385714.2857142859</c:v>
                </c:pt>
                <c:pt idx="194">
                  <c:v>1392857.1428571427</c:v>
                </c:pt>
                <c:pt idx="195">
                  <c:v>1400000</c:v>
                </c:pt>
                <c:pt idx="196">
                  <c:v>1407142.8571428573</c:v>
                </c:pt>
                <c:pt idx="197">
                  <c:v>1414285.7142857141</c:v>
                </c:pt>
                <c:pt idx="198">
                  <c:v>1421428.5714285714</c:v>
                </c:pt>
                <c:pt idx="199">
                  <c:v>1428571.4285714286</c:v>
                </c:pt>
                <c:pt idx="200">
                  <c:v>1435714.2857142859</c:v>
                </c:pt>
                <c:pt idx="201">
                  <c:v>1442857.1428571427</c:v>
                </c:pt>
                <c:pt idx="202">
                  <c:v>1450000</c:v>
                </c:pt>
                <c:pt idx="203">
                  <c:v>1457142.8571428573</c:v>
                </c:pt>
                <c:pt idx="204">
                  <c:v>1464285.7142857141</c:v>
                </c:pt>
                <c:pt idx="205">
                  <c:v>1471428.5714285714</c:v>
                </c:pt>
                <c:pt idx="206">
                  <c:v>1478571.4285714286</c:v>
                </c:pt>
                <c:pt idx="207">
                  <c:v>1485714.2857142859</c:v>
                </c:pt>
                <c:pt idx="208">
                  <c:v>1492857.1428571427</c:v>
                </c:pt>
                <c:pt idx="209">
                  <c:v>1500000</c:v>
                </c:pt>
                <c:pt idx="210">
                  <c:v>1507142.8571428573</c:v>
                </c:pt>
                <c:pt idx="211">
                  <c:v>1514285.7142857141</c:v>
                </c:pt>
                <c:pt idx="212">
                  <c:v>1521428.5714285714</c:v>
                </c:pt>
                <c:pt idx="213">
                  <c:v>1528571.4285714286</c:v>
                </c:pt>
                <c:pt idx="214">
                  <c:v>1535714.2857142859</c:v>
                </c:pt>
                <c:pt idx="215">
                  <c:v>1542857.1428571427</c:v>
                </c:pt>
                <c:pt idx="216">
                  <c:v>1550000</c:v>
                </c:pt>
                <c:pt idx="217">
                  <c:v>1557142.8571428573</c:v>
                </c:pt>
                <c:pt idx="218">
                  <c:v>1564285.7142857141</c:v>
                </c:pt>
                <c:pt idx="219">
                  <c:v>1571428.5714285714</c:v>
                </c:pt>
                <c:pt idx="220">
                  <c:v>1578571.4285714286</c:v>
                </c:pt>
                <c:pt idx="221">
                  <c:v>1585714.2857142859</c:v>
                </c:pt>
                <c:pt idx="222">
                  <c:v>1592857.1428571427</c:v>
                </c:pt>
                <c:pt idx="223">
                  <c:v>1600000</c:v>
                </c:pt>
                <c:pt idx="224">
                  <c:v>1607142.8571428573</c:v>
                </c:pt>
                <c:pt idx="225">
                  <c:v>1614285.7142857141</c:v>
                </c:pt>
                <c:pt idx="226">
                  <c:v>1621428.5714285714</c:v>
                </c:pt>
                <c:pt idx="227">
                  <c:v>1628571.4285714286</c:v>
                </c:pt>
                <c:pt idx="228">
                  <c:v>1635714.2857142859</c:v>
                </c:pt>
                <c:pt idx="229">
                  <c:v>1642857.1428571427</c:v>
                </c:pt>
                <c:pt idx="230">
                  <c:v>1650000</c:v>
                </c:pt>
                <c:pt idx="231">
                  <c:v>1657142.8571428573</c:v>
                </c:pt>
                <c:pt idx="232">
                  <c:v>1664285.7142857141</c:v>
                </c:pt>
                <c:pt idx="233">
                  <c:v>1671428.5714285714</c:v>
                </c:pt>
                <c:pt idx="234">
                  <c:v>1678571.4285714286</c:v>
                </c:pt>
                <c:pt idx="235">
                  <c:v>1685714.2857142859</c:v>
                </c:pt>
                <c:pt idx="236">
                  <c:v>1692857.1428571427</c:v>
                </c:pt>
                <c:pt idx="237">
                  <c:v>1700000</c:v>
                </c:pt>
                <c:pt idx="238">
                  <c:v>1707142.8571428573</c:v>
                </c:pt>
                <c:pt idx="239">
                  <c:v>1714285.7142857141</c:v>
                </c:pt>
                <c:pt idx="240">
                  <c:v>1721428.5714285714</c:v>
                </c:pt>
                <c:pt idx="241">
                  <c:v>1728571.4285714286</c:v>
                </c:pt>
                <c:pt idx="242">
                  <c:v>1735714.2857142859</c:v>
                </c:pt>
                <c:pt idx="243">
                  <c:v>1742857.1428571427</c:v>
                </c:pt>
                <c:pt idx="244">
                  <c:v>1750000</c:v>
                </c:pt>
                <c:pt idx="245">
                  <c:v>1757142.8571428573</c:v>
                </c:pt>
                <c:pt idx="246">
                  <c:v>1764285.7142857141</c:v>
                </c:pt>
                <c:pt idx="247">
                  <c:v>1771428.5714285714</c:v>
                </c:pt>
                <c:pt idx="248">
                  <c:v>1778571.4285714286</c:v>
                </c:pt>
              </c:numCache>
            </c:numRef>
          </c:xVal>
          <c:yVal>
            <c:numRef>
              <c:f>'2.2.2(b)'!$E$3:$E$251</c:f>
              <c:numCache>
                <c:formatCode>0.0</c:formatCode>
                <c:ptCount val="249"/>
                <c:pt idx="1">
                  <c:v>12.873249229412444</c:v>
                </c:pt>
                <c:pt idx="2">
                  <c:v>11.54543547336006</c:v>
                </c:pt>
                <c:pt idx="3">
                  <c:v>10.81093226593611</c:v>
                </c:pt>
                <c:pt idx="4">
                  <c:v>10.333380875308503</c:v>
                </c:pt>
                <c:pt idx="5">
                  <c:v>9.9929352587884566</c:v>
                </c:pt>
                <c:pt idx="6">
                  <c:v>9.7353054738166147</c:v>
                </c:pt>
                <c:pt idx="7">
                  <c:v>9.5320132186972124</c:v>
                </c:pt>
                <c:pt idx="8">
                  <c:v>9.36655074397137</c:v>
                </c:pt>
                <c:pt idx="9">
                  <c:v>9.228627333007152</c:v>
                </c:pt>
                <c:pt idx="10">
                  <c:v>9.1114621787584671</c:v>
                </c:pt>
                <c:pt idx="11">
                  <c:v>9.0103875641083899</c:v>
                </c:pt>
                <c:pt idx="12">
                  <c:v>8.9220746263246298</c:v>
                </c:pt>
                <c:pt idx="13">
                  <c:v>8.8440788832038955</c:v>
                </c:pt>
                <c:pt idx="14">
                  <c:v>8.7745606152243933</c:v>
                </c:pt>
                <c:pt idx="15">
                  <c:v>8.7121059346508645</c:v>
                </c:pt>
                <c:pt idx="16">
                  <c:v>8.6556084027328559</c:v>
                </c:pt>
                <c:pt idx="17">
                  <c:v>8.6041884281038339</c:v>
                </c:pt>
                <c:pt idx="18">
                  <c:v>8.5571370038409338</c:v>
                </c:pt>
                <c:pt idx="19">
                  <c:v>8.5138755654698457</c:v>
                </c:pt>
                <c:pt idx="20">
                  <c:v>8.473926791255721</c:v>
                </c:pt>
                <c:pt idx="21">
                  <c:v>8.436892992616098</c:v>
                </c:pt>
                <c:pt idx="22">
                  <c:v>8.4024398724572542</c:v>
                </c:pt>
                <c:pt idx="23">
                  <c:v>8.3702841465455489</c:v>
                </c:pt>
                <c:pt idx="24">
                  <c:v>8.3401839890282261</c:v>
                </c:pt>
                <c:pt idx="25">
                  <c:v>8.3119315723379898</c:v>
                </c:pt>
                <c:pt idx="26">
                  <c:v>8.2853471806826029</c:v>
                </c:pt>
                <c:pt idx="27">
                  <c:v>8.2602745200385517</c:v>
                </c:pt>
                <c:pt idx="28">
                  <c:v>8.2365769479811419</c:v>
                </c:pt>
                <c:pt idx="29">
                  <c:v>8.2141344178634768</c:v>
                </c:pt>
                <c:pt idx="30">
                  <c:v>8.1928409829928288</c:v>
                </c:pt>
                <c:pt idx="31">
                  <c:v>8.172602743645248</c:v>
                </c:pt>
                <c:pt idx="32">
                  <c:v>8.1533361471218591</c:v>
                </c:pt>
                <c:pt idx="33">
                  <c:v>8.1349665713965305</c:v>
                </c:pt>
                <c:pt idx="34">
                  <c:v>8.1174271381848957</c:v>
                </c:pt>
                <c:pt idx="35">
                  <c:v>8.1006577128472763</c:v>
                </c:pt>
                <c:pt idx="36">
                  <c:v>8.0846040573946301</c:v>
                </c:pt>
                <c:pt idx="37">
                  <c:v>8.069217109694236</c:v>
                </c:pt>
                <c:pt idx="38">
                  <c:v>8.0544523672759958</c:v>
                </c:pt>
                <c:pt idx="39">
                  <c:v>8.040269358290745</c:v>
                </c:pt>
                <c:pt idx="40">
                  <c:v>8.0266311854420209</c:v>
                </c:pt>
                <c:pt idx="41">
                  <c:v>8.0135041313060071</c:v>
                </c:pt>
                <c:pt idx="42">
                  <c:v>8.0008573155232892</c:v>
                </c:pt>
                <c:pt idx="43">
                  <c:v>7.9886623960064842</c:v>
                </c:pt>
                <c:pt idx="44">
                  <c:v>7.9768933076476234</c:v>
                </c:pt>
                <c:pt idx="45">
                  <c:v>7.9655260330961468</c:v>
                </c:pt>
                <c:pt idx="46">
                  <c:v>7.9545384010643145</c:v>
                </c:pt>
                <c:pt idx="47">
                  <c:v>7.9439099083428406</c:v>
                </c:pt>
                <c:pt idx="48">
                  <c:v>7.9336215623067066</c:v>
                </c:pt>
                <c:pt idx="49">
                  <c:v>7.9236557411848487</c:v>
                </c:pt>
                <c:pt idx="50">
                  <c:v>7.9139960697770091</c:v>
                </c:pt>
                <c:pt idx="51">
                  <c:v>7.9046273086424188</c:v>
                </c:pt>
                <c:pt idx="52">
                  <c:v>7.8955352550704845</c:v>
                </c:pt>
                <c:pt idx="53">
                  <c:v>7.8867066543832607</c:v>
                </c:pt>
                <c:pt idx="54">
                  <c:v>7.8781291203214439</c:v>
                </c:pt>
                <c:pt idx="55">
                  <c:v>7.869791063436204</c:v>
                </c:pt>
                <c:pt idx="56">
                  <c:v>7.861681626553926</c:v>
                </c:pt>
                <c:pt idx="57">
                  <c:v>7.8537906265040158</c:v>
                </c:pt>
                <c:pt idx="58">
                  <c:v>7.8461085014049061</c:v>
                </c:pt>
                <c:pt idx="59">
                  <c:v>7.8386262628933165</c:v>
                </c:pt>
                <c:pt idx="60">
                  <c:v>7.8313354527588928</c:v>
                </c:pt>
                <c:pt idx="61">
                  <c:v>7.8242281035127146</c:v>
                </c:pt>
                <c:pt idx="62">
                  <c:v>7.8172967024753541</c:v>
                </c:pt>
                <c:pt idx="63">
                  <c:v>7.81053415901967</c:v>
                </c:pt>
                <c:pt idx="64">
                  <c:v>7.8039337746464561</c:v>
                </c:pt>
                <c:pt idx="65">
                  <c:v>7.7974892156082625</c:v>
                </c:pt>
                <c:pt idx="66">
                  <c:v>7.7911944878292454</c:v>
                </c:pt>
                <c:pt idx="67">
                  <c:v>7.7850439138971703</c:v>
                </c:pt>
                <c:pt idx="68">
                  <c:v>7.7790321119285508</c:v>
                </c:pt>
                <c:pt idx="69">
                  <c:v>7.7731539761295139</c:v>
                </c:pt>
                <c:pt idx="70">
                  <c:v>7.7674046588941863</c:v>
                </c:pt>
                <c:pt idx="71">
                  <c:v>7.7617795542990873</c:v>
                </c:pt>
                <c:pt idx="72">
                  <c:v>7.7562742828668343</c:v>
                </c:pt>
                <c:pt idx="73">
                  <c:v>7.75088467748557</c:v>
                </c:pt>
                <c:pt idx="74">
                  <c:v>7.7456067703820208</c:v>
                </c:pt>
                <c:pt idx="75">
                  <c:v>7.7404367810564301</c:v>
                </c:pt>
                <c:pt idx="76">
                  <c:v>7.7353711050966005</c:v>
                </c:pt>
                <c:pt idx="77">
                  <c:v>7.7304063037964621</c:v>
                </c:pt>
                <c:pt idx="78">
                  <c:v>7.7255390945117544</c:v>
                </c:pt>
                <c:pt idx="79">
                  <c:v>7.720766341691828</c:v>
                </c:pt>
                <c:pt idx="80">
                  <c:v>7.7160850485323236</c:v>
                </c:pt>
                <c:pt idx="81">
                  <c:v>7.7114923491986245</c:v>
                </c:pt>
                <c:pt idx="82">
                  <c:v>7.7069855015746116</c:v>
                </c:pt>
                <c:pt idx="83">
                  <c:v>7.7025618804952947</c:v>
                </c:pt>
                <c:pt idx="84">
                  <c:v>7.6982189714257112</c:v>
                </c:pt>
                <c:pt idx="85">
                  <c:v>7.6939543645517512</c:v>
                </c:pt>
                <c:pt idx="86">
                  <c:v>7.6897657492515927</c:v>
                </c:pt>
                <c:pt idx="87">
                  <c:v>7.6856509089191523</c:v>
                </c:pt>
                <c:pt idx="88">
                  <c:v>7.681607716113386</c:v>
                </c:pt>
                <c:pt idx="89">
                  <c:v>7.6776341280095348</c:v>
                </c:pt>
                <c:pt idx="90">
                  <c:v>7.6737281821303407</c:v>
                </c:pt>
                <c:pt idx="91">
                  <c:v>7.6698879923371264</c:v>
                </c:pt>
                <c:pt idx="92">
                  <c:v>7.666111745062298</c:v>
                </c:pt>
                <c:pt idx="93">
                  <c:v>7.6623976957662716</c:v>
                </c:pt>
                <c:pt idx="94">
                  <c:v>7.6587441656031991</c:v>
                </c:pt>
                <c:pt idx="95">
                  <c:v>7.6551495382811705</c:v>
                </c:pt>
                <c:pt idx="96">
                  <c:v>7.6516122571035776</c:v>
                </c:pt>
                <c:pt idx="97">
                  <c:v>7.6481308221795024</c:v>
                </c:pt>
                <c:pt idx="98">
                  <c:v>7.6447037877917881</c:v>
                </c:pt>
                <c:pt idx="99">
                  <c:v>7.6413297599123977</c:v>
                </c:pt>
                <c:pt idx="100">
                  <c:v>7.6380073938554673</c:v>
                </c:pt>
                <c:pt idx="101">
                  <c:v>7.6347353920590519</c:v>
                </c:pt>
                <c:pt idx="102">
                  <c:v>7.6315125019874186</c:v>
                </c:pt>
                <c:pt idx="103">
                  <c:v>7.6283375141461267</c:v>
                </c:pt>
                <c:pt idx="104">
                  <c:v>7.6252092602029142</c:v>
                </c:pt>
                <c:pt idx="105">
                  <c:v>7.6221266112076735</c:v>
                </c:pt>
                <c:pt idx="106">
                  <c:v>7.6190884759055262</c:v>
                </c:pt>
                <c:pt idx="107">
                  <c:v>7.6160937991372331</c:v>
                </c:pt>
                <c:pt idx="108">
                  <c:v>7.6131415603216457</c:v>
                </c:pt>
                <c:pt idx="109">
                  <c:v>7.610230772015341</c:v>
                </c:pt>
                <c:pt idx="110">
                  <c:v>7.6073604785447673</c:v>
                </c:pt>
                <c:pt idx="111">
                  <c:v>7.604529754706701</c:v>
                </c:pt>
                <c:pt idx="112">
                  <c:v>7.6017377045329724</c:v>
                </c:pt>
                <c:pt idx="113">
                  <c:v>7.5989834601157762</c:v>
                </c:pt>
                <c:pt idx="114">
                  <c:v>7.596266180490078</c:v>
                </c:pt>
                <c:pt idx="115">
                  <c:v>7.5935850505698452</c:v>
                </c:pt>
                <c:pt idx="116">
                  <c:v>7.5909392801351272</c:v>
                </c:pt>
                <c:pt idx="117">
                  <c:v>7.5883281028670639</c:v>
                </c:pt>
                <c:pt idx="118">
                  <c:v>7.585750775428254</c:v>
                </c:pt>
                <c:pt idx="119">
                  <c:v>7.583206576585896</c:v>
                </c:pt>
                <c:pt idx="120">
                  <c:v>7.5806948063754547</c:v>
                </c:pt>
                <c:pt idx="121">
                  <c:v>7.5782147853026096</c:v>
                </c:pt>
                <c:pt idx="122">
                  <c:v>7.5757658535814407</c:v>
                </c:pt>
                <c:pt idx="123">
                  <c:v>7.5733473704069594</c:v>
                </c:pt>
                <c:pt idx="124">
                  <c:v>7.5709587132601142</c:v>
                </c:pt>
                <c:pt idx="125">
                  <c:v>7.5685992772436306</c:v>
                </c:pt>
                <c:pt idx="126">
                  <c:v>7.5662684744470408</c:v>
                </c:pt>
                <c:pt idx="127">
                  <c:v>7.5639657333394226</c:v>
                </c:pt>
                <c:pt idx="128">
                  <c:v>7.5616904981884332</c:v>
                </c:pt>
                <c:pt idx="129">
                  <c:v>7.5594422285042757</c:v>
                </c:pt>
                <c:pt idx="130">
                  <c:v>7.5572203985074022</c:v>
                </c:pt>
                <c:pt idx="131">
                  <c:v>7.5550244966186773</c:v>
                </c:pt>
                <c:pt idx="132">
                  <c:v>7.5528540249710074</c:v>
                </c:pt>
                <c:pt idx="133">
                  <c:v>7.5507084989412547</c:v>
                </c:pt>
                <c:pt idx="134">
                  <c:v>7.5485874467015526</c:v>
                </c:pt>
                <c:pt idx="135">
                  <c:v>7.546490408789011</c:v>
                </c:pt>
                <c:pt idx="136">
                  <c:v>7.5444169376929588</c:v>
                </c:pt>
                <c:pt idx="137">
                  <c:v>7.542366597458888</c:v>
                </c:pt>
                <c:pt idx="138">
                  <c:v>7.5403389633082831</c:v>
                </c:pt>
                <c:pt idx="139">
                  <c:v>7.5383336212736243</c:v>
                </c:pt>
                <c:pt idx="140">
                  <c:v>7.5363501678478215</c:v>
                </c:pt>
                <c:pt idx="141">
                  <c:v>7.5343882096474237</c:v>
                </c:pt>
                <c:pt idx="142">
                  <c:v>7.5324473630889939</c:v>
                </c:pt>
                <c:pt idx="143">
                  <c:v>7.530527254077982</c:v>
                </c:pt>
                <c:pt idx="144">
                  <c:v>7.5286275177096087</c:v>
                </c:pt>
                <c:pt idx="145">
                  <c:v>7.5267477979811543</c:v>
                </c:pt>
                <c:pt idx="146">
                  <c:v>7.5248877475151765</c:v>
                </c:pt>
                <c:pt idx="147">
                  <c:v>7.5230470272931589</c:v>
                </c:pt>
                <c:pt idx="148">
                  <c:v>7.5212253063991223</c:v>
                </c:pt>
                <c:pt idx="149">
                  <c:v>7.519422261772795</c:v>
                </c:pt>
                <c:pt idx="150">
                  <c:v>7.5176375779718638</c:v>
                </c:pt>
                <c:pt idx="151">
                  <c:v>7.5158709469429796</c:v>
                </c:pt>
                <c:pt idx="152">
                  <c:v>7.5141220678010932</c:v>
                </c:pt>
                <c:pt idx="153">
                  <c:v>7.5123906466167938</c:v>
                </c:pt>
                <c:pt idx="154">
                  <c:v>7.510676396211279</c:v>
                </c:pt>
                <c:pt idx="155">
                  <c:v>7.5089790359586797</c:v>
                </c:pt>
                <c:pt idx="156">
                  <c:v>7.5072982915953848</c:v>
                </c:pt>
                <c:pt idx="157">
                  <c:v>7.5056338950360981</c:v>
                </c:pt>
                <c:pt idx="158">
                  <c:v>7.5039855841963661</c:v>
                </c:pt>
                <c:pt idx="159">
                  <c:v>7.5023531028212505</c:v>
                </c:pt>
                <c:pt idx="160">
                  <c:v>7.5007362003199729</c:v>
                </c:pt>
                <c:pt idx="161">
                  <c:v>7.499134631606224</c:v>
                </c:pt>
                <c:pt idx="162">
                  <c:v>7.4975481569439433</c:v>
                </c:pt>
                <c:pt idx="163">
                  <c:v>7.4959765417983464</c:v>
                </c:pt>
                <c:pt idx="164">
                  <c:v>7.4944195566919687</c:v>
                </c:pt>
                <c:pt idx="165">
                  <c:v>7.4928769770655625</c:v>
                </c:pt>
                <c:pt idx="166">
                  <c:v>7.4913485831436128</c:v>
                </c:pt>
                <c:pt idx="167">
                  <c:v>7.4898341598043485</c:v>
                </c:pt>
                <c:pt idx="168">
                  <c:v>7.4883334964539987</c:v>
                </c:pt>
                <c:pt idx="169">
                  <c:v>7.4868463869052047</c:v>
                </c:pt>
                <c:pt idx="170">
                  <c:v>7.4853726292593858</c:v>
                </c:pt>
                <c:pt idx="171">
                  <c:v>7.4839120257928942</c:v>
                </c:pt>
                <c:pt idx="172">
                  <c:v>7.4824643828468789</c:v>
                </c:pt>
                <c:pt idx="173">
                  <c:v>7.4810295107206297</c:v>
                </c:pt>
                <c:pt idx="174">
                  <c:v>7.4796072235683599</c:v>
                </c:pt>
                <c:pt idx="175">
                  <c:v>7.4781973392992231</c:v>
                </c:pt>
                <c:pt idx="176">
                  <c:v>7.4767996794804894</c:v>
                </c:pt>
                <c:pt idx="177">
                  <c:v>7.4754140692437714</c:v>
                </c:pt>
                <c:pt idx="178">
                  <c:v>7.4740403371941211</c:v>
                </c:pt>
                <c:pt idx="179">
                  <c:v>7.4726783153219989</c:v>
                </c:pt>
                <c:pt idx="180">
                  <c:v>7.4713278389179054</c:v>
                </c:pt>
                <c:pt idx="181">
                  <c:v>7.4699887464896397</c:v>
                </c:pt>
                <c:pt idx="182">
                  <c:v>7.4686608796820924</c:v>
                </c:pt>
                <c:pt idx="183">
                  <c:v>7.4673440831994498</c:v>
                </c:pt>
                <c:pt idx="184">
                  <c:v>7.4660382047297347</c:v>
                </c:pt>
                <c:pt idx="185">
                  <c:v>7.4647430948716265</c:v>
                </c:pt>
                <c:pt idx="186">
                  <c:v>7.4634586070634485</c:v>
                </c:pt>
                <c:pt idx="187">
                  <c:v>7.4621845975142582</c:v>
                </c:pt>
                <c:pt idx="188">
                  <c:v>7.460920925136965</c:v>
                </c:pt>
                <c:pt idx="189">
                  <c:v>7.4596674514834289</c:v>
                </c:pt>
                <c:pt idx="190">
                  <c:v>7.4584240406814244</c:v>
                </c:pt>
                <c:pt idx="191">
                  <c:v>7.4571905593734407</c:v>
                </c:pt>
                <c:pt idx="192">
                  <c:v>7.4559668766572651</c:v>
                </c:pt>
                <c:pt idx="193">
                  <c:v>7.4547528640282472</c:v>
                </c:pt>
                <c:pt idx="194">
                  <c:v>7.4535483953232262</c:v>
                </c:pt>
                <c:pt idx="195">
                  <c:v>7.4523533466660412</c:v>
                </c:pt>
                <c:pt idx="196">
                  <c:v>7.4511675964145967</c:v>
                </c:pt>
                <c:pt idx="197">
                  <c:v>7.449991025109405</c:v>
                </c:pt>
                <c:pt idx="198">
                  <c:v>7.4488235154235545</c:v>
                </c:pt>
                <c:pt idx="199">
                  <c:v>7.4476649521141125</c:v>
                </c:pt>
                <c:pt idx="200">
                  <c:v>7.4465152219748312</c:v>
                </c:pt>
                <c:pt idx="201">
                  <c:v>7.4453742137901751</c:v>
                </c:pt>
                <c:pt idx="202">
                  <c:v>7.4442418182906041</c:v>
                </c:pt>
                <c:pt idx="203">
                  <c:v>7.4431179281090936</c:v>
                </c:pt>
                <c:pt idx="204">
                  <c:v>7.4420024377388092</c:v>
                </c:pt>
                <c:pt idx="205">
                  <c:v>7.4408952434919389</c:v>
                </c:pt>
                <c:pt idx="206">
                  <c:v>7.4397962434596332</c:v>
                </c:pt>
                <c:pt idx="207">
                  <c:v>7.4387053374730208</c:v>
                </c:pt>
                <c:pt idx="208">
                  <c:v>7.437622427065242</c:v>
                </c:pt>
                <c:pt idx="209">
                  <c:v>7.4365474154345081</c:v>
                </c:pt>
                <c:pt idx="210">
                  <c:v>7.4354802074081405</c:v>
                </c:pt>
                <c:pt idx="211">
                  <c:v>7.4344207094075294</c:v>
                </c:pt>
                <c:pt idx="212">
                  <c:v>7.4333688294140163</c:v>
                </c:pt>
                <c:pt idx="213">
                  <c:v>7.432324476935694</c:v>
                </c:pt>
                <c:pt idx="214">
                  <c:v>7.431287562975009</c:v>
                </c:pt>
                <c:pt idx="215">
                  <c:v>7.4302579999972576</c:v>
                </c:pt>
                <c:pt idx="216">
                  <c:v>7.429235701899839</c:v>
                </c:pt>
                <c:pt idx="217">
                  <c:v>7.4282205839823323</c:v>
                </c:pt>
                <c:pt idx="218">
                  <c:v>7.4272125629173145</c:v>
                </c:pt>
                <c:pt idx="219">
                  <c:v>7.4262115567219089</c:v>
                </c:pt>
                <c:pt idx="220">
                  <c:v>7.4252174847300774</c:v>
                </c:pt>
                <c:pt idx="221">
                  <c:v>7.42423026756558</c:v>
                </c:pt>
                <c:pt idx="222">
                  <c:v>7.4232498271156189</c:v>
                </c:pt>
                <c:pt idx="223">
                  <c:v>7.4222760865051418</c:v>
                </c:pt>
                <c:pt idx="224">
                  <c:v>7.4213089700717711</c:v>
                </c:pt>
                <c:pt idx="225">
                  <c:v>7.4203484033413671</c:v>
                </c:pt>
                <c:pt idx="226">
                  <c:v>7.4193943130041555</c:v>
                </c:pt>
                <c:pt idx="227">
                  <c:v>7.4184466268914875</c:v>
                </c:pt>
                <c:pt idx="228">
                  <c:v>7.4175052739531138</c:v>
                </c:pt>
                <c:pt idx="229">
                  <c:v>7.4165701842350478</c:v>
                </c:pt>
                <c:pt idx="230">
                  <c:v>7.4156412888579322</c:v>
                </c:pt>
                <c:pt idx="231">
                  <c:v>7.4147185199959482</c:v>
                </c:pt>
                <c:pt idx="232">
                  <c:v>7.4138018108562127</c:v>
                </c:pt>
                <c:pt idx="233">
                  <c:v>7.4128910956586633</c:v>
                </c:pt>
                <c:pt idx="234">
                  <c:v>7.4119863096164416</c:v>
                </c:pt>
                <c:pt idx="235">
                  <c:v>7.411087388916707</c:v>
                </c:pt>
                <c:pt idx="236">
                  <c:v>7.410194270701929</c:v>
                </c:pt>
                <c:pt idx="237">
                  <c:v>7.4093068930515908</c:v>
                </c:pt>
                <c:pt idx="238">
                  <c:v>7.4084251949643471</c:v>
                </c:pt>
                <c:pt idx="239">
                  <c:v>7.4075491163405722</c:v>
                </c:pt>
                <c:pt idx="240">
                  <c:v>7.4066785979653167</c:v>
                </c:pt>
                <c:pt idx="241">
                  <c:v>7.4058135814916639</c:v>
                </c:pt>
                <c:pt idx="242">
                  <c:v>7.4049540094244612</c:v>
                </c:pt>
                <c:pt idx="243">
                  <c:v>7.4040998251044154</c:v>
                </c:pt>
                <c:pt idx="244">
                  <c:v>7.4032509726925628</c:v>
                </c:pt>
                <c:pt idx="245">
                  <c:v>7.402407397155077</c:v>
                </c:pt>
                <c:pt idx="246">
                  <c:v>7.4015690442484363</c:v>
                </c:pt>
                <c:pt idx="247">
                  <c:v>7.4007358605048976</c:v>
                </c:pt>
                <c:pt idx="248">
                  <c:v>7.3999077932183193</c:v>
                </c:pt>
              </c:numCache>
            </c:numRef>
          </c:yVal>
          <c:smooth val="1"/>
          <c:extLst xmlns:c16r2="http://schemas.microsoft.com/office/drawing/2015/06/chart">
            <c:ext xmlns:c16="http://schemas.microsoft.com/office/drawing/2014/chart" uri="{C3380CC4-5D6E-409C-BE32-E72D297353CC}">
              <c16:uniqueId val="{00000001-049D-492F-8A1E-B2A3BEBD363E}"/>
            </c:ext>
          </c:extLst>
        </c:ser>
        <c:ser>
          <c:idx val="2"/>
          <c:order val="2"/>
          <c:tx>
            <c:strRef>
              <c:f>'2.2.2(b)'!$F$2</c:f>
              <c:strCache>
                <c:ptCount val="1"/>
                <c:pt idx="0">
                  <c:v>99%LowerCI</c:v>
                </c:pt>
              </c:strCache>
            </c:strRef>
          </c:tx>
          <c:spPr>
            <a:ln w="25400">
              <a:solidFill>
                <a:srgbClr val="0000FF"/>
              </a:solidFill>
              <a:prstDash val="solid"/>
            </a:ln>
          </c:spPr>
          <c:marker>
            <c:symbol val="none"/>
          </c:marker>
          <c:xVal>
            <c:numRef>
              <c:f>'2.2.2(b)'!$C$3:$C$251</c:f>
              <c:numCache>
                <c:formatCode>0</c:formatCode>
                <c:ptCount val="249"/>
                <c:pt idx="0">
                  <c:v>7142.8571428571431</c:v>
                </c:pt>
                <c:pt idx="1">
                  <c:v>14285.714285714286</c:v>
                </c:pt>
                <c:pt idx="2">
                  <c:v>21428.571428571428</c:v>
                </c:pt>
                <c:pt idx="3">
                  <c:v>28571.428571428572</c:v>
                </c:pt>
                <c:pt idx="4">
                  <c:v>35714.285714285717</c:v>
                </c:pt>
                <c:pt idx="5">
                  <c:v>42857.142857142855</c:v>
                </c:pt>
                <c:pt idx="6">
                  <c:v>50000</c:v>
                </c:pt>
                <c:pt idx="7">
                  <c:v>57142.857142857145</c:v>
                </c:pt>
                <c:pt idx="8">
                  <c:v>64285.71428571429</c:v>
                </c:pt>
                <c:pt idx="9">
                  <c:v>71428.571428571435</c:v>
                </c:pt>
                <c:pt idx="10">
                  <c:v>78571.428571428565</c:v>
                </c:pt>
                <c:pt idx="11">
                  <c:v>85714.28571428571</c:v>
                </c:pt>
                <c:pt idx="12">
                  <c:v>92857.14285714287</c:v>
                </c:pt>
                <c:pt idx="13">
                  <c:v>100000</c:v>
                </c:pt>
                <c:pt idx="14">
                  <c:v>107142.85714285713</c:v>
                </c:pt>
                <c:pt idx="15">
                  <c:v>114285.71428571429</c:v>
                </c:pt>
                <c:pt idx="16">
                  <c:v>121428.57142857142</c:v>
                </c:pt>
                <c:pt idx="17">
                  <c:v>128571.42857142858</c:v>
                </c:pt>
                <c:pt idx="18">
                  <c:v>135714.28571428571</c:v>
                </c:pt>
                <c:pt idx="19">
                  <c:v>142857.14285714287</c:v>
                </c:pt>
                <c:pt idx="20">
                  <c:v>150000</c:v>
                </c:pt>
                <c:pt idx="21">
                  <c:v>157142.85714285713</c:v>
                </c:pt>
                <c:pt idx="22">
                  <c:v>164285.71428571426</c:v>
                </c:pt>
                <c:pt idx="23">
                  <c:v>171428.57142857142</c:v>
                </c:pt>
                <c:pt idx="24">
                  <c:v>178571.42857142858</c:v>
                </c:pt>
                <c:pt idx="25">
                  <c:v>185714.28571428574</c:v>
                </c:pt>
                <c:pt idx="26">
                  <c:v>192857.14285714284</c:v>
                </c:pt>
                <c:pt idx="27">
                  <c:v>200000</c:v>
                </c:pt>
                <c:pt idx="28">
                  <c:v>207142.85714285716</c:v>
                </c:pt>
                <c:pt idx="29">
                  <c:v>214285.71428571426</c:v>
                </c:pt>
                <c:pt idx="30">
                  <c:v>221428.57142857142</c:v>
                </c:pt>
                <c:pt idx="31">
                  <c:v>228571.42857142858</c:v>
                </c:pt>
                <c:pt idx="32">
                  <c:v>235714.28571428574</c:v>
                </c:pt>
                <c:pt idx="33">
                  <c:v>242857.14285714284</c:v>
                </c:pt>
                <c:pt idx="34">
                  <c:v>250000</c:v>
                </c:pt>
                <c:pt idx="35">
                  <c:v>257142.85714285716</c:v>
                </c:pt>
                <c:pt idx="36">
                  <c:v>264285.71428571426</c:v>
                </c:pt>
                <c:pt idx="37">
                  <c:v>271428.57142857142</c:v>
                </c:pt>
                <c:pt idx="38">
                  <c:v>278571.42857142858</c:v>
                </c:pt>
                <c:pt idx="39">
                  <c:v>285714.28571428574</c:v>
                </c:pt>
                <c:pt idx="40">
                  <c:v>292857.14285714284</c:v>
                </c:pt>
                <c:pt idx="41">
                  <c:v>300000</c:v>
                </c:pt>
                <c:pt idx="42">
                  <c:v>307142.85714285716</c:v>
                </c:pt>
                <c:pt idx="43">
                  <c:v>314285.71428571426</c:v>
                </c:pt>
                <c:pt idx="44">
                  <c:v>321428.57142857148</c:v>
                </c:pt>
                <c:pt idx="45">
                  <c:v>328571.42857142852</c:v>
                </c:pt>
                <c:pt idx="46">
                  <c:v>335714.28571428568</c:v>
                </c:pt>
                <c:pt idx="47">
                  <c:v>342857.14285714284</c:v>
                </c:pt>
                <c:pt idx="48">
                  <c:v>350000</c:v>
                </c:pt>
                <c:pt idx="49">
                  <c:v>357142.85714285716</c:v>
                </c:pt>
                <c:pt idx="50">
                  <c:v>364285.71428571432</c:v>
                </c:pt>
                <c:pt idx="51">
                  <c:v>371428.57142857148</c:v>
                </c:pt>
                <c:pt idx="52">
                  <c:v>378571.42857142852</c:v>
                </c:pt>
                <c:pt idx="53">
                  <c:v>385714.28571428568</c:v>
                </c:pt>
                <c:pt idx="54">
                  <c:v>392857.14285714284</c:v>
                </c:pt>
                <c:pt idx="55">
                  <c:v>400000</c:v>
                </c:pt>
                <c:pt idx="56">
                  <c:v>407142.85714285716</c:v>
                </c:pt>
                <c:pt idx="57">
                  <c:v>414285.71428571432</c:v>
                </c:pt>
                <c:pt idx="58">
                  <c:v>421428.57142857148</c:v>
                </c:pt>
                <c:pt idx="59">
                  <c:v>428571.42857142852</c:v>
                </c:pt>
                <c:pt idx="60">
                  <c:v>435714.28571428568</c:v>
                </c:pt>
                <c:pt idx="61">
                  <c:v>442857.14285714284</c:v>
                </c:pt>
                <c:pt idx="62">
                  <c:v>450000</c:v>
                </c:pt>
                <c:pt idx="63">
                  <c:v>457142.85714285716</c:v>
                </c:pt>
                <c:pt idx="64">
                  <c:v>464285.71428571432</c:v>
                </c:pt>
                <c:pt idx="65">
                  <c:v>471428.57142857148</c:v>
                </c:pt>
                <c:pt idx="66">
                  <c:v>478571.42857142852</c:v>
                </c:pt>
                <c:pt idx="67">
                  <c:v>485714.28571428568</c:v>
                </c:pt>
                <c:pt idx="68">
                  <c:v>492857.14285714284</c:v>
                </c:pt>
                <c:pt idx="69">
                  <c:v>500000</c:v>
                </c:pt>
                <c:pt idx="70">
                  <c:v>507142.85714285716</c:v>
                </c:pt>
                <c:pt idx="71">
                  <c:v>514285.71428571432</c:v>
                </c:pt>
                <c:pt idx="72">
                  <c:v>521428.57142857148</c:v>
                </c:pt>
                <c:pt idx="73">
                  <c:v>528571.42857142852</c:v>
                </c:pt>
                <c:pt idx="74">
                  <c:v>535714.28571428568</c:v>
                </c:pt>
                <c:pt idx="75">
                  <c:v>542857.14285714284</c:v>
                </c:pt>
                <c:pt idx="76">
                  <c:v>550000</c:v>
                </c:pt>
                <c:pt idx="77">
                  <c:v>557142.85714285716</c:v>
                </c:pt>
                <c:pt idx="78">
                  <c:v>564285.71428571432</c:v>
                </c:pt>
                <c:pt idx="79">
                  <c:v>571428.57142857148</c:v>
                </c:pt>
                <c:pt idx="80">
                  <c:v>578571.42857142852</c:v>
                </c:pt>
                <c:pt idx="81">
                  <c:v>585714.28571428568</c:v>
                </c:pt>
                <c:pt idx="82">
                  <c:v>592857.14285714284</c:v>
                </c:pt>
                <c:pt idx="83">
                  <c:v>600000</c:v>
                </c:pt>
                <c:pt idx="84">
                  <c:v>607142.85714285716</c:v>
                </c:pt>
                <c:pt idx="85">
                  <c:v>614285.71428571432</c:v>
                </c:pt>
                <c:pt idx="86">
                  <c:v>621428.57142857148</c:v>
                </c:pt>
                <c:pt idx="87">
                  <c:v>628571.42857142852</c:v>
                </c:pt>
                <c:pt idx="88">
                  <c:v>635714.28571428568</c:v>
                </c:pt>
                <c:pt idx="89">
                  <c:v>642857.14285714296</c:v>
                </c:pt>
                <c:pt idx="90">
                  <c:v>650000</c:v>
                </c:pt>
                <c:pt idx="91">
                  <c:v>657142.85714285704</c:v>
                </c:pt>
                <c:pt idx="92">
                  <c:v>664285.71428571432</c:v>
                </c:pt>
                <c:pt idx="93">
                  <c:v>671428.57142857136</c:v>
                </c:pt>
                <c:pt idx="94">
                  <c:v>678571.42857142864</c:v>
                </c:pt>
                <c:pt idx="95">
                  <c:v>685714.28571428568</c:v>
                </c:pt>
                <c:pt idx="96">
                  <c:v>692857.14285714296</c:v>
                </c:pt>
                <c:pt idx="97">
                  <c:v>700000</c:v>
                </c:pt>
                <c:pt idx="98">
                  <c:v>707142.85714285704</c:v>
                </c:pt>
                <c:pt idx="99">
                  <c:v>714285.71428571432</c:v>
                </c:pt>
                <c:pt idx="100">
                  <c:v>721428.57142857136</c:v>
                </c:pt>
                <c:pt idx="101">
                  <c:v>728571.42857142864</c:v>
                </c:pt>
                <c:pt idx="102">
                  <c:v>735714.28571428568</c:v>
                </c:pt>
                <c:pt idx="103">
                  <c:v>742857.14285714296</c:v>
                </c:pt>
                <c:pt idx="104">
                  <c:v>750000</c:v>
                </c:pt>
                <c:pt idx="105">
                  <c:v>757142.85714285704</c:v>
                </c:pt>
                <c:pt idx="106">
                  <c:v>764285.71428571432</c:v>
                </c:pt>
                <c:pt idx="107">
                  <c:v>771428.57142857136</c:v>
                </c:pt>
                <c:pt idx="108">
                  <c:v>778571.42857142864</c:v>
                </c:pt>
                <c:pt idx="109">
                  <c:v>785714.28571428568</c:v>
                </c:pt>
                <c:pt idx="110">
                  <c:v>792857.14285714296</c:v>
                </c:pt>
                <c:pt idx="111">
                  <c:v>800000</c:v>
                </c:pt>
                <c:pt idx="112">
                  <c:v>807142.85714285704</c:v>
                </c:pt>
                <c:pt idx="113">
                  <c:v>814285.71428571432</c:v>
                </c:pt>
                <c:pt idx="114">
                  <c:v>821428.57142857136</c:v>
                </c:pt>
                <c:pt idx="115">
                  <c:v>828571.42857142864</c:v>
                </c:pt>
                <c:pt idx="116">
                  <c:v>835714.28571428568</c:v>
                </c:pt>
                <c:pt idx="117">
                  <c:v>842857.14285714296</c:v>
                </c:pt>
                <c:pt idx="118">
                  <c:v>850000</c:v>
                </c:pt>
                <c:pt idx="119">
                  <c:v>857142.85714285704</c:v>
                </c:pt>
                <c:pt idx="120">
                  <c:v>864285.71428571432</c:v>
                </c:pt>
                <c:pt idx="121">
                  <c:v>871428.57142857136</c:v>
                </c:pt>
                <c:pt idx="122">
                  <c:v>878571.42857142864</c:v>
                </c:pt>
                <c:pt idx="123">
                  <c:v>885714.28571428568</c:v>
                </c:pt>
                <c:pt idx="124">
                  <c:v>892857.14285714296</c:v>
                </c:pt>
                <c:pt idx="125">
                  <c:v>900000</c:v>
                </c:pt>
                <c:pt idx="126">
                  <c:v>907142.85714285704</c:v>
                </c:pt>
                <c:pt idx="127">
                  <c:v>914285.71428571432</c:v>
                </c:pt>
                <c:pt idx="128">
                  <c:v>921428.57142857136</c:v>
                </c:pt>
                <c:pt idx="129">
                  <c:v>928571.42857142864</c:v>
                </c:pt>
                <c:pt idx="130">
                  <c:v>935714.28571428568</c:v>
                </c:pt>
                <c:pt idx="131">
                  <c:v>942857.14285714296</c:v>
                </c:pt>
                <c:pt idx="132">
                  <c:v>950000</c:v>
                </c:pt>
                <c:pt idx="133">
                  <c:v>957142.85714285704</c:v>
                </c:pt>
                <c:pt idx="134">
                  <c:v>964285.71428571432</c:v>
                </c:pt>
                <c:pt idx="135">
                  <c:v>971428.57142857136</c:v>
                </c:pt>
                <c:pt idx="136">
                  <c:v>978571.42857142864</c:v>
                </c:pt>
                <c:pt idx="137">
                  <c:v>985714.28571428568</c:v>
                </c:pt>
                <c:pt idx="138">
                  <c:v>992857.14285714296</c:v>
                </c:pt>
                <c:pt idx="139">
                  <c:v>1000000</c:v>
                </c:pt>
                <c:pt idx="140">
                  <c:v>1007142.857142857</c:v>
                </c:pt>
                <c:pt idx="141">
                  <c:v>1014285.7142857143</c:v>
                </c:pt>
                <c:pt idx="142">
                  <c:v>1021428.5714285714</c:v>
                </c:pt>
                <c:pt idx="143">
                  <c:v>1028571.4285714286</c:v>
                </c:pt>
                <c:pt idx="144">
                  <c:v>1035714.2857142857</c:v>
                </c:pt>
                <c:pt idx="145">
                  <c:v>1042857.142857143</c:v>
                </c:pt>
                <c:pt idx="146">
                  <c:v>1050000</c:v>
                </c:pt>
                <c:pt idx="147">
                  <c:v>1057142.857142857</c:v>
                </c:pt>
                <c:pt idx="148">
                  <c:v>1064285.7142857143</c:v>
                </c:pt>
                <c:pt idx="149">
                  <c:v>1071428.5714285714</c:v>
                </c:pt>
                <c:pt idx="150">
                  <c:v>1078571.4285714286</c:v>
                </c:pt>
                <c:pt idx="151">
                  <c:v>1085714.2857142857</c:v>
                </c:pt>
                <c:pt idx="152">
                  <c:v>1092857.142857143</c:v>
                </c:pt>
                <c:pt idx="153">
                  <c:v>1100000</c:v>
                </c:pt>
                <c:pt idx="154">
                  <c:v>1107142.857142857</c:v>
                </c:pt>
                <c:pt idx="155">
                  <c:v>1114285.7142857143</c:v>
                </c:pt>
                <c:pt idx="156">
                  <c:v>1121428.5714285714</c:v>
                </c:pt>
                <c:pt idx="157">
                  <c:v>1128571.4285714286</c:v>
                </c:pt>
                <c:pt idx="158">
                  <c:v>1135714.2857142857</c:v>
                </c:pt>
                <c:pt idx="159">
                  <c:v>1142857.142857143</c:v>
                </c:pt>
                <c:pt idx="160">
                  <c:v>1150000</c:v>
                </c:pt>
                <c:pt idx="161">
                  <c:v>1157142.857142857</c:v>
                </c:pt>
                <c:pt idx="162">
                  <c:v>1164285.7142857143</c:v>
                </c:pt>
                <c:pt idx="163">
                  <c:v>1171428.5714285714</c:v>
                </c:pt>
                <c:pt idx="164">
                  <c:v>1178571.4285714286</c:v>
                </c:pt>
                <c:pt idx="165">
                  <c:v>1185714.2857142857</c:v>
                </c:pt>
                <c:pt idx="166">
                  <c:v>1192857.142857143</c:v>
                </c:pt>
                <c:pt idx="167">
                  <c:v>1200000</c:v>
                </c:pt>
                <c:pt idx="168">
                  <c:v>1207142.857142857</c:v>
                </c:pt>
                <c:pt idx="169">
                  <c:v>1214285.7142857143</c:v>
                </c:pt>
                <c:pt idx="170">
                  <c:v>1221428.5714285714</c:v>
                </c:pt>
                <c:pt idx="171">
                  <c:v>1228571.4285714286</c:v>
                </c:pt>
                <c:pt idx="172">
                  <c:v>1235714.2857142857</c:v>
                </c:pt>
                <c:pt idx="173">
                  <c:v>1242857.142857143</c:v>
                </c:pt>
                <c:pt idx="174">
                  <c:v>1250000</c:v>
                </c:pt>
                <c:pt idx="175">
                  <c:v>1257142.857142857</c:v>
                </c:pt>
                <c:pt idx="176">
                  <c:v>1264285.7142857143</c:v>
                </c:pt>
                <c:pt idx="177">
                  <c:v>1271428.5714285714</c:v>
                </c:pt>
                <c:pt idx="178">
                  <c:v>1278571.4285714286</c:v>
                </c:pt>
                <c:pt idx="179">
                  <c:v>1285714.2857142859</c:v>
                </c:pt>
                <c:pt idx="180">
                  <c:v>1292857.1428571427</c:v>
                </c:pt>
                <c:pt idx="181">
                  <c:v>1300000</c:v>
                </c:pt>
                <c:pt idx="182">
                  <c:v>1307142.8571428573</c:v>
                </c:pt>
                <c:pt idx="183">
                  <c:v>1314285.7142857141</c:v>
                </c:pt>
                <c:pt idx="184">
                  <c:v>1321428.5714285714</c:v>
                </c:pt>
                <c:pt idx="185">
                  <c:v>1328571.4285714286</c:v>
                </c:pt>
                <c:pt idx="186">
                  <c:v>1335714.2857142859</c:v>
                </c:pt>
                <c:pt idx="187">
                  <c:v>1342857.1428571427</c:v>
                </c:pt>
                <c:pt idx="188">
                  <c:v>1350000</c:v>
                </c:pt>
                <c:pt idx="189">
                  <c:v>1357142.8571428573</c:v>
                </c:pt>
                <c:pt idx="190">
                  <c:v>1364285.7142857141</c:v>
                </c:pt>
                <c:pt idx="191">
                  <c:v>1371428.5714285714</c:v>
                </c:pt>
                <c:pt idx="192">
                  <c:v>1378571.4285714286</c:v>
                </c:pt>
                <c:pt idx="193">
                  <c:v>1385714.2857142859</c:v>
                </c:pt>
                <c:pt idx="194">
                  <c:v>1392857.1428571427</c:v>
                </c:pt>
                <c:pt idx="195">
                  <c:v>1400000</c:v>
                </c:pt>
                <c:pt idx="196">
                  <c:v>1407142.8571428573</c:v>
                </c:pt>
                <c:pt idx="197">
                  <c:v>1414285.7142857141</c:v>
                </c:pt>
                <c:pt idx="198">
                  <c:v>1421428.5714285714</c:v>
                </c:pt>
                <c:pt idx="199">
                  <c:v>1428571.4285714286</c:v>
                </c:pt>
                <c:pt idx="200">
                  <c:v>1435714.2857142859</c:v>
                </c:pt>
                <c:pt idx="201">
                  <c:v>1442857.1428571427</c:v>
                </c:pt>
                <c:pt idx="202">
                  <c:v>1450000</c:v>
                </c:pt>
                <c:pt idx="203">
                  <c:v>1457142.8571428573</c:v>
                </c:pt>
                <c:pt idx="204">
                  <c:v>1464285.7142857141</c:v>
                </c:pt>
                <c:pt idx="205">
                  <c:v>1471428.5714285714</c:v>
                </c:pt>
                <c:pt idx="206">
                  <c:v>1478571.4285714286</c:v>
                </c:pt>
                <c:pt idx="207">
                  <c:v>1485714.2857142859</c:v>
                </c:pt>
                <c:pt idx="208">
                  <c:v>1492857.1428571427</c:v>
                </c:pt>
                <c:pt idx="209">
                  <c:v>1500000</c:v>
                </c:pt>
                <c:pt idx="210">
                  <c:v>1507142.8571428573</c:v>
                </c:pt>
                <c:pt idx="211">
                  <c:v>1514285.7142857141</c:v>
                </c:pt>
                <c:pt idx="212">
                  <c:v>1521428.5714285714</c:v>
                </c:pt>
                <c:pt idx="213">
                  <c:v>1528571.4285714286</c:v>
                </c:pt>
                <c:pt idx="214">
                  <c:v>1535714.2857142859</c:v>
                </c:pt>
                <c:pt idx="215">
                  <c:v>1542857.1428571427</c:v>
                </c:pt>
                <c:pt idx="216">
                  <c:v>1550000</c:v>
                </c:pt>
                <c:pt idx="217">
                  <c:v>1557142.8571428573</c:v>
                </c:pt>
                <c:pt idx="218">
                  <c:v>1564285.7142857141</c:v>
                </c:pt>
                <c:pt idx="219">
                  <c:v>1571428.5714285714</c:v>
                </c:pt>
                <c:pt idx="220">
                  <c:v>1578571.4285714286</c:v>
                </c:pt>
                <c:pt idx="221">
                  <c:v>1585714.2857142859</c:v>
                </c:pt>
                <c:pt idx="222">
                  <c:v>1592857.1428571427</c:v>
                </c:pt>
                <c:pt idx="223">
                  <c:v>1600000</c:v>
                </c:pt>
                <c:pt idx="224">
                  <c:v>1607142.8571428573</c:v>
                </c:pt>
                <c:pt idx="225">
                  <c:v>1614285.7142857141</c:v>
                </c:pt>
                <c:pt idx="226">
                  <c:v>1621428.5714285714</c:v>
                </c:pt>
                <c:pt idx="227">
                  <c:v>1628571.4285714286</c:v>
                </c:pt>
                <c:pt idx="228">
                  <c:v>1635714.2857142859</c:v>
                </c:pt>
                <c:pt idx="229">
                  <c:v>1642857.1428571427</c:v>
                </c:pt>
                <c:pt idx="230">
                  <c:v>1650000</c:v>
                </c:pt>
                <c:pt idx="231">
                  <c:v>1657142.8571428573</c:v>
                </c:pt>
                <c:pt idx="232">
                  <c:v>1664285.7142857141</c:v>
                </c:pt>
                <c:pt idx="233">
                  <c:v>1671428.5714285714</c:v>
                </c:pt>
                <c:pt idx="234">
                  <c:v>1678571.4285714286</c:v>
                </c:pt>
                <c:pt idx="235">
                  <c:v>1685714.2857142859</c:v>
                </c:pt>
                <c:pt idx="236">
                  <c:v>1692857.1428571427</c:v>
                </c:pt>
                <c:pt idx="237">
                  <c:v>1700000</c:v>
                </c:pt>
                <c:pt idx="238">
                  <c:v>1707142.8571428573</c:v>
                </c:pt>
                <c:pt idx="239">
                  <c:v>1714285.7142857141</c:v>
                </c:pt>
                <c:pt idx="240">
                  <c:v>1721428.5714285714</c:v>
                </c:pt>
                <c:pt idx="241">
                  <c:v>1728571.4285714286</c:v>
                </c:pt>
                <c:pt idx="242">
                  <c:v>1735714.2857142859</c:v>
                </c:pt>
                <c:pt idx="243">
                  <c:v>1742857.1428571427</c:v>
                </c:pt>
                <c:pt idx="244">
                  <c:v>1750000</c:v>
                </c:pt>
                <c:pt idx="245">
                  <c:v>1757142.8571428573</c:v>
                </c:pt>
                <c:pt idx="246">
                  <c:v>1764285.7142857141</c:v>
                </c:pt>
                <c:pt idx="247">
                  <c:v>1771428.5714285714</c:v>
                </c:pt>
                <c:pt idx="248">
                  <c:v>1778571.4285714286</c:v>
                </c:pt>
              </c:numCache>
            </c:numRef>
          </c:xVal>
          <c:yVal>
            <c:numRef>
              <c:f>'2.2.2(b)'!$F$3:$F$251</c:f>
              <c:numCache>
                <c:formatCode>0.0</c:formatCode>
                <c:ptCount val="249"/>
                <c:pt idx="1">
                  <c:v>2.6018454920269822</c:v>
                </c:pt>
                <c:pt idx="2">
                  <c:v>3.2169013005506324</c:v>
                </c:pt>
                <c:pt idx="3">
                  <c:v>3.623643680469764</c:v>
                </c:pt>
                <c:pt idx="4">
                  <c:v>3.918704841292262</c:v>
                </c:pt>
                <c:pt idx="5">
                  <c:v>4.1456906258528292</c:v>
                </c:pt>
                <c:pt idx="6">
                  <c:v>4.3275179545823477</c:v>
                </c:pt>
                <c:pt idx="7">
                  <c:v>4.4775440404139566</c:v>
                </c:pt>
                <c:pt idx="8">
                  <c:v>4.6041569914418243</c:v>
                </c:pt>
                <c:pt idx="9">
                  <c:v>4.7129294313835395</c:v>
                </c:pt>
                <c:pt idx="10">
                  <c:v>4.8077301317469541</c:v>
                </c:pt>
                <c:pt idx="11">
                  <c:v>4.8913417095989926</c:v>
                </c:pt>
                <c:pt idx="12">
                  <c:v>4.9658246068547269</c:v>
                </c:pt>
                <c:pt idx="13">
                  <c:v>5.032742078507507</c:v>
                </c:pt>
                <c:pt idx="14">
                  <c:v>5.093304911778187</c:v>
                </c:pt>
                <c:pt idx="15">
                  <c:v>5.1484676978741</c:v>
                </c:pt>
                <c:pt idx="16">
                  <c:v>5.1989947470021285</c:v>
                </c:pt>
                <c:pt idx="17">
                  <c:v>5.2455063596895393</c:v>
                </c:pt>
                <c:pt idx="18">
                  <c:v>5.288512025948739</c:v>
                </c:pt>
                <c:pt idx="19">
                  <c:v>5.3284347090582429</c:v>
                </c:pt>
                <c:pt idx="20">
                  <c:v>5.3656289153077514</c:v>
                </c:pt>
                <c:pt idx="21">
                  <c:v>5.4003943478080974</c:v>
                </c:pt>
                <c:pt idx="22">
                  <c:v>5.4329863671394412</c:v>
                </c:pt>
                <c:pt idx="23">
                  <c:v>5.46362410652549</c:v>
                </c:pt>
                <c:pt idx="24">
                  <c:v>5.4924968395052796</c:v>
                </c:pt>
                <c:pt idx="25">
                  <c:v>5.5197690286393595</c:v>
                </c:pt>
                <c:pt idx="26">
                  <c:v>5.5455843668219531</c:v>
                </c:pt>
                <c:pt idx="27">
                  <c:v>5.5700690407432392</c:v>
                </c:pt>
                <c:pt idx="28">
                  <c:v>5.5933343876813204</c:v>
                </c:pt>
                <c:pt idx="29">
                  <c:v>5.6154790747186283</c:v>
                </c:pt>
                <c:pt idx="30">
                  <c:v>5.6365908987551938</c:v>
                </c:pt>
                <c:pt idx="31">
                  <c:v>5.6567482830069364</c:v>
                </c:pt>
                <c:pt idx="32">
                  <c:v>5.6760215287481532</c:v>
                </c:pt>
                <c:pt idx="33">
                  <c:v>5.6944738682992604</c:v>
                </c:pt>
                <c:pt idx="34">
                  <c:v>5.7121623555557441</c:v>
                </c:pt>
                <c:pt idx="35">
                  <c:v>5.7291386229082608</c:v>
                </c:pt>
                <c:pt idx="36">
                  <c:v>5.7454495276438839</c:v>
                </c:pt>
                <c:pt idx="37">
                  <c:v>5.7611377064293512</c:v>
                </c:pt>
                <c:pt idx="38">
                  <c:v>5.7762420529526848</c:v>
                </c:pt>
                <c:pt idx="39">
                  <c:v>5.7907981310138847</c:v>
                </c:pt>
                <c:pt idx="40">
                  <c:v>5.8048385331395398</c:v>
                </c:pt>
                <c:pt idx="41">
                  <c:v>5.8183931930226445</c:v>
                </c:pt>
                <c:pt idx="42">
                  <c:v>5.8314896586615488</c:v>
                </c:pt>
                <c:pt idx="43">
                  <c:v>5.8441533319164876</c:v>
                </c:pt>
                <c:pt idx="44">
                  <c:v>5.8564076792623414</c:v>
                </c:pt>
                <c:pt idx="45">
                  <c:v>5.8682744177476653</c:v>
                </c:pt>
                <c:pt idx="46">
                  <c:v>5.879773679538947</c:v>
                </c:pt>
                <c:pt idx="47">
                  <c:v>5.8909241579080351</c:v>
                </c:pt>
                <c:pt idx="48">
                  <c:v>5.9017432370891445</c:v>
                </c:pt>
                <c:pt idx="49">
                  <c:v>5.9122471080725898</c:v>
                </c:pt>
                <c:pt idx="50">
                  <c:v>5.9224508721024653</c:v>
                </c:pt>
                <c:pt idx="51">
                  <c:v>5.9323686333938328</c:v>
                </c:pt>
                <c:pt idx="52">
                  <c:v>5.9420135823732787</c:v>
                </c:pt>
                <c:pt idx="53">
                  <c:v>5.9513980705679215</c:v>
                </c:pt>
                <c:pt idx="54">
                  <c:v>5.9605336781164509</c:v>
                </c:pt>
                <c:pt idx="55">
                  <c:v>5.9694312747470688</c:v>
                </c:pt>
                <c:pt idx="56">
                  <c:v>5.9781010749572951</c:v>
                </c:pt>
                <c:pt idx="57">
                  <c:v>5.9865526880368964</c:v>
                </c:pt>
                <c:pt idx="58">
                  <c:v>5.994795163494528</c:v>
                </c:pt>
                <c:pt idx="59">
                  <c:v>6.0028370323795581</c:v>
                </c:pt>
                <c:pt idx="60">
                  <c:v>6.0106863449307806</c:v>
                </c:pt>
                <c:pt idx="61">
                  <c:v>6.0183507049321587</c:v>
                </c:pt>
                <c:pt idx="62">
                  <c:v>6.0258373011110047</c:v>
                </c:pt>
                <c:pt idx="63">
                  <c:v>6.0331529358751457</c:v>
                </c:pt>
                <c:pt idx="64">
                  <c:v>6.040304051651896</c:v>
                </c:pt>
                <c:pt idx="65">
                  <c:v>6.0472967550619625</c:v>
                </c:pt>
                <c:pt idx="66">
                  <c:v>6.054136839135821</c:v>
                </c:pt>
                <c:pt idx="67">
                  <c:v>6.0608298037572874</c:v>
                </c:pt>
                <c:pt idx="68">
                  <c:v>6.0673808744993183</c:v>
                </c:pt>
                <c:pt idx="69">
                  <c:v>6.0737950199994666</c:v>
                </c:pt>
                <c:pt idx="70">
                  <c:v>6.0800769680070639</c:v>
                </c:pt>
                <c:pt idx="71">
                  <c:v>6.086231220220653</c:v>
                </c:pt>
                <c:pt idx="72">
                  <c:v>6.092262066022041</c:v>
                </c:pt>
                <c:pt idx="73">
                  <c:v>6.0981735952028053</c:v>
                </c:pt>
                <c:pt idx="74">
                  <c:v>6.1039697097694559</c:v>
                </c:pt>
                <c:pt idx="75">
                  <c:v>6.1096541349052531</c:v>
                </c:pt>
                <c:pt idx="76">
                  <c:v>6.1152304291589132</c:v>
                </c:pt>
                <c:pt idx="77">
                  <c:v>6.1207019939239702</c:v>
                </c:pt>
                <c:pt idx="78">
                  <c:v>6.1260720822664583</c:v>
                </c:pt>
                <c:pt idx="79">
                  <c:v>6.1313438071532405</c:v>
                </c:pt>
                <c:pt idx="80">
                  <c:v>6.1365201491285699</c:v>
                </c:pt>
                <c:pt idx="81">
                  <c:v>6.1416039634820789</c:v>
                </c:pt>
                <c:pt idx="82">
                  <c:v>6.1465979869476399</c:v>
                </c:pt>
                <c:pt idx="83">
                  <c:v>6.1515048439689171</c:v>
                </c:pt>
                <c:pt idx="84">
                  <c:v>6.1563270525644294</c:v>
                </c:pt>
                <c:pt idx="85">
                  <c:v>6.1610670298220649</c:v>
                </c:pt>
                <c:pt idx="86">
                  <c:v>6.165727097050353</c:v>
                </c:pt>
                <c:pt idx="87">
                  <c:v>6.1703094846116926</c:v>
                </c:pt>
                <c:pt idx="88">
                  <c:v>6.1748163364603759</c:v>
                </c:pt>
                <c:pt idx="89">
                  <c:v>6.1792497144066019</c:v>
                </c:pt>
                <c:pt idx="90">
                  <c:v>6.1836116021257892</c:v>
                </c:pt>
                <c:pt idx="91">
                  <c:v>6.1879039089309975</c:v>
                </c:pt>
                <c:pt idx="92">
                  <c:v>6.192128473324841</c:v>
                </c:pt>
                <c:pt idx="93">
                  <c:v>6.1962870663460041</c:v>
                </c:pt>
                <c:pt idx="94">
                  <c:v>6.200381394724209</c:v>
                </c:pt>
                <c:pt idx="95">
                  <c:v>6.2044131038565125</c:v>
                </c:pt>
                <c:pt idx="96">
                  <c:v>6.2083837806167788</c:v>
                </c:pt>
                <c:pt idx="97">
                  <c:v>6.2122949560092557</c:v>
                </c:pt>
                <c:pt idx="98">
                  <c:v>6.2161481076763927</c:v>
                </c:pt>
                <c:pt idx="99">
                  <c:v>6.2199446622702776</c:v>
                </c:pt>
                <c:pt idx="100">
                  <c:v>6.2236859976963999</c:v>
                </c:pt>
                <c:pt idx="101">
                  <c:v>6.2273734452377338</c:v>
                </c:pt>
                <c:pt idx="102">
                  <c:v>6.231008291566714</c:v>
                </c:pt>
                <c:pt idx="103">
                  <c:v>6.23459178065192</c:v>
                </c:pt>
                <c:pt idx="104">
                  <c:v>6.2381251155660289</c:v>
                </c:pt>
                <c:pt idx="105">
                  <c:v>6.2416094602009693</c:v>
                </c:pt>
                <c:pt idx="106">
                  <c:v>6.245045940895869</c:v>
                </c:pt>
                <c:pt idx="107">
                  <c:v>6.2484356479830092</c:v>
                </c:pt>
                <c:pt idx="108">
                  <c:v>6.2517796372565924</c:v>
                </c:pt>
                <c:pt idx="109">
                  <c:v>6.2550789313688968</c:v>
                </c:pt>
                <c:pt idx="110">
                  <c:v>6.2583345211579422</c:v>
                </c:pt>
                <c:pt idx="111">
                  <c:v>6.2615473669107082</c:v>
                </c:pt>
                <c:pt idx="112">
                  <c:v>6.2647183995654752</c:v>
                </c:pt>
                <c:pt idx="113">
                  <c:v>6.2678485218567976</c:v>
                </c:pt>
                <c:pt idx="114">
                  <c:v>6.2709386094062873</c:v>
                </c:pt>
                <c:pt idx="115">
                  <c:v>6.2739895117622053</c:v>
                </c:pt>
                <c:pt idx="116">
                  <c:v>6.2770020533907349</c:v>
                </c:pt>
                <c:pt idx="117">
                  <c:v>6.2799770346214769</c:v>
                </c:pt>
                <c:pt idx="118">
                  <c:v>6.2829152325497439</c:v>
                </c:pt>
                <c:pt idx="119">
                  <c:v>6.2858174018979085</c:v>
                </c:pt>
                <c:pt idx="120">
                  <c:v>6.2886842758379844</c:v>
                </c:pt>
                <c:pt idx="121">
                  <c:v>6.291516566777549</c:v>
                </c:pt>
                <c:pt idx="122">
                  <c:v>6.2943149671108269</c:v>
                </c:pt>
                <c:pt idx="123">
                  <c:v>6.2970801499368516</c:v>
                </c:pt>
                <c:pt idx="124">
                  <c:v>6.2998127697462909</c:v>
                </c:pt>
                <c:pt idx="125">
                  <c:v>6.3025134630786486</c:v>
                </c:pt>
                <c:pt idx="126">
                  <c:v>6.3051828491512536</c:v>
                </c:pt>
                <c:pt idx="127">
                  <c:v>6.3078215304615082</c:v>
                </c:pt>
                <c:pt idx="128">
                  <c:v>6.3104300933637223</c:v>
                </c:pt>
                <c:pt idx="129">
                  <c:v>6.3130091086217526</c:v>
                </c:pt>
                <c:pt idx="130">
                  <c:v>6.315559131938719</c:v>
                </c:pt>
                <c:pt idx="131">
                  <c:v>6.3180807044648217</c:v>
                </c:pt>
                <c:pt idx="132">
                  <c:v>6.3205743532843908</c:v>
                </c:pt>
                <c:pt idx="133">
                  <c:v>6.3230405918831343</c:v>
                </c:pt>
                <c:pt idx="134">
                  <c:v>6.3254799205965275</c:v>
                </c:pt>
                <c:pt idx="135">
                  <c:v>6.3278928270402712</c:v>
                </c:pt>
                <c:pt idx="136">
                  <c:v>6.3302797865235991</c:v>
                </c:pt>
                <c:pt idx="137">
                  <c:v>6.3326412624463009</c:v>
                </c:pt>
                <c:pt idx="138">
                  <c:v>6.334977706680176</c:v>
                </c:pt>
                <c:pt idx="139">
                  <c:v>6.3372895599356474</c:v>
                </c:pt>
                <c:pt idx="140">
                  <c:v>6.3395772521142071</c:v>
                </c:pt>
                <c:pt idx="141">
                  <c:v>6.341841202647351</c:v>
                </c:pt>
                <c:pt idx="142">
                  <c:v>6.3440818208225895</c:v>
                </c:pt>
                <c:pt idx="143">
                  <c:v>6.3462995060971394</c:v>
                </c:pt>
                <c:pt idx="144">
                  <c:v>6.3484946483998046</c:v>
                </c:pt>
                <c:pt idx="145">
                  <c:v>6.3506676284216219</c:v>
                </c:pt>
                <c:pt idx="146">
                  <c:v>6.3528188178957175</c:v>
                </c:pt>
                <c:pt idx="147">
                  <c:v>6.3549485798668499</c:v>
                </c:pt>
                <c:pt idx="148">
                  <c:v>6.3570572689511247</c:v>
                </c:pt>
                <c:pt idx="149">
                  <c:v>6.3591452315862513</c:v>
                </c:pt>
                <c:pt idx="150">
                  <c:v>6.3612128062727793</c:v>
                </c:pt>
                <c:pt idx="151">
                  <c:v>6.3632603238066805</c:v>
                </c:pt>
                <c:pt idx="152">
                  <c:v>6.3652881075036492</c:v>
                </c:pt>
                <c:pt idx="153">
                  <c:v>6.3672964734154727</c:v>
                </c:pt>
                <c:pt idx="154">
                  <c:v>6.3692857305387891</c:v>
                </c:pt>
                <c:pt idx="155">
                  <c:v>6.3712561810165305</c:v>
                </c:pt>
                <c:pt idx="156">
                  <c:v>6.3732081203324285</c:v>
                </c:pt>
                <c:pt idx="157">
                  <c:v>6.3751418374987443</c:v>
                </c:pt>
                <c:pt idx="158">
                  <c:v>6.3770576152376153</c:v>
                </c:pt>
                <c:pt idx="159">
                  <c:v>6.3789557301561919</c:v>
                </c:pt>
                <c:pt idx="160">
                  <c:v>6.3808364529158643</c:v>
                </c:pt>
                <c:pt idx="161">
                  <c:v>6.3827000483957841</c:v>
                </c:pt>
                <c:pt idx="162">
                  <c:v>6.3845467758509251</c:v>
                </c:pt>
                <c:pt idx="163">
                  <c:v>6.3863768890648887</c:v>
                </c:pt>
                <c:pt idx="164">
                  <c:v>6.3881906364976482</c:v>
                </c:pt>
                <c:pt idx="165">
                  <c:v>6.3899882614284707</c:v>
                </c:pt>
                <c:pt idx="166">
                  <c:v>6.3917700020941366</c:v>
                </c:pt>
                <c:pt idx="167">
                  <c:v>6.3935360918227069</c:v>
                </c:pt>
                <c:pt idx="168">
                  <c:v>6.3952867591629579</c:v>
                </c:pt>
                <c:pt idx="169">
                  <c:v>6.3970222280096571</c:v>
                </c:pt>
                <c:pt idx="170">
                  <c:v>6.3987427177248781</c:v>
                </c:pt>
                <c:pt idx="171">
                  <c:v>6.4004484432554243</c:v>
                </c:pt>
                <c:pt idx="172">
                  <c:v>6.4021396152465924</c:v>
                </c:pt>
                <c:pt idx="173">
                  <c:v>6.4038164401523447</c:v>
                </c:pt>
                <c:pt idx="174">
                  <c:v>6.4054791203420685</c:v>
                </c:pt>
                <c:pt idx="175">
                  <c:v>6.4071278542040027</c:v>
                </c:pt>
                <c:pt idx="176">
                  <c:v>6.4087628362455105</c:v>
                </c:pt>
                <c:pt idx="177">
                  <c:v>6.4103842571902465</c:v>
                </c:pt>
                <c:pt idx="178">
                  <c:v>6.4119923040723954</c:v>
                </c:pt>
                <c:pt idx="179">
                  <c:v>6.413587160328027</c:v>
                </c:pt>
                <c:pt idx="180">
                  <c:v>6.4151690058837296</c:v>
                </c:pt>
                <c:pt idx="181">
                  <c:v>6.4167380172425466</c:v>
                </c:pt>
                <c:pt idx="182">
                  <c:v>6.4182943675674018</c:v>
                </c:pt>
                <c:pt idx="183">
                  <c:v>6.4198382267620051</c:v>
                </c:pt>
                <c:pt idx="184">
                  <c:v>6.4213697615494123</c:v>
                </c:pt>
                <c:pt idx="185">
                  <c:v>6.4228891355482443</c:v>
                </c:pt>
                <c:pt idx="186">
                  <c:v>6.4243965093467201</c:v>
                </c:pt>
                <c:pt idx="187">
                  <c:v>6.4258920405745172</c:v>
                </c:pt>
                <c:pt idx="188">
                  <c:v>6.4273758839725597</c:v>
                </c:pt>
                <c:pt idx="189">
                  <c:v>6.4288481914608164</c:v>
                </c:pt>
                <c:pt idx="190">
                  <c:v>6.4303091122041556</c:v>
                </c:pt>
                <c:pt idx="191">
                  <c:v>6.431758792676324</c:v>
                </c:pt>
                <c:pt idx="192">
                  <c:v>6.4331973767221182</c:v>
                </c:pt>
                <c:pt idx="193">
                  <c:v>6.4346250056178249</c:v>
                </c:pt>
                <c:pt idx="194">
                  <c:v>6.436041818129949</c:v>
                </c:pt>
                <c:pt idx="195">
                  <c:v>6.4374479505723077</c:v>
                </c:pt>
                <c:pt idx="196">
                  <c:v>6.4388435368615689</c:v>
                </c:pt>
                <c:pt idx="197">
                  <c:v>6.4402287085712278</c:v>
                </c:pt>
                <c:pt idx="198">
                  <c:v>6.4416035949841222</c:v>
                </c:pt>
                <c:pt idx="199">
                  <c:v>6.4429683231435142</c:v>
                </c:pt>
                <c:pt idx="200">
                  <c:v>6.4443230179027768</c:v>
                </c:pt>
                <c:pt idx="201">
                  <c:v>6.4456678019737534</c:v>
                </c:pt>
                <c:pt idx="202">
                  <c:v>6.4470027959737877</c:v>
                </c:pt>
                <c:pt idx="203">
                  <c:v>6.4483281184715464</c:v>
                </c:pt>
                <c:pt idx="204">
                  <c:v>6.4496438860315681</c:v>
                </c:pt>
                <c:pt idx="205">
                  <c:v>6.4509502132576637</c:v>
                </c:pt>
                <c:pt idx="206">
                  <c:v>6.4522472128351653</c:v>
                </c:pt>
                <c:pt idx="207">
                  <c:v>6.4535349955720802</c:v>
                </c:pt>
                <c:pt idx="208">
                  <c:v>6.4548136704391323</c:v>
                </c:pt>
                <c:pt idx="209">
                  <c:v>6.4560833446088077</c:v>
                </c:pt>
                <c:pt idx="210">
                  <c:v>6.4573441234933631</c:v>
                </c:pt>
                <c:pt idx="211">
                  <c:v>6.4585961107818726</c:v>
                </c:pt>
                <c:pt idx="212">
                  <c:v>6.4598394084762996</c:v>
                </c:pt>
                <c:pt idx="213">
                  <c:v>6.461074116926687</c:v>
                </c:pt>
                <c:pt idx="214">
                  <c:v>6.4623003348654189</c:v>
                </c:pt>
                <c:pt idx="215">
                  <c:v>6.4635181594406372</c:v>
                </c:pt>
                <c:pt idx="216">
                  <c:v>6.4647276862488017</c:v>
                </c:pt>
                <c:pt idx="217">
                  <c:v>6.4659290093664659</c:v>
                </c:pt>
                <c:pt idx="218">
                  <c:v>6.4671222213812207</c:v>
                </c:pt>
                <c:pt idx="219">
                  <c:v>6.4683074134218961</c:v>
                </c:pt>
                <c:pt idx="220">
                  <c:v>6.469484675188018</c:v>
                </c:pt>
                <c:pt idx="221">
                  <c:v>6.4706540949785225</c:v>
                </c:pt>
                <c:pt idx="222">
                  <c:v>6.4718157597197852</c:v>
                </c:pt>
                <c:pt idx="223">
                  <c:v>6.4729697549929632</c:v>
                </c:pt>
                <c:pt idx="224">
                  <c:v>6.4741161650606678</c:v>
                </c:pt>
                <c:pt idx="225">
                  <c:v>6.475255072892999</c:v>
                </c:pt>
                <c:pt idx="226">
                  <c:v>6.4763865601929442</c:v>
                </c:pt>
                <c:pt idx="227">
                  <c:v>6.4775107074211942</c:v>
                </c:pt>
                <c:pt idx="228">
                  <c:v>6.4786275938203364</c:v>
                </c:pt>
                <c:pt idx="229">
                  <c:v>6.4797372974384944</c:v>
                </c:pt>
                <c:pt idx="230">
                  <c:v>6.4808398951523873</c:v>
                </c:pt>
                <c:pt idx="231">
                  <c:v>6.4819354626898882</c:v>
                </c:pt>
                <c:pt idx="232">
                  <c:v>6.4830240746520111</c:v>
                </c:pt>
                <c:pt idx="233">
                  <c:v>6.4841058045343942</c:v>
                </c:pt>
                <c:pt idx="234">
                  <c:v>6.4851807247483073</c:v>
                </c:pt>
                <c:pt idx="235">
                  <c:v>6.4862489066411548</c:v>
                </c:pt>
                <c:pt idx="236">
                  <c:v>6.4873104205164944</c:v>
                </c:pt>
                <c:pt idx="237">
                  <c:v>6.4883653356536284</c:v>
                </c:pt>
                <c:pt idx="238">
                  <c:v>6.4894137203267235</c:v>
                </c:pt>
                <c:pt idx="239">
                  <c:v>6.4904556418235027</c:v>
                </c:pt>
                <c:pt idx="240">
                  <c:v>6.491491166463506</c:v>
                </c:pt>
                <c:pt idx="241">
                  <c:v>6.4925203596159644</c:v>
                </c:pt>
                <c:pt idx="242">
                  <c:v>6.4935432857172408</c:v>
                </c:pt>
                <c:pt idx="243">
                  <c:v>6.4945600082878974</c:v>
                </c:pt>
                <c:pt idx="244">
                  <c:v>6.4955705899493781</c:v>
                </c:pt>
                <c:pt idx="245">
                  <c:v>6.4965750924403292</c:v>
                </c:pt>
                <c:pt idx="246">
                  <c:v>6.4975735766325533</c:v>
                </c:pt>
                <c:pt idx="247">
                  <c:v>6.4985661025465919</c:v>
                </c:pt>
                <c:pt idx="248">
                  <c:v>6.4995527293670126</c:v>
                </c:pt>
              </c:numCache>
            </c:numRef>
          </c:yVal>
          <c:smooth val="1"/>
          <c:extLst xmlns:c16r2="http://schemas.microsoft.com/office/drawing/2015/06/chart">
            <c:ext xmlns:c16="http://schemas.microsoft.com/office/drawing/2014/chart" uri="{C3380CC4-5D6E-409C-BE32-E72D297353CC}">
              <c16:uniqueId val="{00000002-049D-492F-8A1E-B2A3BEBD363E}"/>
            </c:ext>
          </c:extLst>
        </c:ser>
        <c:ser>
          <c:idx val="3"/>
          <c:order val="3"/>
          <c:tx>
            <c:strRef>
              <c:f>'2.2.2(b)'!$G$2</c:f>
              <c:strCache>
                <c:ptCount val="1"/>
                <c:pt idx="0">
                  <c:v>99%UpperCI</c:v>
                </c:pt>
              </c:strCache>
            </c:strRef>
          </c:tx>
          <c:spPr>
            <a:ln w="25400">
              <a:solidFill>
                <a:srgbClr val="0000FF"/>
              </a:solidFill>
              <a:prstDash val="solid"/>
            </a:ln>
          </c:spPr>
          <c:marker>
            <c:symbol val="none"/>
          </c:marker>
          <c:xVal>
            <c:numRef>
              <c:f>'2.2.2(b)'!$C$3:$C$251</c:f>
              <c:numCache>
                <c:formatCode>0</c:formatCode>
                <c:ptCount val="249"/>
                <c:pt idx="0">
                  <c:v>7142.8571428571431</c:v>
                </c:pt>
                <c:pt idx="1">
                  <c:v>14285.714285714286</c:v>
                </c:pt>
                <c:pt idx="2">
                  <c:v>21428.571428571428</c:v>
                </c:pt>
                <c:pt idx="3">
                  <c:v>28571.428571428572</c:v>
                </c:pt>
                <c:pt idx="4">
                  <c:v>35714.285714285717</c:v>
                </c:pt>
                <c:pt idx="5">
                  <c:v>42857.142857142855</c:v>
                </c:pt>
                <c:pt idx="6">
                  <c:v>50000</c:v>
                </c:pt>
                <c:pt idx="7">
                  <c:v>57142.857142857145</c:v>
                </c:pt>
                <c:pt idx="8">
                  <c:v>64285.71428571429</c:v>
                </c:pt>
                <c:pt idx="9">
                  <c:v>71428.571428571435</c:v>
                </c:pt>
                <c:pt idx="10">
                  <c:v>78571.428571428565</c:v>
                </c:pt>
                <c:pt idx="11">
                  <c:v>85714.28571428571</c:v>
                </c:pt>
                <c:pt idx="12">
                  <c:v>92857.14285714287</c:v>
                </c:pt>
                <c:pt idx="13">
                  <c:v>100000</c:v>
                </c:pt>
                <c:pt idx="14">
                  <c:v>107142.85714285713</c:v>
                </c:pt>
                <c:pt idx="15">
                  <c:v>114285.71428571429</c:v>
                </c:pt>
                <c:pt idx="16">
                  <c:v>121428.57142857142</c:v>
                </c:pt>
                <c:pt idx="17">
                  <c:v>128571.42857142858</c:v>
                </c:pt>
                <c:pt idx="18">
                  <c:v>135714.28571428571</c:v>
                </c:pt>
                <c:pt idx="19">
                  <c:v>142857.14285714287</c:v>
                </c:pt>
                <c:pt idx="20">
                  <c:v>150000</c:v>
                </c:pt>
                <c:pt idx="21">
                  <c:v>157142.85714285713</c:v>
                </c:pt>
                <c:pt idx="22">
                  <c:v>164285.71428571426</c:v>
                </c:pt>
                <c:pt idx="23">
                  <c:v>171428.57142857142</c:v>
                </c:pt>
                <c:pt idx="24">
                  <c:v>178571.42857142858</c:v>
                </c:pt>
                <c:pt idx="25">
                  <c:v>185714.28571428574</c:v>
                </c:pt>
                <c:pt idx="26">
                  <c:v>192857.14285714284</c:v>
                </c:pt>
                <c:pt idx="27">
                  <c:v>200000</c:v>
                </c:pt>
                <c:pt idx="28">
                  <c:v>207142.85714285716</c:v>
                </c:pt>
                <c:pt idx="29">
                  <c:v>214285.71428571426</c:v>
                </c:pt>
                <c:pt idx="30">
                  <c:v>221428.57142857142</c:v>
                </c:pt>
                <c:pt idx="31">
                  <c:v>228571.42857142858</c:v>
                </c:pt>
                <c:pt idx="32">
                  <c:v>235714.28571428574</c:v>
                </c:pt>
                <c:pt idx="33">
                  <c:v>242857.14285714284</c:v>
                </c:pt>
                <c:pt idx="34">
                  <c:v>250000</c:v>
                </c:pt>
                <c:pt idx="35">
                  <c:v>257142.85714285716</c:v>
                </c:pt>
                <c:pt idx="36">
                  <c:v>264285.71428571426</c:v>
                </c:pt>
                <c:pt idx="37">
                  <c:v>271428.57142857142</c:v>
                </c:pt>
                <c:pt idx="38">
                  <c:v>278571.42857142858</c:v>
                </c:pt>
                <c:pt idx="39">
                  <c:v>285714.28571428574</c:v>
                </c:pt>
                <c:pt idx="40">
                  <c:v>292857.14285714284</c:v>
                </c:pt>
                <c:pt idx="41">
                  <c:v>300000</c:v>
                </c:pt>
                <c:pt idx="42">
                  <c:v>307142.85714285716</c:v>
                </c:pt>
                <c:pt idx="43">
                  <c:v>314285.71428571426</c:v>
                </c:pt>
                <c:pt idx="44">
                  <c:v>321428.57142857148</c:v>
                </c:pt>
                <c:pt idx="45">
                  <c:v>328571.42857142852</c:v>
                </c:pt>
                <c:pt idx="46">
                  <c:v>335714.28571428568</c:v>
                </c:pt>
                <c:pt idx="47">
                  <c:v>342857.14285714284</c:v>
                </c:pt>
                <c:pt idx="48">
                  <c:v>350000</c:v>
                </c:pt>
                <c:pt idx="49">
                  <c:v>357142.85714285716</c:v>
                </c:pt>
                <c:pt idx="50">
                  <c:v>364285.71428571432</c:v>
                </c:pt>
                <c:pt idx="51">
                  <c:v>371428.57142857148</c:v>
                </c:pt>
                <c:pt idx="52">
                  <c:v>378571.42857142852</c:v>
                </c:pt>
                <c:pt idx="53">
                  <c:v>385714.28571428568</c:v>
                </c:pt>
                <c:pt idx="54">
                  <c:v>392857.14285714284</c:v>
                </c:pt>
                <c:pt idx="55">
                  <c:v>400000</c:v>
                </c:pt>
                <c:pt idx="56">
                  <c:v>407142.85714285716</c:v>
                </c:pt>
                <c:pt idx="57">
                  <c:v>414285.71428571432</c:v>
                </c:pt>
                <c:pt idx="58">
                  <c:v>421428.57142857148</c:v>
                </c:pt>
                <c:pt idx="59">
                  <c:v>428571.42857142852</c:v>
                </c:pt>
                <c:pt idx="60">
                  <c:v>435714.28571428568</c:v>
                </c:pt>
                <c:pt idx="61">
                  <c:v>442857.14285714284</c:v>
                </c:pt>
                <c:pt idx="62">
                  <c:v>450000</c:v>
                </c:pt>
                <c:pt idx="63">
                  <c:v>457142.85714285716</c:v>
                </c:pt>
                <c:pt idx="64">
                  <c:v>464285.71428571432</c:v>
                </c:pt>
                <c:pt idx="65">
                  <c:v>471428.57142857148</c:v>
                </c:pt>
                <c:pt idx="66">
                  <c:v>478571.42857142852</c:v>
                </c:pt>
                <c:pt idx="67">
                  <c:v>485714.28571428568</c:v>
                </c:pt>
                <c:pt idx="68">
                  <c:v>492857.14285714284</c:v>
                </c:pt>
                <c:pt idx="69">
                  <c:v>500000</c:v>
                </c:pt>
                <c:pt idx="70">
                  <c:v>507142.85714285716</c:v>
                </c:pt>
                <c:pt idx="71">
                  <c:v>514285.71428571432</c:v>
                </c:pt>
                <c:pt idx="72">
                  <c:v>521428.57142857148</c:v>
                </c:pt>
                <c:pt idx="73">
                  <c:v>528571.42857142852</c:v>
                </c:pt>
                <c:pt idx="74">
                  <c:v>535714.28571428568</c:v>
                </c:pt>
                <c:pt idx="75">
                  <c:v>542857.14285714284</c:v>
                </c:pt>
                <c:pt idx="76">
                  <c:v>550000</c:v>
                </c:pt>
                <c:pt idx="77">
                  <c:v>557142.85714285716</c:v>
                </c:pt>
                <c:pt idx="78">
                  <c:v>564285.71428571432</c:v>
                </c:pt>
                <c:pt idx="79">
                  <c:v>571428.57142857148</c:v>
                </c:pt>
                <c:pt idx="80">
                  <c:v>578571.42857142852</c:v>
                </c:pt>
                <c:pt idx="81">
                  <c:v>585714.28571428568</c:v>
                </c:pt>
                <c:pt idx="82">
                  <c:v>592857.14285714284</c:v>
                </c:pt>
                <c:pt idx="83">
                  <c:v>600000</c:v>
                </c:pt>
                <c:pt idx="84">
                  <c:v>607142.85714285716</c:v>
                </c:pt>
                <c:pt idx="85">
                  <c:v>614285.71428571432</c:v>
                </c:pt>
                <c:pt idx="86">
                  <c:v>621428.57142857148</c:v>
                </c:pt>
                <c:pt idx="87">
                  <c:v>628571.42857142852</c:v>
                </c:pt>
                <c:pt idx="88">
                  <c:v>635714.28571428568</c:v>
                </c:pt>
                <c:pt idx="89">
                  <c:v>642857.14285714296</c:v>
                </c:pt>
                <c:pt idx="90">
                  <c:v>650000</c:v>
                </c:pt>
                <c:pt idx="91">
                  <c:v>657142.85714285704</c:v>
                </c:pt>
                <c:pt idx="92">
                  <c:v>664285.71428571432</c:v>
                </c:pt>
                <c:pt idx="93">
                  <c:v>671428.57142857136</c:v>
                </c:pt>
                <c:pt idx="94">
                  <c:v>678571.42857142864</c:v>
                </c:pt>
                <c:pt idx="95">
                  <c:v>685714.28571428568</c:v>
                </c:pt>
                <c:pt idx="96">
                  <c:v>692857.14285714296</c:v>
                </c:pt>
                <c:pt idx="97">
                  <c:v>700000</c:v>
                </c:pt>
                <c:pt idx="98">
                  <c:v>707142.85714285704</c:v>
                </c:pt>
                <c:pt idx="99">
                  <c:v>714285.71428571432</c:v>
                </c:pt>
                <c:pt idx="100">
                  <c:v>721428.57142857136</c:v>
                </c:pt>
                <c:pt idx="101">
                  <c:v>728571.42857142864</c:v>
                </c:pt>
                <c:pt idx="102">
                  <c:v>735714.28571428568</c:v>
                </c:pt>
                <c:pt idx="103">
                  <c:v>742857.14285714296</c:v>
                </c:pt>
                <c:pt idx="104">
                  <c:v>750000</c:v>
                </c:pt>
                <c:pt idx="105">
                  <c:v>757142.85714285704</c:v>
                </c:pt>
                <c:pt idx="106">
                  <c:v>764285.71428571432</c:v>
                </c:pt>
                <c:pt idx="107">
                  <c:v>771428.57142857136</c:v>
                </c:pt>
                <c:pt idx="108">
                  <c:v>778571.42857142864</c:v>
                </c:pt>
                <c:pt idx="109">
                  <c:v>785714.28571428568</c:v>
                </c:pt>
                <c:pt idx="110">
                  <c:v>792857.14285714296</c:v>
                </c:pt>
                <c:pt idx="111">
                  <c:v>800000</c:v>
                </c:pt>
                <c:pt idx="112">
                  <c:v>807142.85714285704</c:v>
                </c:pt>
                <c:pt idx="113">
                  <c:v>814285.71428571432</c:v>
                </c:pt>
                <c:pt idx="114">
                  <c:v>821428.57142857136</c:v>
                </c:pt>
                <c:pt idx="115">
                  <c:v>828571.42857142864</c:v>
                </c:pt>
                <c:pt idx="116">
                  <c:v>835714.28571428568</c:v>
                </c:pt>
                <c:pt idx="117">
                  <c:v>842857.14285714296</c:v>
                </c:pt>
                <c:pt idx="118">
                  <c:v>850000</c:v>
                </c:pt>
                <c:pt idx="119">
                  <c:v>857142.85714285704</c:v>
                </c:pt>
                <c:pt idx="120">
                  <c:v>864285.71428571432</c:v>
                </c:pt>
                <c:pt idx="121">
                  <c:v>871428.57142857136</c:v>
                </c:pt>
                <c:pt idx="122">
                  <c:v>878571.42857142864</c:v>
                </c:pt>
                <c:pt idx="123">
                  <c:v>885714.28571428568</c:v>
                </c:pt>
                <c:pt idx="124">
                  <c:v>892857.14285714296</c:v>
                </c:pt>
                <c:pt idx="125">
                  <c:v>900000</c:v>
                </c:pt>
                <c:pt idx="126">
                  <c:v>907142.85714285704</c:v>
                </c:pt>
                <c:pt idx="127">
                  <c:v>914285.71428571432</c:v>
                </c:pt>
                <c:pt idx="128">
                  <c:v>921428.57142857136</c:v>
                </c:pt>
                <c:pt idx="129">
                  <c:v>928571.42857142864</c:v>
                </c:pt>
                <c:pt idx="130">
                  <c:v>935714.28571428568</c:v>
                </c:pt>
                <c:pt idx="131">
                  <c:v>942857.14285714296</c:v>
                </c:pt>
                <c:pt idx="132">
                  <c:v>950000</c:v>
                </c:pt>
                <c:pt idx="133">
                  <c:v>957142.85714285704</c:v>
                </c:pt>
                <c:pt idx="134">
                  <c:v>964285.71428571432</c:v>
                </c:pt>
                <c:pt idx="135">
                  <c:v>971428.57142857136</c:v>
                </c:pt>
                <c:pt idx="136">
                  <c:v>978571.42857142864</c:v>
                </c:pt>
                <c:pt idx="137">
                  <c:v>985714.28571428568</c:v>
                </c:pt>
                <c:pt idx="138">
                  <c:v>992857.14285714296</c:v>
                </c:pt>
                <c:pt idx="139">
                  <c:v>1000000</c:v>
                </c:pt>
                <c:pt idx="140">
                  <c:v>1007142.857142857</c:v>
                </c:pt>
                <c:pt idx="141">
                  <c:v>1014285.7142857143</c:v>
                </c:pt>
                <c:pt idx="142">
                  <c:v>1021428.5714285714</c:v>
                </c:pt>
                <c:pt idx="143">
                  <c:v>1028571.4285714286</c:v>
                </c:pt>
                <c:pt idx="144">
                  <c:v>1035714.2857142857</c:v>
                </c:pt>
                <c:pt idx="145">
                  <c:v>1042857.142857143</c:v>
                </c:pt>
                <c:pt idx="146">
                  <c:v>1050000</c:v>
                </c:pt>
                <c:pt idx="147">
                  <c:v>1057142.857142857</c:v>
                </c:pt>
                <c:pt idx="148">
                  <c:v>1064285.7142857143</c:v>
                </c:pt>
                <c:pt idx="149">
                  <c:v>1071428.5714285714</c:v>
                </c:pt>
                <c:pt idx="150">
                  <c:v>1078571.4285714286</c:v>
                </c:pt>
                <c:pt idx="151">
                  <c:v>1085714.2857142857</c:v>
                </c:pt>
                <c:pt idx="152">
                  <c:v>1092857.142857143</c:v>
                </c:pt>
                <c:pt idx="153">
                  <c:v>1100000</c:v>
                </c:pt>
                <c:pt idx="154">
                  <c:v>1107142.857142857</c:v>
                </c:pt>
                <c:pt idx="155">
                  <c:v>1114285.7142857143</c:v>
                </c:pt>
                <c:pt idx="156">
                  <c:v>1121428.5714285714</c:v>
                </c:pt>
                <c:pt idx="157">
                  <c:v>1128571.4285714286</c:v>
                </c:pt>
                <c:pt idx="158">
                  <c:v>1135714.2857142857</c:v>
                </c:pt>
                <c:pt idx="159">
                  <c:v>1142857.142857143</c:v>
                </c:pt>
                <c:pt idx="160">
                  <c:v>1150000</c:v>
                </c:pt>
                <c:pt idx="161">
                  <c:v>1157142.857142857</c:v>
                </c:pt>
                <c:pt idx="162">
                  <c:v>1164285.7142857143</c:v>
                </c:pt>
                <c:pt idx="163">
                  <c:v>1171428.5714285714</c:v>
                </c:pt>
                <c:pt idx="164">
                  <c:v>1178571.4285714286</c:v>
                </c:pt>
                <c:pt idx="165">
                  <c:v>1185714.2857142857</c:v>
                </c:pt>
                <c:pt idx="166">
                  <c:v>1192857.142857143</c:v>
                </c:pt>
                <c:pt idx="167">
                  <c:v>1200000</c:v>
                </c:pt>
                <c:pt idx="168">
                  <c:v>1207142.857142857</c:v>
                </c:pt>
                <c:pt idx="169">
                  <c:v>1214285.7142857143</c:v>
                </c:pt>
                <c:pt idx="170">
                  <c:v>1221428.5714285714</c:v>
                </c:pt>
                <c:pt idx="171">
                  <c:v>1228571.4285714286</c:v>
                </c:pt>
                <c:pt idx="172">
                  <c:v>1235714.2857142857</c:v>
                </c:pt>
                <c:pt idx="173">
                  <c:v>1242857.142857143</c:v>
                </c:pt>
                <c:pt idx="174">
                  <c:v>1250000</c:v>
                </c:pt>
                <c:pt idx="175">
                  <c:v>1257142.857142857</c:v>
                </c:pt>
                <c:pt idx="176">
                  <c:v>1264285.7142857143</c:v>
                </c:pt>
                <c:pt idx="177">
                  <c:v>1271428.5714285714</c:v>
                </c:pt>
                <c:pt idx="178">
                  <c:v>1278571.4285714286</c:v>
                </c:pt>
                <c:pt idx="179">
                  <c:v>1285714.2857142859</c:v>
                </c:pt>
                <c:pt idx="180">
                  <c:v>1292857.1428571427</c:v>
                </c:pt>
                <c:pt idx="181">
                  <c:v>1300000</c:v>
                </c:pt>
                <c:pt idx="182">
                  <c:v>1307142.8571428573</c:v>
                </c:pt>
                <c:pt idx="183">
                  <c:v>1314285.7142857141</c:v>
                </c:pt>
                <c:pt idx="184">
                  <c:v>1321428.5714285714</c:v>
                </c:pt>
                <c:pt idx="185">
                  <c:v>1328571.4285714286</c:v>
                </c:pt>
                <c:pt idx="186">
                  <c:v>1335714.2857142859</c:v>
                </c:pt>
                <c:pt idx="187">
                  <c:v>1342857.1428571427</c:v>
                </c:pt>
                <c:pt idx="188">
                  <c:v>1350000</c:v>
                </c:pt>
                <c:pt idx="189">
                  <c:v>1357142.8571428573</c:v>
                </c:pt>
                <c:pt idx="190">
                  <c:v>1364285.7142857141</c:v>
                </c:pt>
                <c:pt idx="191">
                  <c:v>1371428.5714285714</c:v>
                </c:pt>
                <c:pt idx="192">
                  <c:v>1378571.4285714286</c:v>
                </c:pt>
                <c:pt idx="193">
                  <c:v>1385714.2857142859</c:v>
                </c:pt>
                <c:pt idx="194">
                  <c:v>1392857.1428571427</c:v>
                </c:pt>
                <c:pt idx="195">
                  <c:v>1400000</c:v>
                </c:pt>
                <c:pt idx="196">
                  <c:v>1407142.8571428573</c:v>
                </c:pt>
                <c:pt idx="197">
                  <c:v>1414285.7142857141</c:v>
                </c:pt>
                <c:pt idx="198">
                  <c:v>1421428.5714285714</c:v>
                </c:pt>
                <c:pt idx="199">
                  <c:v>1428571.4285714286</c:v>
                </c:pt>
                <c:pt idx="200">
                  <c:v>1435714.2857142859</c:v>
                </c:pt>
                <c:pt idx="201">
                  <c:v>1442857.1428571427</c:v>
                </c:pt>
                <c:pt idx="202">
                  <c:v>1450000</c:v>
                </c:pt>
                <c:pt idx="203">
                  <c:v>1457142.8571428573</c:v>
                </c:pt>
                <c:pt idx="204">
                  <c:v>1464285.7142857141</c:v>
                </c:pt>
                <c:pt idx="205">
                  <c:v>1471428.5714285714</c:v>
                </c:pt>
                <c:pt idx="206">
                  <c:v>1478571.4285714286</c:v>
                </c:pt>
                <c:pt idx="207">
                  <c:v>1485714.2857142859</c:v>
                </c:pt>
                <c:pt idx="208">
                  <c:v>1492857.1428571427</c:v>
                </c:pt>
                <c:pt idx="209">
                  <c:v>1500000</c:v>
                </c:pt>
                <c:pt idx="210">
                  <c:v>1507142.8571428573</c:v>
                </c:pt>
                <c:pt idx="211">
                  <c:v>1514285.7142857141</c:v>
                </c:pt>
                <c:pt idx="212">
                  <c:v>1521428.5714285714</c:v>
                </c:pt>
                <c:pt idx="213">
                  <c:v>1528571.4285714286</c:v>
                </c:pt>
                <c:pt idx="214">
                  <c:v>1535714.2857142859</c:v>
                </c:pt>
                <c:pt idx="215">
                  <c:v>1542857.1428571427</c:v>
                </c:pt>
                <c:pt idx="216">
                  <c:v>1550000</c:v>
                </c:pt>
                <c:pt idx="217">
                  <c:v>1557142.8571428573</c:v>
                </c:pt>
                <c:pt idx="218">
                  <c:v>1564285.7142857141</c:v>
                </c:pt>
                <c:pt idx="219">
                  <c:v>1571428.5714285714</c:v>
                </c:pt>
                <c:pt idx="220">
                  <c:v>1578571.4285714286</c:v>
                </c:pt>
                <c:pt idx="221">
                  <c:v>1585714.2857142859</c:v>
                </c:pt>
                <c:pt idx="222">
                  <c:v>1592857.1428571427</c:v>
                </c:pt>
                <c:pt idx="223">
                  <c:v>1600000</c:v>
                </c:pt>
                <c:pt idx="224">
                  <c:v>1607142.8571428573</c:v>
                </c:pt>
                <c:pt idx="225">
                  <c:v>1614285.7142857141</c:v>
                </c:pt>
                <c:pt idx="226">
                  <c:v>1621428.5714285714</c:v>
                </c:pt>
                <c:pt idx="227">
                  <c:v>1628571.4285714286</c:v>
                </c:pt>
                <c:pt idx="228">
                  <c:v>1635714.2857142859</c:v>
                </c:pt>
                <c:pt idx="229">
                  <c:v>1642857.1428571427</c:v>
                </c:pt>
                <c:pt idx="230">
                  <c:v>1650000</c:v>
                </c:pt>
                <c:pt idx="231">
                  <c:v>1657142.8571428573</c:v>
                </c:pt>
                <c:pt idx="232">
                  <c:v>1664285.7142857141</c:v>
                </c:pt>
                <c:pt idx="233">
                  <c:v>1671428.5714285714</c:v>
                </c:pt>
                <c:pt idx="234">
                  <c:v>1678571.4285714286</c:v>
                </c:pt>
                <c:pt idx="235">
                  <c:v>1685714.2857142859</c:v>
                </c:pt>
                <c:pt idx="236">
                  <c:v>1692857.1428571427</c:v>
                </c:pt>
                <c:pt idx="237">
                  <c:v>1700000</c:v>
                </c:pt>
                <c:pt idx="238">
                  <c:v>1707142.8571428573</c:v>
                </c:pt>
                <c:pt idx="239">
                  <c:v>1714285.7142857141</c:v>
                </c:pt>
                <c:pt idx="240">
                  <c:v>1721428.5714285714</c:v>
                </c:pt>
                <c:pt idx="241">
                  <c:v>1728571.4285714286</c:v>
                </c:pt>
                <c:pt idx="242">
                  <c:v>1735714.2857142859</c:v>
                </c:pt>
                <c:pt idx="243">
                  <c:v>1742857.1428571427</c:v>
                </c:pt>
                <c:pt idx="244">
                  <c:v>1750000</c:v>
                </c:pt>
                <c:pt idx="245">
                  <c:v>1757142.8571428573</c:v>
                </c:pt>
                <c:pt idx="246">
                  <c:v>1764285.7142857141</c:v>
                </c:pt>
                <c:pt idx="247">
                  <c:v>1771428.5714285714</c:v>
                </c:pt>
                <c:pt idx="248">
                  <c:v>1778571.4285714286</c:v>
                </c:pt>
              </c:numCache>
            </c:numRef>
          </c:xVal>
          <c:yVal>
            <c:numRef>
              <c:f>'2.2.2(b)'!$G$3:$G$251</c:f>
              <c:numCache>
                <c:formatCode>0.0</c:formatCode>
                <c:ptCount val="249"/>
                <c:pt idx="1">
                  <c:v>14.978479249757987</c:v>
                </c:pt>
                <c:pt idx="2">
                  <c:v>13.143226823932544</c:v>
                </c:pt>
                <c:pt idx="3">
                  <c:v>12.133799554957571</c:v>
                </c:pt>
                <c:pt idx="4">
                  <c:v>11.480115598388549</c:v>
                </c:pt>
                <c:pt idx="5">
                  <c:v>11.015509510585355</c:v>
                </c:pt>
                <c:pt idx="6">
                  <c:v>10.664762991843348</c:v>
                </c:pt>
                <c:pt idx="7">
                  <c:v>10.388536761192988</c:v>
                </c:pt>
                <c:pt idx="8">
                  <c:v>10.164083482239258</c:v>
                </c:pt>
                <c:pt idx="9">
                  <c:v>9.9772523865631531</c:v>
                </c:pt>
                <c:pt idx="10">
                  <c:v>9.8187360401867085</c:v>
                </c:pt>
                <c:pt idx="11">
                  <c:v>9.6821376363548328</c:v>
                </c:pt>
                <c:pt idx="12">
                  <c:v>9.5629016148196548</c:v>
                </c:pt>
                <c:pt idx="13">
                  <c:v>9.4576869241788462</c:v>
                </c:pt>
                <c:pt idx="14">
                  <c:v>9.3639819620711329</c:v>
                </c:pt>
                <c:pt idx="15">
                  <c:v>9.2798584861315945</c:v>
                </c:pt>
                <c:pt idx="16">
                  <c:v>9.203808988893849</c:v>
                </c:pt>
                <c:pt idx="17">
                  <c:v>9.1346360924721015</c:v>
                </c:pt>
                <c:pt idx="18">
                  <c:v>9.0713754184562134</c:v>
                </c:pt>
                <c:pt idx="19">
                  <c:v>9.0132406084071697</c:v>
                </c:pt>
                <c:pt idx="20">
                  <c:v>8.9595833654454697</c:v>
                </c:pt>
                <c:pt idx="21">
                  <c:v>8.9098639062368825</c:v>
                </c:pt>
                <c:pt idx="22">
                  <c:v>8.8636287695180744</c:v>
                </c:pt>
                <c:pt idx="23">
                  <c:v>8.8204939147456436</c:v>
                </c:pt>
                <c:pt idx="24">
                  <c:v>8.780131685426964</c:v>
                </c:pt>
                <c:pt idx="25">
                  <c:v>8.7422606365525546</c:v>
                </c:pt>
                <c:pt idx="26">
                  <c:v>8.7066375125511097</c:v>
                </c:pt>
                <c:pt idx="27">
                  <c:v>8.6730508594395417</c:v>
                </c:pt>
                <c:pt idx="28">
                  <c:v>8.6413158925667855</c:v>
                </c:pt>
                <c:pt idx="29">
                  <c:v>8.611270338920173</c:v>
                </c:pt>
                <c:pt idx="30">
                  <c:v>8.582771043016292</c:v>
                </c:pt>
                <c:pt idx="31">
                  <c:v>8.5556911763208117</c:v>
                </c:pt>
                <c:pt idx="32">
                  <c:v>8.5299179275853785</c:v>
                </c:pt>
                <c:pt idx="33">
                  <c:v>8.505350579317847</c:v>
                </c:pt>
                <c:pt idx="34">
                  <c:v>8.4818988964907014</c:v>
                </c:pt>
                <c:pt idx="35">
                  <c:v>8.4594817694190834</c:v>
                </c:pt>
                <c:pt idx="36">
                  <c:v>8.4380260648356735</c:v>
                </c:pt>
                <c:pt idx="37">
                  <c:v>8.417465648510662</c:v>
                </c:pt>
                <c:pt idx="38">
                  <c:v>8.3977405500029239</c:v>
                </c:pt>
                <c:pt idx="39">
                  <c:v>8.3787962457898946</c:v>
                </c:pt>
                <c:pt idx="40">
                  <c:v>8.3605830414825331</c:v>
                </c:pt>
                <c:pt idx="41">
                  <c:v>8.3430555373660766</c:v>
                </c:pt>
                <c:pt idx="42">
                  <c:v>8.3261721643262891</c:v>
                </c:pt>
                <c:pt idx="43">
                  <c:v>8.3098947794822724</c:v>
                </c:pt>
                <c:pt idx="44">
                  <c:v>8.2941883126711957</c:v>
                </c:pt>
                <c:pt idx="45">
                  <c:v>8.2790204564095777</c:v>
                </c:pt>
                <c:pt idx="46">
                  <c:v>8.2643613931613533</c:v>
                </c:pt>
                <c:pt idx="47">
                  <c:v>8.2501835547303202</c:v>
                </c:pt>
                <c:pt idx="48">
                  <c:v>8.2364614094066173</c:v>
                </c:pt>
                <c:pt idx="49">
                  <c:v>8.2231712731680346</c:v>
                </c:pt>
                <c:pt idx="50">
                  <c:v>8.2102911417935562</c:v>
                </c:pt>
                <c:pt idx="51">
                  <c:v>8.1978005412103805</c:v>
                </c:pt>
                <c:pt idx="52">
                  <c:v>8.18568039378337</c:v>
                </c:pt>
                <c:pt idx="53">
                  <c:v>8.1739128985813085</c:v>
                </c:pt>
                <c:pt idx="54">
                  <c:v>8.1624814239284298</c:v>
                </c:pt>
                <c:pt idx="55">
                  <c:v>8.1513704107812348</c:v>
                </c:pt>
                <c:pt idx="56">
                  <c:v>8.1405652856669732</c:v>
                </c:pt>
                <c:pt idx="57">
                  <c:v>8.1300523820871877</c:v>
                </c:pt>
                <c:pt idx="58">
                  <c:v>8.1198188694320166</c:v>
                </c:pt>
                <c:pt idx="59">
                  <c:v>8.1098526885729498</c:v>
                </c:pt>
                <c:pt idx="60">
                  <c:v>8.1001424934061035</c:v>
                </c:pt>
                <c:pt idx="61">
                  <c:v>8.0906775977081367</c:v>
                </c:pt>
                <c:pt idx="62">
                  <c:v>8.0814479267443176</c:v>
                </c:pt>
                <c:pt idx="63">
                  <c:v>8.0724439731354121</c:v>
                </c:pt>
                <c:pt idx="64">
                  <c:v>8.0636567565480988</c:v>
                </c:pt>
                <c:pt idx="65">
                  <c:v>8.0550777868240964</c:v>
                </c:pt>
                <c:pt idx="66">
                  <c:v>8.0466990302071952</c:v>
                </c:pt>
                <c:pt idx="67">
                  <c:v>8.0385128783656157</c:v>
                </c:pt>
                <c:pt idx="68">
                  <c:v>8.0305121199408163</c:v>
                </c:pt>
                <c:pt idx="69">
                  <c:v>8.022689914383097</c:v>
                </c:pt>
                <c:pt idx="70">
                  <c:v>8.0150397678602747</c:v>
                </c:pt>
                <c:pt idx="71">
                  <c:v>8.0075555110483574</c:v>
                </c:pt>
                <c:pt idx="72">
                  <c:v>8.0002312786331462</c:v>
                </c:pt>
                <c:pt idx="73">
                  <c:v>7.9930614903693833</c:v>
                </c:pt>
                <c:pt idx="74">
                  <c:v>7.9860408335597066</c:v>
                </c:pt>
                <c:pt idx="75">
                  <c:v>7.9791642468295079</c:v>
                </c:pt>
                <c:pt idx="76">
                  <c:v>7.9724269050860599</c:v>
                </c:pt>
                <c:pt idx="77">
                  <c:v>7.9658242055612867</c:v>
                </c:pt>
                <c:pt idx="78">
                  <c:v>7.9593517548472086</c:v>
                </c:pt>
                <c:pt idx="79">
                  <c:v>7.9530053568418069</c:v>
                </c:pt>
                <c:pt idx="80">
                  <c:v>7.9467810015308444</c:v>
                </c:pt>
                <c:pt idx="81">
                  <c:v>7.9406748545380292</c:v>
                </c:pt>
                <c:pt idx="82">
                  <c:v>7.9346832473822344</c:v>
                </c:pt>
                <c:pt idx="83">
                  <c:v>7.9288026683859671</c:v>
                </c:pt>
                <c:pt idx="84">
                  <c:v>7.9230297541843369</c:v>
                </c:pt>
                <c:pt idx="85">
                  <c:v>7.9173612817882866</c:v>
                </c:pt>
                <c:pt idx="86">
                  <c:v>7.9117941611598628</c:v>
                </c:pt>
                <c:pt idx="87">
                  <c:v>7.9063254282610238</c:v>
                </c:pt>
                <c:pt idx="88">
                  <c:v>7.9009522385407127</c:v>
                </c:pt>
                <c:pt idx="89">
                  <c:v>7.8956718608279957</c:v>
                </c:pt>
                <c:pt idx="90">
                  <c:v>7.8904816716016972</c:v>
                </c:pt>
                <c:pt idx="91">
                  <c:v>7.8853791496094328</c:v>
                </c:pt>
                <c:pt idx="92">
                  <c:v>7.8803618708111971</c:v>
                </c:pt>
                <c:pt idx="93">
                  <c:v>7.8754275036246595</c:v>
                </c:pt>
                <c:pt idx="94">
                  <c:v>7.8705738044510971</c:v>
                </c:pt>
                <c:pt idx="95">
                  <c:v>7.865798613462692</c:v>
                </c:pt>
                <c:pt idx="96">
                  <c:v>7.8610998506333063</c:v>
                </c:pt>
                <c:pt idx="97">
                  <c:v>7.8564755119963472</c:v>
                </c:pt>
                <c:pt idx="98">
                  <c:v>7.8519236661144971</c:v>
                </c:pt>
                <c:pt idx="99">
                  <c:v>7.8474424507473284</c:v>
                </c:pt>
                <c:pt idx="100">
                  <c:v>7.8430300697038584</c:v>
                </c:pt>
                <c:pt idx="101">
                  <c:v>7.8386847898679779</c:v>
                </c:pt>
                <c:pt idx="102">
                  <c:v>7.8344049383857675</c:v>
                </c:pt>
                <c:pt idx="103">
                  <c:v>7.8301889000042983</c:v>
                </c:pt>
                <c:pt idx="104">
                  <c:v>7.8260351145524618</c:v>
                </c:pt>
                <c:pt idx="105">
                  <c:v>7.8219420745548991</c:v>
                </c:pt>
                <c:pt idx="106">
                  <c:v>7.8179083229708848</c:v>
                </c:pt>
                <c:pt idx="107">
                  <c:v>7.813932451050448</c:v>
                </c:pt>
                <c:pt idx="108">
                  <c:v>7.8100130963006444</c:v>
                </c:pt>
                <c:pt idx="109">
                  <c:v>7.8061489405553948</c:v>
                </c:pt>
                <c:pt idx="110">
                  <c:v>7.8023387081426527</c:v>
                </c:pt>
                <c:pt idx="111">
                  <c:v>7.7985811641432479</c:v>
                </c:pt>
                <c:pt idx="112">
                  <c:v>7.7948751127359435</c:v>
                </c:pt>
                <c:pt idx="113">
                  <c:v>7.7912193956238118</c:v>
                </c:pt>
                <c:pt idx="114">
                  <c:v>7.7876128905371864</c:v>
                </c:pt>
                <c:pt idx="115">
                  <c:v>7.7840545098088407</c:v>
                </c:pt>
                <c:pt idx="116">
                  <c:v>7.7805431990173597</c:v>
                </c:pt>
                <c:pt idx="117">
                  <c:v>7.7770779356948108</c:v>
                </c:pt>
                <c:pt idx="118">
                  <c:v>7.7736577280952277</c:v>
                </c:pt>
                <c:pt idx="119">
                  <c:v>7.7702816140204973</c:v>
                </c:pt>
                <c:pt idx="120">
                  <c:v>7.7669486597005433</c:v>
                </c:pt>
                <c:pt idx="121">
                  <c:v>7.7636579587248766</c:v>
                </c:pt>
                <c:pt idx="122">
                  <c:v>7.760408631022722</c:v>
                </c:pt>
                <c:pt idx="123">
                  <c:v>7.7571998218891807</c:v>
                </c:pt>
                <c:pt idx="124">
                  <c:v>7.7540307010549405</c:v>
                </c:pt>
                <c:pt idx="125">
                  <c:v>7.7509004617973156</c:v>
                </c:pt>
                <c:pt idx="126">
                  <c:v>7.7478083200904084</c:v>
                </c:pt>
                <c:pt idx="127">
                  <c:v>7.7447535137924213</c:v>
                </c:pt>
                <c:pt idx="128">
                  <c:v>7.7417353018681911</c:v>
                </c:pt>
                <c:pt idx="129">
                  <c:v>7.7387529636451546</c:v>
                </c:pt>
                <c:pt idx="130">
                  <c:v>7.7358057981010999</c:v>
                </c:pt>
                <c:pt idx="131">
                  <c:v>7.7328931231820572</c:v>
                </c:pt>
                <c:pt idx="132">
                  <c:v>7.7300142751488767</c:v>
                </c:pt>
                <c:pt idx="133">
                  <c:v>7.7271686079510662</c:v>
                </c:pt>
                <c:pt idx="134">
                  <c:v>7.7243554926265574</c:v>
                </c:pt>
                <c:pt idx="135">
                  <c:v>7.7215743167261417</c:v>
                </c:pt>
                <c:pt idx="136">
                  <c:v>7.7188244837613746</c:v>
                </c:pt>
                <c:pt idx="137">
                  <c:v>7.7161054126748736</c:v>
                </c:pt>
                <c:pt idx="138">
                  <c:v>7.7134165373318719</c:v>
                </c:pt>
                <c:pt idx="139">
                  <c:v>7.7107573060321064</c:v>
                </c:pt>
                <c:pt idx="140">
                  <c:v>7.7081271810410152</c:v>
                </c:pt>
                <c:pt idx="141">
                  <c:v>7.7055256381394166</c:v>
                </c:pt>
                <c:pt idx="142">
                  <c:v>7.702952166190757</c:v>
                </c:pt>
                <c:pt idx="143">
                  <c:v>7.7004062667251603</c:v>
                </c:pt>
                <c:pt idx="144">
                  <c:v>7.6978874535395088</c:v>
                </c:pt>
                <c:pt idx="145">
                  <c:v>7.6953952523128111</c:v>
                </c:pt>
                <c:pt idx="146">
                  <c:v>7.6929292002362093</c:v>
                </c:pt>
                <c:pt idx="147">
                  <c:v>7.6904888456569269</c:v>
                </c:pt>
                <c:pt idx="148">
                  <c:v>7.6880737477355705</c:v>
                </c:pt>
                <c:pt idx="149">
                  <c:v>7.6856834761162185</c:v>
                </c:pt>
                <c:pt idx="150">
                  <c:v>7.6833176106086647</c:v>
                </c:pt>
                <c:pt idx="151">
                  <c:v>7.6809757408823796</c:v>
                </c:pt>
                <c:pt idx="152">
                  <c:v>7.6786574661716092</c:v>
                </c:pt>
                <c:pt idx="153">
                  <c:v>7.676362394991207</c:v>
                </c:pt>
                <c:pt idx="154">
                  <c:v>7.6740901448626522</c:v>
                </c:pt>
                <c:pt idx="155">
                  <c:v>7.6718403420499115</c:v>
                </c:pt>
                <c:pt idx="156">
                  <c:v>7.6696126213046982</c:v>
                </c:pt>
                <c:pt idx="157">
                  <c:v>7.6674066256206901</c:v>
                </c:pt>
                <c:pt idx="158">
                  <c:v>7.6652220059964327</c:v>
                </c:pt>
                <c:pt idx="159">
                  <c:v>7.6630584212064727</c:v>
                </c:pt>
                <c:pt idx="160">
                  <c:v>7.660915537580447</c:v>
                </c:pt>
                <c:pt idx="161">
                  <c:v>7.6587930287897779</c:v>
                </c:pt>
                <c:pt idx="162">
                  <c:v>7.6566905756416714</c:v>
                </c:pt>
                <c:pt idx="163">
                  <c:v>7.6546078658801386</c:v>
                </c:pt>
                <c:pt idx="164">
                  <c:v>7.6525445939937207</c:v>
                </c:pt>
                <c:pt idx="165">
                  <c:v>7.6505004610297167</c:v>
                </c:pt>
                <c:pt idx="166">
                  <c:v>7.6484751744145756</c:v>
                </c:pt>
                <c:pt idx="167">
                  <c:v>7.6464684477802969</c:v>
                </c:pt>
                <c:pt idx="168">
                  <c:v>7.6444800007965314</c:v>
                </c:pt>
                <c:pt idx="169">
                  <c:v>7.6425095590082037</c:v>
                </c:pt>
                <c:pt idx="170">
                  <c:v>7.6405568536784498</c:v>
                </c:pt>
                <c:pt idx="171">
                  <c:v>7.6386216216366156</c:v>
                </c:pt>
                <c:pt idx="172">
                  <c:v>7.6367036051311876</c:v>
                </c:pt>
                <c:pt idx="173">
                  <c:v>7.6348025516874243</c:v>
                </c:pt>
                <c:pt idx="174">
                  <c:v>7.6329182139695311</c:v>
                </c:pt>
                <c:pt idx="175">
                  <c:v>7.631050349647202</c:v>
                </c:pt>
                <c:pt idx="176">
                  <c:v>7.6291987212663646</c:v>
                </c:pt>
                <c:pt idx="177">
                  <c:v>7.627363096123986</c:v>
                </c:pt>
                <c:pt idx="178">
                  <c:v>7.6255432461467674</c:v>
                </c:pt>
                <c:pt idx="179">
                  <c:v>7.6237389477736039</c:v>
                </c:pt>
                <c:pt idx="180">
                  <c:v>7.6219499818416683</c:v>
                </c:pt>
                <c:pt idx="181">
                  <c:v>7.6201761334759768</c:v>
                </c:pt>
                <c:pt idx="182">
                  <c:v>7.6184171919823349</c:v>
                </c:pt>
                <c:pt idx="183">
                  <c:v>7.6166729507435162</c:v>
                </c:pt>
                <c:pt idx="184">
                  <c:v>7.614943207118567</c:v>
                </c:pt>
                <c:pt idx="185">
                  <c:v>7.613227762345149</c:v>
                </c:pt>
                <c:pt idx="186">
                  <c:v>7.6115264214447729</c:v>
                </c:pt>
                <c:pt idx="187">
                  <c:v>7.6098389931308628</c:v>
                </c:pt>
                <c:pt idx="188">
                  <c:v>7.6081652897194996</c:v>
                </c:pt>
                <c:pt idx="189">
                  <c:v>7.606505127042837</c:v>
                </c:pt>
                <c:pt idx="190">
                  <c:v>7.6048583243649892</c:v>
                </c:pt>
                <c:pt idx="191">
                  <c:v>7.6032247043003913</c:v>
                </c:pt>
                <c:pt idx="192">
                  <c:v>7.6016040927345232</c:v>
                </c:pt>
                <c:pt idx="193">
                  <c:v>7.5999963187468875</c:v>
                </c:pt>
                <c:pt idx="194">
                  <c:v>7.5984012145362128</c:v>
                </c:pt>
                <c:pt idx="195">
                  <c:v>7.5968186153477584</c:v>
                </c:pt>
                <c:pt idx="196">
                  <c:v>7.5952483594027145</c:v>
                </c:pt>
                <c:pt idx="197">
                  <c:v>7.5936902878295518</c:v>
                </c:pt>
                <c:pt idx="198">
                  <c:v>7.5921442445973009</c:v>
                </c:pt>
                <c:pt idx="199">
                  <c:v>7.5906100764507238</c:v>
                </c:pt>
                <c:pt idx="200">
                  <c:v>7.5890876328472379</c:v>
                </c:pt>
                <c:pt idx="201">
                  <c:v>7.5875767658956139</c:v>
                </c:pt>
                <c:pt idx="202">
                  <c:v>7.586077330296324</c:v>
                </c:pt>
                <c:pt idx="203">
                  <c:v>7.5845891832835672</c:v>
                </c:pt>
                <c:pt idx="204">
                  <c:v>7.5831121845688241</c:v>
                </c:pt>
                <c:pt idx="205">
                  <c:v>7.5816461962859529</c:v>
                </c:pt>
                <c:pt idx="206">
                  <c:v>7.5801910829377857</c:v>
                </c:pt>
                <c:pt idx="207">
                  <c:v>7.5787467113441247</c:v>
                </c:pt>
                <c:pt idx="208">
                  <c:v>7.5773129505911427</c:v>
                </c:pt>
                <c:pt idx="209">
                  <c:v>7.5758896719821101</c:v>
                </c:pt>
                <c:pt idx="210">
                  <c:v>7.5744767489894507</c:v>
                </c:pt>
                <c:pt idx="211">
                  <c:v>7.5730740572080348</c:v>
                </c:pt>
                <c:pt idx="212">
                  <c:v>7.5716814743096847</c:v>
                </c:pt>
                <c:pt idx="213">
                  <c:v>7.5702988799989077</c:v>
                </c:pt>
                <c:pt idx="214">
                  <c:v>7.5689261559697183</c:v>
                </c:pt>
                <c:pt idx="215">
                  <c:v>7.5675631858636336</c:v>
                </c:pt>
                <c:pt idx="216">
                  <c:v>7.5662098552286867</c:v>
                </c:pt>
                <c:pt idx="217">
                  <c:v>7.5648660514795445</c:v>
                </c:pt>
                <c:pt idx="218">
                  <c:v>7.5635316638585985</c:v>
                </c:pt>
                <c:pt idx="219">
                  <c:v>7.5622065833980532</c:v>
                </c:pt>
                <c:pt idx="220">
                  <c:v>7.5608907028829888</c:v>
                </c:pt>
                <c:pt idx="221">
                  <c:v>7.5595839168153152</c:v>
                </c:pt>
                <c:pt idx="222">
                  <c:v>7.5582861213786607</c:v>
                </c:pt>
                <c:pt idx="223">
                  <c:v>7.5569972144041024</c:v>
                </c:pt>
                <c:pt idx="224">
                  <c:v>7.5557170953367763</c:v>
                </c:pt>
                <c:pt idx="225">
                  <c:v>7.5544456652032892</c:v>
                </c:pt>
                <c:pt idx="226">
                  <c:v>7.5531828265799268</c:v>
                </c:pt>
                <c:pt idx="227">
                  <c:v>7.5519284835616585</c:v>
                </c:pt>
                <c:pt idx="228">
                  <c:v>7.5506825417318861</c:v>
                </c:pt>
                <c:pt idx="229">
                  <c:v>7.5494449081329096</c:v>
                </c:pt>
                <c:pt idx="230">
                  <c:v>7.54821549123713</c:v>
                </c:pt>
                <c:pt idx="231">
                  <c:v>7.5469942009189266</c:v>
                </c:pt>
                <c:pt idx="232">
                  <c:v>7.5457809484272182</c:v>
                </c:pt>
                <c:pt idx="233">
                  <c:v>7.54457564635866</c:v>
                </c:pt>
                <c:pt idx="234">
                  <c:v>7.5433782086314967</c:v>
                </c:pt>
                <c:pt idx="235">
                  <c:v>7.5421885504600157</c:v>
                </c:pt>
                <c:pt idx="236">
                  <c:v>7.5410065883296102</c:v>
                </c:pt>
                <c:pt idx="237">
                  <c:v>7.5398322399724176</c:v>
                </c:pt>
                <c:pt idx="238">
                  <c:v>7.5386654243435345</c:v>
                </c:pt>
                <c:pt idx="239">
                  <c:v>7.5375060615977763</c:v>
                </c:pt>
                <c:pt idx="240">
                  <c:v>7.5363540730669767</c:v>
                </c:pt>
                <c:pt idx="241">
                  <c:v>7.5352093812378085</c:v>
                </c:pt>
                <c:pt idx="242">
                  <c:v>7.5340719097301152</c:v>
                </c:pt>
                <c:pt idx="243">
                  <c:v>7.5329415832757309</c:v>
                </c:pt>
                <c:pt idx="244">
                  <c:v>7.5318183276977848</c:v>
                </c:pt>
                <c:pt idx="245">
                  <c:v>7.5307020698904799</c:v>
                </c:pt>
                <c:pt idx="246">
                  <c:v>7.5295927377993177</c:v>
                </c:pt>
                <c:pt idx="247">
                  <c:v>7.5284902604017638</c:v>
                </c:pt>
                <c:pt idx="248">
                  <c:v>7.5273945676883685</c:v>
                </c:pt>
              </c:numCache>
            </c:numRef>
          </c:yVal>
          <c:smooth val="1"/>
          <c:extLst xmlns:c16r2="http://schemas.microsoft.com/office/drawing/2015/06/chart">
            <c:ext xmlns:c16="http://schemas.microsoft.com/office/drawing/2014/chart" uri="{C3380CC4-5D6E-409C-BE32-E72D297353CC}">
              <c16:uniqueId val="{00000003-049D-492F-8A1E-B2A3BEBD363E}"/>
            </c:ext>
          </c:extLst>
        </c:ser>
        <c:ser>
          <c:idx val="5"/>
          <c:order val="4"/>
          <c:spPr>
            <a:ln w="38100">
              <a:solidFill>
                <a:schemeClr val="bg2">
                  <a:lumMod val="50000"/>
                </a:schemeClr>
              </a:solidFill>
              <a:prstDash val="solid"/>
            </a:ln>
          </c:spPr>
          <c:marker>
            <c:symbol val="none"/>
          </c:marker>
          <c:xVal>
            <c:numRef>
              <c:f>'2.2.2(b)'!$C$4:$C$251</c:f>
              <c:numCache>
                <c:formatCode>0</c:formatCode>
                <c:ptCount val="248"/>
                <c:pt idx="0">
                  <c:v>14285.714285714286</c:v>
                </c:pt>
                <c:pt idx="1">
                  <c:v>21428.571428571428</c:v>
                </c:pt>
                <c:pt idx="2">
                  <c:v>28571.428571428572</c:v>
                </c:pt>
                <c:pt idx="3">
                  <c:v>35714.285714285717</c:v>
                </c:pt>
                <c:pt idx="4">
                  <c:v>42857.142857142855</c:v>
                </c:pt>
                <c:pt idx="5">
                  <c:v>50000</c:v>
                </c:pt>
                <c:pt idx="6">
                  <c:v>57142.857142857145</c:v>
                </c:pt>
                <c:pt idx="7">
                  <c:v>64285.71428571429</c:v>
                </c:pt>
                <c:pt idx="8">
                  <c:v>71428.571428571435</c:v>
                </c:pt>
                <c:pt idx="9">
                  <c:v>78571.428571428565</c:v>
                </c:pt>
                <c:pt idx="10">
                  <c:v>85714.28571428571</c:v>
                </c:pt>
                <c:pt idx="11">
                  <c:v>92857.14285714287</c:v>
                </c:pt>
                <c:pt idx="12">
                  <c:v>100000</c:v>
                </c:pt>
                <c:pt idx="13">
                  <c:v>107142.85714285713</c:v>
                </c:pt>
                <c:pt idx="14">
                  <c:v>114285.71428571429</c:v>
                </c:pt>
                <c:pt idx="15">
                  <c:v>121428.57142857142</c:v>
                </c:pt>
                <c:pt idx="16">
                  <c:v>128571.42857142858</c:v>
                </c:pt>
                <c:pt idx="17">
                  <c:v>135714.28571428571</c:v>
                </c:pt>
                <c:pt idx="18">
                  <c:v>142857.14285714287</c:v>
                </c:pt>
                <c:pt idx="19">
                  <c:v>150000</c:v>
                </c:pt>
                <c:pt idx="20">
                  <c:v>157142.85714285713</c:v>
                </c:pt>
                <c:pt idx="21">
                  <c:v>164285.71428571426</c:v>
                </c:pt>
                <c:pt idx="22">
                  <c:v>171428.57142857142</c:v>
                </c:pt>
                <c:pt idx="23">
                  <c:v>178571.42857142858</c:v>
                </c:pt>
                <c:pt idx="24">
                  <c:v>185714.28571428574</c:v>
                </c:pt>
                <c:pt idx="25">
                  <c:v>192857.14285714284</c:v>
                </c:pt>
                <c:pt idx="26">
                  <c:v>200000</c:v>
                </c:pt>
                <c:pt idx="27">
                  <c:v>207142.85714285716</c:v>
                </c:pt>
                <c:pt idx="28">
                  <c:v>214285.71428571426</c:v>
                </c:pt>
                <c:pt idx="29">
                  <c:v>221428.57142857142</c:v>
                </c:pt>
                <c:pt idx="30">
                  <c:v>228571.42857142858</c:v>
                </c:pt>
                <c:pt idx="31">
                  <c:v>235714.28571428574</c:v>
                </c:pt>
                <c:pt idx="32">
                  <c:v>242857.14285714284</c:v>
                </c:pt>
                <c:pt idx="33">
                  <c:v>250000</c:v>
                </c:pt>
                <c:pt idx="34">
                  <c:v>257142.85714285716</c:v>
                </c:pt>
                <c:pt idx="35">
                  <c:v>264285.71428571426</c:v>
                </c:pt>
                <c:pt idx="36">
                  <c:v>271428.57142857142</c:v>
                </c:pt>
                <c:pt idx="37">
                  <c:v>278571.42857142858</c:v>
                </c:pt>
                <c:pt idx="38">
                  <c:v>285714.28571428574</c:v>
                </c:pt>
                <c:pt idx="39">
                  <c:v>292857.14285714284</c:v>
                </c:pt>
                <c:pt idx="40">
                  <c:v>300000</c:v>
                </c:pt>
                <c:pt idx="41">
                  <c:v>307142.85714285716</c:v>
                </c:pt>
                <c:pt idx="42">
                  <c:v>314285.71428571426</c:v>
                </c:pt>
                <c:pt idx="43">
                  <c:v>321428.57142857148</c:v>
                </c:pt>
                <c:pt idx="44">
                  <c:v>328571.42857142852</c:v>
                </c:pt>
                <c:pt idx="45">
                  <c:v>335714.28571428568</c:v>
                </c:pt>
                <c:pt idx="46">
                  <c:v>342857.14285714284</c:v>
                </c:pt>
                <c:pt idx="47">
                  <c:v>350000</c:v>
                </c:pt>
                <c:pt idx="48">
                  <c:v>357142.85714285716</c:v>
                </c:pt>
                <c:pt idx="49">
                  <c:v>364285.71428571432</c:v>
                </c:pt>
                <c:pt idx="50">
                  <c:v>371428.57142857148</c:v>
                </c:pt>
                <c:pt idx="51">
                  <c:v>378571.42857142852</c:v>
                </c:pt>
                <c:pt idx="52">
                  <c:v>385714.28571428568</c:v>
                </c:pt>
                <c:pt idx="53">
                  <c:v>392857.14285714284</c:v>
                </c:pt>
                <c:pt idx="54">
                  <c:v>400000</c:v>
                </c:pt>
                <c:pt idx="55">
                  <c:v>407142.85714285716</c:v>
                </c:pt>
                <c:pt idx="56">
                  <c:v>414285.71428571432</c:v>
                </c:pt>
                <c:pt idx="57">
                  <c:v>421428.57142857148</c:v>
                </c:pt>
                <c:pt idx="58">
                  <c:v>428571.42857142852</c:v>
                </c:pt>
                <c:pt idx="59">
                  <c:v>435714.28571428568</c:v>
                </c:pt>
                <c:pt idx="60">
                  <c:v>442857.14285714284</c:v>
                </c:pt>
                <c:pt idx="61">
                  <c:v>450000</c:v>
                </c:pt>
                <c:pt idx="62">
                  <c:v>457142.85714285716</c:v>
                </c:pt>
                <c:pt idx="63">
                  <c:v>464285.71428571432</c:v>
                </c:pt>
                <c:pt idx="64">
                  <c:v>471428.57142857148</c:v>
                </c:pt>
                <c:pt idx="65">
                  <c:v>478571.42857142852</c:v>
                </c:pt>
                <c:pt idx="66">
                  <c:v>485714.28571428568</c:v>
                </c:pt>
                <c:pt idx="67">
                  <c:v>492857.14285714284</c:v>
                </c:pt>
                <c:pt idx="68">
                  <c:v>500000</c:v>
                </c:pt>
                <c:pt idx="69">
                  <c:v>507142.85714285716</c:v>
                </c:pt>
                <c:pt idx="70">
                  <c:v>514285.71428571432</c:v>
                </c:pt>
                <c:pt idx="71">
                  <c:v>521428.57142857148</c:v>
                </c:pt>
                <c:pt idx="72">
                  <c:v>528571.42857142852</c:v>
                </c:pt>
                <c:pt idx="73">
                  <c:v>535714.28571428568</c:v>
                </c:pt>
                <c:pt idx="74">
                  <c:v>542857.14285714284</c:v>
                </c:pt>
                <c:pt idx="75">
                  <c:v>550000</c:v>
                </c:pt>
                <c:pt idx="76">
                  <c:v>557142.85714285716</c:v>
                </c:pt>
                <c:pt idx="77">
                  <c:v>564285.71428571432</c:v>
                </c:pt>
                <c:pt idx="78">
                  <c:v>571428.57142857148</c:v>
                </c:pt>
                <c:pt idx="79">
                  <c:v>578571.42857142852</c:v>
                </c:pt>
                <c:pt idx="80">
                  <c:v>585714.28571428568</c:v>
                </c:pt>
                <c:pt idx="81">
                  <c:v>592857.14285714284</c:v>
                </c:pt>
                <c:pt idx="82">
                  <c:v>600000</c:v>
                </c:pt>
                <c:pt idx="83">
                  <c:v>607142.85714285716</c:v>
                </c:pt>
                <c:pt idx="84">
                  <c:v>614285.71428571432</c:v>
                </c:pt>
                <c:pt idx="85">
                  <c:v>621428.57142857148</c:v>
                </c:pt>
                <c:pt idx="86">
                  <c:v>628571.42857142852</c:v>
                </c:pt>
                <c:pt idx="87">
                  <c:v>635714.28571428568</c:v>
                </c:pt>
                <c:pt idx="88">
                  <c:v>642857.14285714296</c:v>
                </c:pt>
                <c:pt idx="89">
                  <c:v>650000</c:v>
                </c:pt>
                <c:pt idx="90">
                  <c:v>657142.85714285704</c:v>
                </c:pt>
                <c:pt idx="91">
                  <c:v>664285.71428571432</c:v>
                </c:pt>
                <c:pt idx="92">
                  <c:v>671428.57142857136</c:v>
                </c:pt>
                <c:pt idx="93">
                  <c:v>678571.42857142864</c:v>
                </c:pt>
                <c:pt idx="94">
                  <c:v>685714.28571428568</c:v>
                </c:pt>
                <c:pt idx="95">
                  <c:v>692857.14285714296</c:v>
                </c:pt>
                <c:pt idx="96">
                  <c:v>700000</c:v>
                </c:pt>
                <c:pt idx="97">
                  <c:v>707142.85714285704</c:v>
                </c:pt>
                <c:pt idx="98">
                  <c:v>714285.71428571432</c:v>
                </c:pt>
                <c:pt idx="99">
                  <c:v>721428.57142857136</c:v>
                </c:pt>
                <c:pt idx="100">
                  <c:v>728571.42857142864</c:v>
                </c:pt>
                <c:pt idx="101">
                  <c:v>735714.28571428568</c:v>
                </c:pt>
                <c:pt idx="102">
                  <c:v>742857.14285714296</c:v>
                </c:pt>
                <c:pt idx="103">
                  <c:v>750000</c:v>
                </c:pt>
                <c:pt idx="104">
                  <c:v>757142.85714285704</c:v>
                </c:pt>
                <c:pt idx="105">
                  <c:v>764285.71428571432</c:v>
                </c:pt>
                <c:pt idx="106">
                  <c:v>771428.57142857136</c:v>
                </c:pt>
                <c:pt idx="107">
                  <c:v>778571.42857142864</c:v>
                </c:pt>
                <c:pt idx="108">
                  <c:v>785714.28571428568</c:v>
                </c:pt>
                <c:pt idx="109">
                  <c:v>792857.14285714296</c:v>
                </c:pt>
                <c:pt idx="110">
                  <c:v>800000</c:v>
                </c:pt>
                <c:pt idx="111">
                  <c:v>807142.85714285704</c:v>
                </c:pt>
                <c:pt idx="112">
                  <c:v>814285.71428571432</c:v>
                </c:pt>
                <c:pt idx="113">
                  <c:v>821428.57142857136</c:v>
                </c:pt>
                <c:pt idx="114">
                  <c:v>828571.42857142864</c:v>
                </c:pt>
                <c:pt idx="115">
                  <c:v>835714.28571428568</c:v>
                </c:pt>
                <c:pt idx="116">
                  <c:v>842857.14285714296</c:v>
                </c:pt>
                <c:pt idx="117">
                  <c:v>850000</c:v>
                </c:pt>
                <c:pt idx="118">
                  <c:v>857142.85714285704</c:v>
                </c:pt>
                <c:pt idx="119">
                  <c:v>864285.71428571432</c:v>
                </c:pt>
                <c:pt idx="120">
                  <c:v>871428.57142857136</c:v>
                </c:pt>
                <c:pt idx="121">
                  <c:v>878571.42857142864</c:v>
                </c:pt>
                <c:pt idx="122">
                  <c:v>885714.28571428568</c:v>
                </c:pt>
                <c:pt idx="123">
                  <c:v>892857.14285714296</c:v>
                </c:pt>
                <c:pt idx="124">
                  <c:v>900000</c:v>
                </c:pt>
                <c:pt idx="125">
                  <c:v>907142.85714285704</c:v>
                </c:pt>
                <c:pt idx="126">
                  <c:v>914285.71428571432</c:v>
                </c:pt>
                <c:pt idx="127">
                  <c:v>921428.57142857136</c:v>
                </c:pt>
                <c:pt idx="128">
                  <c:v>928571.42857142864</c:v>
                </c:pt>
                <c:pt idx="129">
                  <c:v>935714.28571428568</c:v>
                </c:pt>
                <c:pt idx="130">
                  <c:v>942857.14285714296</c:v>
                </c:pt>
                <c:pt idx="131">
                  <c:v>950000</c:v>
                </c:pt>
                <c:pt idx="132">
                  <c:v>957142.85714285704</c:v>
                </c:pt>
                <c:pt idx="133">
                  <c:v>964285.71428571432</c:v>
                </c:pt>
                <c:pt idx="134">
                  <c:v>971428.57142857136</c:v>
                </c:pt>
                <c:pt idx="135">
                  <c:v>978571.42857142864</c:v>
                </c:pt>
                <c:pt idx="136">
                  <c:v>985714.28571428568</c:v>
                </c:pt>
                <c:pt idx="137">
                  <c:v>992857.14285714296</c:v>
                </c:pt>
                <c:pt idx="138">
                  <c:v>1000000</c:v>
                </c:pt>
                <c:pt idx="139">
                  <c:v>1007142.857142857</c:v>
                </c:pt>
                <c:pt idx="140">
                  <c:v>1014285.7142857143</c:v>
                </c:pt>
                <c:pt idx="141">
                  <c:v>1021428.5714285714</c:v>
                </c:pt>
                <c:pt idx="142">
                  <c:v>1028571.4285714286</c:v>
                </c:pt>
                <c:pt idx="143">
                  <c:v>1035714.2857142857</c:v>
                </c:pt>
                <c:pt idx="144">
                  <c:v>1042857.142857143</c:v>
                </c:pt>
                <c:pt idx="145">
                  <c:v>1050000</c:v>
                </c:pt>
                <c:pt idx="146">
                  <c:v>1057142.857142857</c:v>
                </c:pt>
                <c:pt idx="147">
                  <c:v>1064285.7142857143</c:v>
                </c:pt>
                <c:pt idx="148">
                  <c:v>1071428.5714285714</c:v>
                </c:pt>
                <c:pt idx="149">
                  <c:v>1078571.4285714286</c:v>
                </c:pt>
                <c:pt idx="150">
                  <c:v>1085714.2857142857</c:v>
                </c:pt>
                <c:pt idx="151">
                  <c:v>1092857.142857143</c:v>
                </c:pt>
                <c:pt idx="152">
                  <c:v>1100000</c:v>
                </c:pt>
                <c:pt idx="153">
                  <c:v>1107142.857142857</c:v>
                </c:pt>
                <c:pt idx="154">
                  <c:v>1114285.7142857143</c:v>
                </c:pt>
                <c:pt idx="155">
                  <c:v>1121428.5714285714</c:v>
                </c:pt>
                <c:pt idx="156">
                  <c:v>1128571.4285714286</c:v>
                </c:pt>
                <c:pt idx="157">
                  <c:v>1135714.2857142857</c:v>
                </c:pt>
                <c:pt idx="158">
                  <c:v>1142857.142857143</c:v>
                </c:pt>
                <c:pt idx="159">
                  <c:v>1150000</c:v>
                </c:pt>
                <c:pt idx="160">
                  <c:v>1157142.857142857</c:v>
                </c:pt>
                <c:pt idx="161">
                  <c:v>1164285.7142857143</c:v>
                </c:pt>
                <c:pt idx="162">
                  <c:v>1171428.5714285714</c:v>
                </c:pt>
                <c:pt idx="163">
                  <c:v>1178571.4285714286</c:v>
                </c:pt>
                <c:pt idx="164">
                  <c:v>1185714.2857142857</c:v>
                </c:pt>
                <c:pt idx="165">
                  <c:v>1192857.142857143</c:v>
                </c:pt>
                <c:pt idx="166">
                  <c:v>1200000</c:v>
                </c:pt>
                <c:pt idx="167">
                  <c:v>1207142.857142857</c:v>
                </c:pt>
                <c:pt idx="168">
                  <c:v>1214285.7142857143</c:v>
                </c:pt>
                <c:pt idx="169">
                  <c:v>1221428.5714285714</c:v>
                </c:pt>
                <c:pt idx="170">
                  <c:v>1228571.4285714286</c:v>
                </c:pt>
                <c:pt idx="171">
                  <c:v>1235714.2857142857</c:v>
                </c:pt>
                <c:pt idx="172">
                  <c:v>1242857.142857143</c:v>
                </c:pt>
                <c:pt idx="173">
                  <c:v>1250000</c:v>
                </c:pt>
                <c:pt idx="174">
                  <c:v>1257142.857142857</c:v>
                </c:pt>
                <c:pt idx="175">
                  <c:v>1264285.7142857143</c:v>
                </c:pt>
                <c:pt idx="176">
                  <c:v>1271428.5714285714</c:v>
                </c:pt>
                <c:pt idx="177">
                  <c:v>1278571.4285714286</c:v>
                </c:pt>
                <c:pt idx="178">
                  <c:v>1285714.2857142859</c:v>
                </c:pt>
                <c:pt idx="179">
                  <c:v>1292857.1428571427</c:v>
                </c:pt>
                <c:pt idx="180">
                  <c:v>1300000</c:v>
                </c:pt>
                <c:pt idx="181">
                  <c:v>1307142.8571428573</c:v>
                </c:pt>
                <c:pt idx="182">
                  <c:v>1314285.7142857141</c:v>
                </c:pt>
                <c:pt idx="183">
                  <c:v>1321428.5714285714</c:v>
                </c:pt>
                <c:pt idx="184">
                  <c:v>1328571.4285714286</c:v>
                </c:pt>
                <c:pt idx="185">
                  <c:v>1335714.2857142859</c:v>
                </c:pt>
                <c:pt idx="186">
                  <c:v>1342857.1428571427</c:v>
                </c:pt>
                <c:pt idx="187">
                  <c:v>1350000</c:v>
                </c:pt>
                <c:pt idx="188">
                  <c:v>1357142.8571428573</c:v>
                </c:pt>
                <c:pt idx="189">
                  <c:v>1364285.7142857141</c:v>
                </c:pt>
                <c:pt idx="190">
                  <c:v>1371428.5714285714</c:v>
                </c:pt>
                <c:pt idx="191">
                  <c:v>1378571.4285714286</c:v>
                </c:pt>
                <c:pt idx="192">
                  <c:v>1385714.2857142859</c:v>
                </c:pt>
                <c:pt idx="193">
                  <c:v>1392857.1428571427</c:v>
                </c:pt>
                <c:pt idx="194">
                  <c:v>1400000</c:v>
                </c:pt>
                <c:pt idx="195">
                  <c:v>1407142.8571428573</c:v>
                </c:pt>
                <c:pt idx="196">
                  <c:v>1414285.7142857141</c:v>
                </c:pt>
                <c:pt idx="197">
                  <c:v>1421428.5714285714</c:v>
                </c:pt>
                <c:pt idx="198">
                  <c:v>1428571.4285714286</c:v>
                </c:pt>
                <c:pt idx="199">
                  <c:v>1435714.2857142859</c:v>
                </c:pt>
                <c:pt idx="200">
                  <c:v>1442857.1428571427</c:v>
                </c:pt>
                <c:pt idx="201">
                  <c:v>1450000</c:v>
                </c:pt>
                <c:pt idx="202">
                  <c:v>1457142.8571428573</c:v>
                </c:pt>
                <c:pt idx="203">
                  <c:v>1464285.7142857141</c:v>
                </c:pt>
                <c:pt idx="204">
                  <c:v>1471428.5714285714</c:v>
                </c:pt>
                <c:pt idx="205">
                  <c:v>1478571.4285714286</c:v>
                </c:pt>
                <c:pt idx="206">
                  <c:v>1485714.2857142859</c:v>
                </c:pt>
                <c:pt idx="207">
                  <c:v>1492857.1428571427</c:v>
                </c:pt>
                <c:pt idx="208">
                  <c:v>1500000</c:v>
                </c:pt>
                <c:pt idx="209">
                  <c:v>1507142.8571428573</c:v>
                </c:pt>
                <c:pt idx="210">
                  <c:v>1514285.7142857141</c:v>
                </c:pt>
                <c:pt idx="211">
                  <c:v>1521428.5714285714</c:v>
                </c:pt>
                <c:pt idx="212">
                  <c:v>1528571.4285714286</c:v>
                </c:pt>
                <c:pt idx="213">
                  <c:v>1535714.2857142859</c:v>
                </c:pt>
                <c:pt idx="214">
                  <c:v>1542857.1428571427</c:v>
                </c:pt>
                <c:pt idx="215">
                  <c:v>1550000</c:v>
                </c:pt>
                <c:pt idx="216">
                  <c:v>1557142.8571428573</c:v>
                </c:pt>
                <c:pt idx="217">
                  <c:v>1564285.7142857141</c:v>
                </c:pt>
                <c:pt idx="218">
                  <c:v>1571428.5714285714</c:v>
                </c:pt>
                <c:pt idx="219">
                  <c:v>1578571.4285714286</c:v>
                </c:pt>
                <c:pt idx="220">
                  <c:v>1585714.2857142859</c:v>
                </c:pt>
                <c:pt idx="221">
                  <c:v>1592857.1428571427</c:v>
                </c:pt>
                <c:pt idx="222">
                  <c:v>1600000</c:v>
                </c:pt>
                <c:pt idx="223">
                  <c:v>1607142.8571428573</c:v>
                </c:pt>
                <c:pt idx="224">
                  <c:v>1614285.7142857141</c:v>
                </c:pt>
                <c:pt idx="225">
                  <c:v>1621428.5714285714</c:v>
                </c:pt>
                <c:pt idx="226">
                  <c:v>1628571.4285714286</c:v>
                </c:pt>
                <c:pt idx="227">
                  <c:v>1635714.2857142859</c:v>
                </c:pt>
                <c:pt idx="228">
                  <c:v>1642857.1428571427</c:v>
                </c:pt>
                <c:pt idx="229">
                  <c:v>1650000</c:v>
                </c:pt>
                <c:pt idx="230">
                  <c:v>1657142.8571428573</c:v>
                </c:pt>
                <c:pt idx="231">
                  <c:v>1664285.7142857141</c:v>
                </c:pt>
                <c:pt idx="232">
                  <c:v>1671428.5714285714</c:v>
                </c:pt>
                <c:pt idx="233">
                  <c:v>1678571.4285714286</c:v>
                </c:pt>
                <c:pt idx="234">
                  <c:v>1685714.2857142859</c:v>
                </c:pt>
                <c:pt idx="235">
                  <c:v>1692857.1428571427</c:v>
                </c:pt>
                <c:pt idx="236">
                  <c:v>1700000</c:v>
                </c:pt>
                <c:pt idx="237">
                  <c:v>1707142.8571428573</c:v>
                </c:pt>
                <c:pt idx="238">
                  <c:v>1714285.7142857141</c:v>
                </c:pt>
                <c:pt idx="239">
                  <c:v>1721428.5714285714</c:v>
                </c:pt>
                <c:pt idx="240">
                  <c:v>1728571.4285714286</c:v>
                </c:pt>
                <c:pt idx="241">
                  <c:v>1735714.2857142859</c:v>
                </c:pt>
                <c:pt idx="242">
                  <c:v>1742857.1428571427</c:v>
                </c:pt>
                <c:pt idx="243">
                  <c:v>1750000</c:v>
                </c:pt>
                <c:pt idx="244">
                  <c:v>1757142.8571428573</c:v>
                </c:pt>
                <c:pt idx="245">
                  <c:v>1764285.7142857141</c:v>
                </c:pt>
                <c:pt idx="246">
                  <c:v>1771428.5714285714</c:v>
                </c:pt>
                <c:pt idx="247">
                  <c:v>1778571.4285714286</c:v>
                </c:pt>
              </c:numCache>
            </c:numRef>
          </c:xVal>
          <c:yVal>
            <c:numRef>
              <c:f>'2.2.2(b)'!$A$4:$A$251</c:f>
              <c:numCache>
                <c:formatCode>General</c:formatCode>
                <c:ptCount val="248"/>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pt idx="47">
                  <c:v>7</c:v>
                </c:pt>
                <c:pt idx="48">
                  <c:v>7</c:v>
                </c:pt>
                <c:pt idx="49">
                  <c:v>7</c:v>
                </c:pt>
                <c:pt idx="50">
                  <c:v>7</c:v>
                </c:pt>
                <c:pt idx="51">
                  <c:v>7</c:v>
                </c:pt>
                <c:pt idx="52">
                  <c:v>7</c:v>
                </c:pt>
                <c:pt idx="53">
                  <c:v>7</c:v>
                </c:pt>
                <c:pt idx="54">
                  <c:v>7</c:v>
                </c:pt>
                <c:pt idx="55">
                  <c:v>7</c:v>
                </c:pt>
                <c:pt idx="56">
                  <c:v>7</c:v>
                </c:pt>
                <c:pt idx="57">
                  <c:v>7</c:v>
                </c:pt>
                <c:pt idx="58">
                  <c:v>7</c:v>
                </c:pt>
                <c:pt idx="59">
                  <c:v>7</c:v>
                </c:pt>
                <c:pt idx="60">
                  <c:v>7</c:v>
                </c:pt>
                <c:pt idx="61">
                  <c:v>7</c:v>
                </c:pt>
                <c:pt idx="62">
                  <c:v>7</c:v>
                </c:pt>
                <c:pt idx="63">
                  <c:v>7</c:v>
                </c:pt>
                <c:pt idx="64">
                  <c:v>7</c:v>
                </c:pt>
                <c:pt idx="65">
                  <c:v>7</c:v>
                </c:pt>
                <c:pt idx="66">
                  <c:v>7</c:v>
                </c:pt>
                <c:pt idx="67">
                  <c:v>7</c:v>
                </c:pt>
                <c:pt idx="68">
                  <c:v>7</c:v>
                </c:pt>
                <c:pt idx="69">
                  <c:v>7</c:v>
                </c:pt>
                <c:pt idx="70">
                  <c:v>7</c:v>
                </c:pt>
                <c:pt idx="71">
                  <c:v>7</c:v>
                </c:pt>
                <c:pt idx="72">
                  <c:v>7</c:v>
                </c:pt>
                <c:pt idx="73">
                  <c:v>7</c:v>
                </c:pt>
                <c:pt idx="74">
                  <c:v>7</c:v>
                </c:pt>
                <c:pt idx="75">
                  <c:v>7</c:v>
                </c:pt>
                <c:pt idx="76">
                  <c:v>7</c:v>
                </c:pt>
                <c:pt idx="77">
                  <c:v>7</c:v>
                </c:pt>
                <c:pt idx="78">
                  <c:v>7</c:v>
                </c:pt>
                <c:pt idx="79">
                  <c:v>7</c:v>
                </c:pt>
                <c:pt idx="80">
                  <c:v>7</c:v>
                </c:pt>
                <c:pt idx="81">
                  <c:v>7</c:v>
                </c:pt>
                <c:pt idx="82">
                  <c:v>7</c:v>
                </c:pt>
                <c:pt idx="83">
                  <c:v>7</c:v>
                </c:pt>
                <c:pt idx="84">
                  <c:v>7</c:v>
                </c:pt>
                <c:pt idx="85">
                  <c:v>7</c:v>
                </c:pt>
                <c:pt idx="86">
                  <c:v>7</c:v>
                </c:pt>
                <c:pt idx="87">
                  <c:v>7</c:v>
                </c:pt>
                <c:pt idx="88">
                  <c:v>7</c:v>
                </c:pt>
                <c:pt idx="89">
                  <c:v>7</c:v>
                </c:pt>
                <c:pt idx="90">
                  <c:v>7</c:v>
                </c:pt>
                <c:pt idx="91">
                  <c:v>7</c:v>
                </c:pt>
                <c:pt idx="92">
                  <c:v>7</c:v>
                </c:pt>
                <c:pt idx="93">
                  <c:v>7</c:v>
                </c:pt>
                <c:pt idx="94">
                  <c:v>7</c:v>
                </c:pt>
                <c:pt idx="95">
                  <c:v>7</c:v>
                </c:pt>
                <c:pt idx="96">
                  <c:v>7</c:v>
                </c:pt>
                <c:pt idx="97">
                  <c:v>7</c:v>
                </c:pt>
                <c:pt idx="98">
                  <c:v>7</c:v>
                </c:pt>
                <c:pt idx="99">
                  <c:v>7</c:v>
                </c:pt>
                <c:pt idx="100">
                  <c:v>7</c:v>
                </c:pt>
                <c:pt idx="101">
                  <c:v>7</c:v>
                </c:pt>
                <c:pt idx="102">
                  <c:v>7</c:v>
                </c:pt>
                <c:pt idx="103">
                  <c:v>7</c:v>
                </c:pt>
                <c:pt idx="104">
                  <c:v>7</c:v>
                </c:pt>
                <c:pt idx="105">
                  <c:v>7</c:v>
                </c:pt>
                <c:pt idx="106">
                  <c:v>7</c:v>
                </c:pt>
                <c:pt idx="107">
                  <c:v>7</c:v>
                </c:pt>
                <c:pt idx="108">
                  <c:v>7</c:v>
                </c:pt>
                <c:pt idx="109">
                  <c:v>7</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numCache>
            </c:numRef>
          </c:yVal>
          <c:smooth val="1"/>
          <c:extLst xmlns:c16r2="http://schemas.microsoft.com/office/drawing/2015/06/chart">
            <c:ext xmlns:c16="http://schemas.microsoft.com/office/drawing/2014/chart" uri="{C3380CC4-5D6E-409C-BE32-E72D297353CC}">
              <c16:uniqueId val="{00000004-049D-492F-8A1E-B2A3BEBD363E}"/>
            </c:ext>
          </c:extLst>
        </c:ser>
        <c:ser>
          <c:idx val="4"/>
          <c:order val="5"/>
          <c:tx>
            <c:strRef>
              <c:f>'2.2.2(b)'!$Q$2</c:f>
              <c:strCache>
                <c:ptCount val="1"/>
                <c:pt idx="0">
                  <c:v>0</c:v>
                </c:pt>
              </c:strCache>
            </c:strRef>
          </c:tx>
          <c:spPr>
            <a:ln w="19050">
              <a:noFill/>
            </a:ln>
          </c:spPr>
          <c:marker>
            <c:symbol val="diamond"/>
            <c:size val="3"/>
            <c:spPr>
              <a:solidFill>
                <a:srgbClr val="FF0000"/>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'2.2.2(b)'!$O$3</c:f>
              <c:numCache>
                <c:formatCode>General</c:formatCode>
                <c:ptCount val="1"/>
                <c:pt idx="0">
                  <c:v>0</c:v>
                </c:pt>
              </c:numCache>
            </c:numRef>
          </c:xVal>
          <c:yVal>
            <c:numRef>
              <c:f>'2.2.2(b)'!$Q$3</c:f>
              <c:numCache>
                <c:formatCode>General</c:formatCode>
                <c:ptCount val="1"/>
                <c:pt idx="0">
                  <c:v>0</c:v>
                </c:pt>
              </c:numCache>
            </c:numRef>
          </c:yVal>
          <c:smooth val="1"/>
          <c:extLst xmlns:c16r2="http://schemas.microsoft.com/office/drawing/2015/06/chart">
            <c:ext xmlns:c16="http://schemas.microsoft.com/office/drawing/2014/chart" uri="{C3380CC4-5D6E-409C-BE32-E72D297353CC}">
              <c16:uniqueId val="{00000005-049D-492F-8A1E-B2A3BEBD363E}"/>
            </c:ext>
          </c:extLst>
        </c:ser>
        <c:ser>
          <c:idx val="6"/>
          <c:order val="6"/>
          <c:tx>
            <c:strRef>
              <c:f>'2.2.2(b)'!$T$2</c:f>
              <c:strCache>
                <c:ptCount val="1"/>
                <c:pt idx="0">
                  <c:v>0</c:v>
                </c:pt>
              </c:strCache>
            </c:strRef>
          </c:tx>
          <c:spPr>
            <a:ln w="19050">
              <a:noFill/>
            </a:ln>
          </c:spPr>
          <c:marker>
            <c:symbol val="diamond"/>
            <c:size val="3"/>
            <c:spPr>
              <a:solidFill>
                <a:srgbClr val="FF0000"/>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'2.2.2(b)'!$R$3</c:f>
              <c:numCache>
                <c:formatCode>General</c:formatCode>
                <c:ptCount val="1"/>
                <c:pt idx="0">
                  <c:v>0</c:v>
                </c:pt>
              </c:numCache>
            </c:numRef>
          </c:xVal>
          <c:yVal>
            <c:numRef>
              <c:f>'2.2.2(b)'!$T$3</c:f>
              <c:numCache>
                <c:formatCode>0.00</c:formatCode>
                <c:ptCount val="1"/>
                <c:pt idx="0">
                  <c:v>0</c:v>
                </c:pt>
              </c:numCache>
            </c:numRef>
          </c:yVal>
          <c:smooth val="1"/>
          <c:extLst xmlns:c16r2="http://schemas.microsoft.com/office/drawing/2015/06/chart">
            <c:ext xmlns:c16="http://schemas.microsoft.com/office/drawing/2014/chart" uri="{C3380CC4-5D6E-409C-BE32-E72D297353CC}">
              <c16:uniqueId val="{00000006-049D-492F-8A1E-B2A3BEBD363E}"/>
            </c:ext>
          </c:extLst>
        </c:ser>
        <c:ser>
          <c:idx val="7"/>
          <c:order val="7"/>
          <c:tx>
            <c:strRef>
              <c:f>'2.2.2(b)'!$W$2</c:f>
              <c:strCache>
                <c:ptCount val="1"/>
                <c:pt idx="0">
                  <c:v>0</c:v>
                </c:pt>
              </c:strCache>
            </c:strRef>
          </c:tx>
          <c:spPr>
            <a:ln w="19050">
              <a:noFill/>
            </a:ln>
          </c:spPr>
          <c:marker>
            <c:symbol val="diamond"/>
            <c:size val="3"/>
            <c:spPr>
              <a:solidFill>
                <a:srgbClr val="FF0000"/>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'2.2.2(b)'!$U$3</c:f>
              <c:numCache>
                <c:formatCode>General</c:formatCode>
                <c:ptCount val="1"/>
                <c:pt idx="0">
                  <c:v>0</c:v>
                </c:pt>
              </c:numCache>
            </c:numRef>
          </c:xVal>
          <c:yVal>
            <c:numRef>
              <c:f>'2.2.2(b)'!$W$3</c:f>
              <c:numCache>
                <c:formatCode>0.00</c:formatCode>
                <c:ptCount val="1"/>
                <c:pt idx="0">
                  <c:v>0</c:v>
                </c:pt>
              </c:numCache>
            </c:numRef>
          </c:yVal>
          <c:smooth val="1"/>
          <c:extLst xmlns:c16r2="http://schemas.microsoft.com/office/drawing/2015/06/chart">
            <c:ext xmlns:c16="http://schemas.microsoft.com/office/drawing/2014/chart" uri="{C3380CC4-5D6E-409C-BE32-E72D297353CC}">
              <c16:uniqueId val="{00000007-049D-492F-8A1E-B2A3BEBD363E}"/>
            </c:ext>
          </c:extLst>
        </c:ser>
        <c:ser>
          <c:idx val="8"/>
          <c:order val="8"/>
          <c:tx>
            <c:strRef>
              <c:f>'2.2.2(b)'!$Z$2</c:f>
              <c:strCache>
                <c:ptCount val="1"/>
                <c:pt idx="0">
                  <c:v>0</c:v>
                </c:pt>
              </c:strCache>
            </c:strRef>
          </c:tx>
          <c:spPr>
            <a:ln w="19050">
              <a:noFill/>
            </a:ln>
          </c:spPr>
          <c:marker>
            <c:symbol val="diamond"/>
            <c:size val="3"/>
            <c:spPr>
              <a:solidFill>
                <a:srgbClr val="FF0000"/>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'2.2.2(b)'!$X$3</c:f>
              <c:numCache>
                <c:formatCode>General</c:formatCode>
                <c:ptCount val="1"/>
                <c:pt idx="0">
                  <c:v>0</c:v>
                </c:pt>
              </c:numCache>
            </c:numRef>
          </c:xVal>
          <c:yVal>
            <c:numRef>
              <c:f>'2.2.2(b)'!$Z$3</c:f>
              <c:numCache>
                <c:formatCode>0.00</c:formatCode>
                <c:ptCount val="1"/>
                <c:pt idx="0">
                  <c:v>0</c:v>
                </c:pt>
              </c:numCache>
            </c:numRef>
          </c:yVal>
          <c:smooth val="1"/>
          <c:extLst xmlns:c16r2="http://schemas.microsoft.com/office/drawing/2015/06/chart">
            <c:ext xmlns:c16="http://schemas.microsoft.com/office/drawing/2014/chart" uri="{C3380CC4-5D6E-409C-BE32-E72D297353CC}">
              <c16:uniqueId val="{00000008-049D-492F-8A1E-B2A3BEBD363E}"/>
            </c:ext>
          </c:extLst>
        </c:ser>
        <c:ser>
          <c:idx val="9"/>
          <c:order val="9"/>
          <c:tx>
            <c:strRef>
              <c:f>'2.2.2(b)'!$AC$2</c:f>
              <c:strCache>
                <c:ptCount val="1"/>
                <c:pt idx="0">
                  <c:v>0</c:v>
                </c:pt>
              </c:strCache>
            </c:strRef>
          </c:tx>
          <c:spPr>
            <a:ln w="19050">
              <a:noFill/>
            </a:ln>
          </c:spPr>
          <c:marker>
            <c:symbol val="diamond"/>
            <c:size val="3"/>
            <c:spPr>
              <a:solidFill>
                <a:srgbClr val="FF0000"/>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'2.2.2(b)'!$AA$3</c:f>
              <c:numCache>
                <c:formatCode>General</c:formatCode>
                <c:ptCount val="1"/>
                <c:pt idx="0">
                  <c:v>0</c:v>
                </c:pt>
              </c:numCache>
            </c:numRef>
          </c:xVal>
          <c:yVal>
            <c:numRef>
              <c:f>'2.2.2(b)'!$AC$3</c:f>
              <c:numCache>
                <c:formatCode>0.00</c:formatCode>
                <c:ptCount val="1"/>
                <c:pt idx="0">
                  <c:v>0</c:v>
                </c:pt>
              </c:numCache>
            </c:numRef>
          </c:yVal>
          <c:smooth val="1"/>
          <c:extLst xmlns:c16r2="http://schemas.microsoft.com/office/drawing/2015/06/chart">
            <c:ext xmlns:c16="http://schemas.microsoft.com/office/drawing/2014/chart" uri="{C3380CC4-5D6E-409C-BE32-E72D297353CC}">
              <c16:uniqueId val="{00000009-049D-492F-8A1E-B2A3BEBD363E}"/>
            </c:ext>
          </c:extLst>
        </c:ser>
        <c:ser>
          <c:idx val="10"/>
          <c:order val="10"/>
          <c:tx>
            <c:strRef>
              <c:f>'2.2.2(b)'!$AF$2</c:f>
              <c:strCache>
                <c:ptCount val="1"/>
                <c:pt idx="0">
                  <c:v>Total</c:v>
                </c:pt>
              </c:strCache>
            </c:strRef>
          </c:tx>
          <c:spPr>
            <a:ln w="19050">
              <a:noFill/>
            </a:ln>
          </c:spPr>
          <c:marker>
            <c:symbol val="diamond"/>
            <c:size val="3"/>
            <c:spPr>
              <a:solidFill>
                <a:srgbClr val="FF0000"/>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'2.2.2(b)'!$AD$3</c:f>
              <c:numCache>
                <c:formatCode>General</c:formatCode>
                <c:ptCount val="1"/>
                <c:pt idx="0">
                  <c:v>0</c:v>
                </c:pt>
              </c:numCache>
            </c:numRef>
          </c:xVal>
          <c:yVal>
            <c:numRef>
              <c:f>'2.2.2(b)'!$AF$3</c:f>
              <c:numCache>
                <c:formatCode>0.00</c:formatCode>
                <c:ptCount val="1"/>
                <c:pt idx="0">
                  <c:v>0</c:v>
                </c:pt>
              </c:numCache>
            </c:numRef>
          </c:yVal>
          <c:smooth val="1"/>
          <c:extLst xmlns:c16r2="http://schemas.microsoft.com/office/drawing/2015/06/chart">
            <c:ext xmlns:c16="http://schemas.microsoft.com/office/drawing/2014/chart" uri="{C3380CC4-5D6E-409C-BE32-E72D297353CC}">
              <c16:uniqueId val="{0000000A-049D-492F-8A1E-B2A3BEBD363E}"/>
            </c:ext>
          </c:extLst>
        </c:ser>
        <c:dLbls>
          <c:showLegendKey val="0"/>
          <c:showVal val="0"/>
          <c:showCatName val="0"/>
          <c:showSerName val="0"/>
          <c:showPercent val="0"/>
          <c:showBubbleSize val="0"/>
        </c:dLbls>
        <c:axId val="230257408"/>
        <c:axId val="230259328"/>
      </c:scatterChart>
      <c:valAx>
        <c:axId val="230257408"/>
        <c:scaling>
          <c:orientation val="minMax"/>
          <c:max val="1500000"/>
          <c:min val="0"/>
        </c:scaling>
        <c:delete val="0"/>
        <c:axPos val="b"/>
        <c:title>
          <c:tx>
            <c:rich>
              <a:bodyPr/>
              <a:lstStyle/>
              <a:p>
                <a:pPr>
                  <a:defRPr sz="1000" b="1" i="0" u="none" strike="noStrike" baseline="0">
                    <a:solidFill>
                      <a:srgbClr val="000000"/>
                    </a:solidFill>
                    <a:latin typeface="Arial"/>
                    <a:ea typeface="Arial"/>
                    <a:cs typeface="Arial"/>
                  </a:defRPr>
                </a:pPr>
                <a:r>
                  <a:rPr lang="en-AU"/>
                  <a:t>Number of women screened</a:t>
                </a:r>
              </a:p>
            </c:rich>
          </c:tx>
          <c:layout>
            <c:manualLayout>
              <c:xMode val="edge"/>
              <c:yMode val="edge"/>
              <c:x val="0.43123061013443642"/>
              <c:y val="0.9423728813559322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0259328"/>
        <c:crosses val="autoZero"/>
        <c:crossBetween val="midCat"/>
        <c:majorUnit val="100000"/>
      </c:valAx>
      <c:valAx>
        <c:axId val="230259328"/>
        <c:scaling>
          <c:orientation val="minMax"/>
          <c:max val="30"/>
          <c:min val="0"/>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AU"/>
                  <a:t>Cancer detection rate (per 10,000 women screened)</a:t>
                </a:r>
              </a:p>
            </c:rich>
          </c:tx>
          <c:layout>
            <c:manualLayout>
              <c:xMode val="edge"/>
              <c:yMode val="edge"/>
              <c:x val="1.1375387797311272E-2"/>
              <c:y val="0.2389830508474576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230257408"/>
        <c:crosses val="autoZero"/>
        <c:crossBetween val="midCat"/>
      </c:valAx>
      <c:spPr>
        <a:solidFill>
          <a:srgbClr val="FFFFFF"/>
        </a:solidFill>
        <a:ln w="12700">
          <a:solidFill>
            <a:srgbClr val="808080"/>
          </a:solidFill>
          <a:prstDash val="solid"/>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ayout>
        <c:manualLayout>
          <c:xMode val="edge"/>
          <c:yMode val="edge"/>
          <c:x val="0.83557394002068253"/>
          <c:y val="0.1711864406779661"/>
          <c:w val="0.11168562564632885"/>
          <c:h val="0.144067796610169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560915</xdr:colOff>
      <xdr:row>0</xdr:row>
      <xdr:rowOff>4360332</xdr:rowOff>
    </xdr:to>
    <xdr:sp macro="" textlink="">
      <xdr:nvSpPr>
        <xdr:cNvPr id="6" name="TextBox 5">
          <a:extLst>
            <a:ext uri="{FF2B5EF4-FFF2-40B4-BE49-F238E27FC236}">
              <a16:creationId xmlns:a16="http://schemas.microsoft.com/office/drawing/2014/main" xmlns="" id="{B48CE339-E56D-4566-8342-75C9CB013FD0}"/>
            </a:ext>
          </a:extLst>
        </xdr:cNvPr>
        <xdr:cNvSpPr txBox="1"/>
      </xdr:nvSpPr>
      <xdr:spPr>
        <a:xfrm>
          <a:off x="0" y="0"/>
          <a:ext cx="10011832" cy="4360332"/>
        </a:xfrm>
        <a:prstGeom prst="rect">
          <a:avLst/>
        </a:prstGeom>
        <a:solidFill>
          <a:srgbClr val="F2DBDB"/>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sysClr val="windowText" lastClr="000000"/>
              </a:solidFill>
              <a:effectLst/>
              <a:uLnTx/>
              <a:uFillTx/>
              <a:latin typeface="Calibri" panose="020F0502020204030204"/>
              <a:ea typeface="+mn-ea"/>
              <a:cs typeface="+mn-cs"/>
            </a:rPr>
            <a:t>National Accreditation Standard 2 - Cancer Detection - Funnel Plots</a:t>
          </a:r>
          <a:endParaRPr kumimoji="0" lang="en-AU"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The NAS Commentary states (p. 42) that: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1" u="none" strike="noStrike" kern="0" cap="none" spc="0" normalizeH="0" baseline="0" noProof="0">
              <a:ln>
                <a:noFill/>
              </a:ln>
              <a:solidFill>
                <a:sysClr val="windowText" lastClr="000000"/>
              </a:solidFill>
              <a:effectLst/>
              <a:uLnTx/>
              <a:uFillTx/>
              <a:latin typeface="Calibri" panose="020F0502020204030204"/>
              <a:ea typeface="+mn-ea"/>
              <a:cs typeface="+mn-cs"/>
            </a:rPr>
            <a:t>In considering whether or not a Service and/or the SCU has met the target level of breast cancer detection required for accreditation, the influence of chance needs to be taken into account. To assist Services in determining whether their breast cancer detection rates are truly different from the performance measures, Services and/or the SCU are asked to submit a series of funnel plots with their application for accreditation, based on the Poisson distribution for each of the Measures. These plots will indicate whether or not their breast cancer detection rates are within acceptable bounds of the required performance measure. Services and/or the SCU should not necessarily be satisfied if their performance lies within the confidence bounds of the funnel, especially if it is close to the lower bound. One or several results that lie close to the lower bound may indicate that performance warrants close review and that further analysis of their performance is warranted.</a:t>
          </a: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This spreadsheet tool is used to generate funnel plots for relevant Cancer Detection NAS Measures using state-wide data.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The light blue tabs contain the data on which the funnel plots are based.  In each of the blue tabs there is a table with yellow cells which need to be populated with the data on the number of women screened, the number of cancers detected and the time period involved.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The total for the five-year period is calculated automatically.  Each data point should automatically appear on the funnel plot and be labelled with the relevant time period.  The data labels on each point may need to be moved if data points are close together.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If required, the maximum value on the x-axis on each funnel plot can be increased or decreased as necessary depending on the size of the SCU. Please contact the NQMC Secretariat for assistance with this if required.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effectLst/>
              <a:latin typeface="+mn-lt"/>
              <a:ea typeface="+mn-ea"/>
              <a:cs typeface="+mn-cs"/>
            </a:rPr>
            <a:t>The Print Area for each NAS Measure funnel plot has been set, so to produce a PDF of the funnel plots, simply print to PDF pages 2-6 using the "Print Entire Workbook" option. </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The name of the BreastScreen SCU should be completed below - it will automatically populate in the title to each funnel plot.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681037</xdr:colOff>
      <xdr:row>1</xdr:row>
      <xdr:rowOff>4762</xdr:rowOff>
    </xdr:from>
    <xdr:to>
      <xdr:col>13</xdr:col>
      <xdr:colOff>11481037</xdr:colOff>
      <xdr:row>44</xdr:row>
      <xdr:rowOff>105462</xdr:rowOff>
    </xdr:to>
    <xdr:graphicFrame macro="">
      <xdr:nvGraphicFramePr>
        <xdr:cNvPr id="2" name="Chart 1" descr="5 Year Chart - Nas Measure 2.1.1 (b)" title="5 Year Chart - Nas Measure 2.1.1 (b)">
          <a:extLst>
            <a:ext uri="{FF2B5EF4-FFF2-40B4-BE49-F238E27FC236}">
              <a16:creationId xmlns:a16="http://schemas.microsoft.com/office/drawing/2014/main" xmlns="" id="{A82C4583-7309-4847-9D55-2CC557247E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414337</xdr:colOff>
      <xdr:row>1</xdr:row>
      <xdr:rowOff>68262</xdr:rowOff>
    </xdr:from>
    <xdr:to>
      <xdr:col>13</xdr:col>
      <xdr:colOff>11214337</xdr:colOff>
      <xdr:row>45</xdr:row>
      <xdr:rowOff>3862</xdr:rowOff>
    </xdr:to>
    <xdr:graphicFrame macro="">
      <xdr:nvGraphicFramePr>
        <xdr:cNvPr id="2" name="Chart 1" descr="5 Year Data - NAS Measure 2.1.2 (b)" title="5 Year Data - NAS Measure 2.1.2 (b)">
          <a:extLst>
            <a:ext uri="{FF2B5EF4-FFF2-40B4-BE49-F238E27FC236}">
              <a16:creationId xmlns:a16="http://schemas.microsoft.com/office/drawing/2014/main" xmlns="" id="{ED1DB1BC-6C0E-4C9D-89C9-6BB672C3F3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13</xdr:col>
      <xdr:colOff>671512</xdr:colOff>
      <xdr:row>1</xdr:row>
      <xdr:rowOff>4762</xdr:rowOff>
    </xdr:from>
    <xdr:to>
      <xdr:col>13</xdr:col>
      <xdr:colOff>11471512</xdr:colOff>
      <xdr:row>44</xdr:row>
      <xdr:rowOff>105462</xdr:rowOff>
    </xdr:to>
    <xdr:graphicFrame macro="">
      <xdr:nvGraphicFramePr>
        <xdr:cNvPr id="2" name="Chart 1" descr="5 Year Data - NAS Measure 2.1.3 (c)" title="5 Year Data - NAS Measure 2.1.3 (c)">
          <a:extLst>
            <a:ext uri="{FF2B5EF4-FFF2-40B4-BE49-F238E27FC236}">
              <a16:creationId xmlns:a16="http://schemas.microsoft.com/office/drawing/2014/main" xmlns="" id="{37AC4131-E019-41F6-8B4E-546915CE82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481012</xdr:colOff>
      <xdr:row>1</xdr:row>
      <xdr:rowOff>33337</xdr:rowOff>
    </xdr:from>
    <xdr:to>
      <xdr:col>13</xdr:col>
      <xdr:colOff>11281012</xdr:colOff>
      <xdr:row>44</xdr:row>
      <xdr:rowOff>134037</xdr:rowOff>
    </xdr:to>
    <xdr:graphicFrame macro="">
      <xdr:nvGraphicFramePr>
        <xdr:cNvPr id="2" name="Chart 1" descr="5 Year Chart - NAS Measure 2.2.1(b)" title="5 Year Chart - NAS Measure 2.2.1(b)">
          <a:extLst>
            <a:ext uri="{FF2B5EF4-FFF2-40B4-BE49-F238E27FC236}">
              <a16:creationId xmlns:a16="http://schemas.microsoft.com/office/drawing/2014/main" xmlns="" id="{48F34657-6B0A-4681-BEB0-817532A3EE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13</xdr:col>
      <xdr:colOff>400050</xdr:colOff>
      <xdr:row>1</xdr:row>
      <xdr:rowOff>61912</xdr:rowOff>
    </xdr:from>
    <xdr:to>
      <xdr:col>13</xdr:col>
      <xdr:colOff>11200050</xdr:colOff>
      <xdr:row>44</xdr:row>
      <xdr:rowOff>156262</xdr:rowOff>
    </xdr:to>
    <xdr:graphicFrame macro="">
      <xdr:nvGraphicFramePr>
        <xdr:cNvPr id="2" name="Chart 1" descr="5 Year Chart - NAS Measure 2.2.2(b)" title="5 Year Chart - NAS Measure 2.2.2(b)">
          <a:extLst>
            <a:ext uri="{FF2B5EF4-FFF2-40B4-BE49-F238E27FC236}">
              <a16:creationId xmlns:a16="http://schemas.microsoft.com/office/drawing/2014/main" xmlns="" id="{EA4792A0-01D1-40F6-BC66-1F602612C7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1" name="Table1" displayName="Table1" ref="A1:B6" totalsRowShown="0" headerRowDxfId="2">
  <autoFilter ref="A1:B6">
    <filterColumn colId="0" hiddenButton="1"/>
    <filterColumn colId="1" hiddenButton="1"/>
  </autoFilter>
  <tableColumns count="2">
    <tableColumn id="1" name="Chart" dataDxfId="1"/>
    <tableColumn id="2" name="Chart Title" dataDxfId="0"/>
  </tableColumns>
  <tableStyleInfo name="TableStyleMedium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bwMode="auto">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a:spPr>
      <a:bodyPr/>
      <a:lstStyle/>
    </a:txDef>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6"/>
  <sheetViews>
    <sheetView showGridLines="0" zoomScale="75" zoomScaleNormal="75" workbookViewId="0">
      <selection activeCell="C3" sqref="C3"/>
    </sheetView>
  </sheetViews>
  <sheetFormatPr defaultRowHeight="12.75" x14ac:dyDescent="0.2"/>
  <cols>
    <col min="1" max="1" width="28.7109375" customWidth="1"/>
    <col min="2" max="2" width="13.28515625" customWidth="1"/>
    <col min="3" max="3" width="19.7109375" customWidth="1"/>
    <col min="4" max="4" width="12" customWidth="1"/>
  </cols>
  <sheetData>
    <row r="1" spans="1:4" ht="350.1" customHeight="1" x14ac:dyDescent="0.2">
      <c r="A1" s="42"/>
      <c r="B1" s="42"/>
      <c r="C1" s="42"/>
      <c r="D1" s="42"/>
    </row>
    <row r="2" spans="1:4" x14ac:dyDescent="0.2">
      <c r="A2" s="42"/>
      <c r="B2" s="42"/>
      <c r="C2" s="42"/>
      <c r="D2" s="42"/>
    </row>
    <row r="3" spans="1:4" x14ac:dyDescent="0.2">
      <c r="A3" s="42" t="s">
        <v>26</v>
      </c>
      <c r="B3" s="45" t="s">
        <v>25</v>
      </c>
      <c r="C3" s="46" t="s">
        <v>30</v>
      </c>
      <c r="D3" s="45" t="s">
        <v>27</v>
      </c>
    </row>
    <row r="4" spans="1:4" x14ac:dyDescent="0.2">
      <c r="A4" s="42"/>
      <c r="B4" s="42"/>
      <c r="C4" s="42"/>
      <c r="D4" s="42"/>
    </row>
    <row r="5" spans="1:4" x14ac:dyDescent="0.2">
      <c r="A5" s="40" t="s">
        <v>29</v>
      </c>
      <c r="B5" s="42"/>
      <c r="C5" s="42"/>
      <c r="D5" s="42"/>
    </row>
    <row r="6" spans="1:4" x14ac:dyDescent="0.2">
      <c r="A6" s="41" t="s">
        <v>17</v>
      </c>
      <c r="B6" s="42"/>
      <c r="C6" s="42"/>
      <c r="D6" s="42"/>
    </row>
  </sheetData>
  <sheetProtection algorithmName="SHA-512" hashValue="qQFu9YHaQijV6+I8bxen6ZzLFem9DgeKkjL7i4a01G7BU29BiwpBkYBYINDznNv8VWH1A4Yruc80OQQ2jQz6jA==" saltValue="4g7fYftSbKspmcFI6dx+uw==" spinCount="100000" sheet="1" objects="1" scenarios="1" selectLockedCells="1"/>
  <pageMargins left="0.7" right="0.7" top="0.75" bottom="0.75" header="0.3" footer="0.3"/>
  <pageSetup scale="6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6"/>
  <sheetViews>
    <sheetView showGridLines="0" workbookViewId="0">
      <selection activeCell="B2" sqref="B2:B6"/>
    </sheetView>
  </sheetViews>
  <sheetFormatPr defaultRowHeight="12.75" x14ac:dyDescent="0.2"/>
  <cols>
    <col min="1" max="1" width="15.85546875" customWidth="1"/>
    <col min="2" max="2" width="65.85546875" customWidth="1"/>
  </cols>
  <sheetData>
    <row r="1" spans="1:2" x14ac:dyDescent="0.2">
      <c r="A1" s="44" t="s">
        <v>18</v>
      </c>
      <c r="B1" s="44" t="s">
        <v>19</v>
      </c>
    </row>
    <row r="2" spans="1:2" ht="51" x14ac:dyDescent="0.2">
      <c r="A2" s="44" t="s">
        <v>20</v>
      </c>
      <c r="B2" s="43" t="str">
        <f>"Five year detection rates - NAS Measure 2.1.1(b)
First Round Cancer Detection
(≥50 per 10,000 women screened)
BreastScreen "&amp;Service_Name&amp;" SCU"</f>
        <v>Five year detection rates - NAS Measure 2.1.1(b)
First Round Cancer Detection
(≥50 per 10,000 women screened)
BreastScreen Enter name here SCU</v>
      </c>
    </row>
    <row r="3" spans="1:2" ht="51" x14ac:dyDescent="0.2">
      <c r="A3" s="44" t="s">
        <v>21</v>
      </c>
      <c r="B3" s="43" t="str">
        <f>"Five-year detection rates - NAS Measure 2.1.2(b) 
Subsequent Round Cancer Detection
(≥35 per 10,000 women screened)
BreastScreen "&amp;Service_Name&amp;" SCU"</f>
        <v>Five-year detection rates - NAS Measure 2.1.2(b) 
Subsequent Round Cancer Detection
(≥35 per 10,000 women screened)
BreastScreen Enter name here SCU</v>
      </c>
    </row>
    <row r="4" spans="1:2" ht="51" x14ac:dyDescent="0.2">
      <c r="A4" s="44" t="s">
        <v>22</v>
      </c>
      <c r="B4" s="43" t="str">
        <f>"Five-year detection rates - NAS Measure 2.1.3(c) 
Small Cancer Detection (&lt;15mm)
(≥25 per 10,000 women screened)
BreastScreen "&amp;Service_Name&amp;" SCU"</f>
        <v>Five-year detection rates - NAS Measure 2.1.3(c) 
Small Cancer Detection (&lt;15mm)
(≥25 per 10,000 women screened)
BreastScreen Enter name here SCU</v>
      </c>
    </row>
    <row r="5" spans="1:2" ht="51" x14ac:dyDescent="0.2">
      <c r="A5" s="44" t="s">
        <v>23</v>
      </c>
      <c r="B5" s="43" t="str">
        <f>"Five-year detection rates - NAS Measure 2.2.1(b) 
Initial Round DCIS Detection
(≥12 per 10,000 women screened)
BreastScreen "&amp;Service_Name&amp;" SCU"</f>
        <v>Five-year detection rates - NAS Measure 2.2.1(b) 
Initial Round DCIS Detection
(≥12 per 10,000 women screened)
BreastScreen Enter name here SCU</v>
      </c>
    </row>
    <row r="6" spans="1:2" ht="51" x14ac:dyDescent="0.2">
      <c r="A6" s="44" t="s">
        <v>24</v>
      </c>
      <c r="B6" s="43" t="str">
        <f>"Five-year detection rates - NAS 2.2.2(b)
Subsequent Round DCIS Detection
(≥7 per 10,000 women screened)
BreastScreen "&amp;Service_Name&amp;" SCU"</f>
        <v>Five-year detection rates - NAS 2.2.2(b)
Subsequent Round DCIS Detection
(≥7 per 10,000 women screened)
BreastScreen Enter name here SCU</v>
      </c>
    </row>
  </sheetData>
  <sheetProtection algorithmName="SHA-512" hashValue="LFmYBhvY8wqkWg/Yw2HE4FXzl4zrzfyt0waUVnf8+xxxr+7t+TnzQ4eilV48jd5Ac8Jdxg299qDkD02C5l9zuA==" saltValue="yjN3WVsASFgD3GNB0G88LQ==" spinCount="100000" sheet="1" objects="1" scenarios="1"/>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sheetPr>
  <dimension ref="A1:AF1800"/>
  <sheetViews>
    <sheetView showGridLines="0" zoomScale="50" zoomScaleNormal="50" zoomScaleSheetLayoutView="50" workbookViewId="0">
      <selection activeCell="I1" sqref="I1:L1"/>
    </sheetView>
  </sheetViews>
  <sheetFormatPr defaultColWidth="10.5703125" defaultRowHeight="12.75" x14ac:dyDescent="0.2"/>
  <cols>
    <col min="1" max="7" width="0.140625" style="6" customWidth="1"/>
    <col min="8" max="8" width="10.7109375" style="6" customWidth="1"/>
    <col min="9" max="13" width="10.5703125" style="7" customWidth="1"/>
    <col min="14" max="14" width="170.5703125" style="7" customWidth="1"/>
    <col min="15" max="16" width="6.85546875" style="8" customWidth="1"/>
    <col min="17" max="17" width="11.7109375" style="8" customWidth="1"/>
    <col min="18" max="19" width="6.85546875" style="8" customWidth="1"/>
    <col min="20" max="20" width="9.28515625" style="8" customWidth="1"/>
    <col min="21" max="22" width="6.85546875" style="6" customWidth="1"/>
    <col min="23" max="23" width="9.28515625" style="6" customWidth="1"/>
    <col min="24" max="25" width="6.85546875" style="6" customWidth="1"/>
    <col min="26" max="26" width="9.28515625" style="6" customWidth="1"/>
    <col min="27" max="28" width="6.85546875" style="6" customWidth="1"/>
    <col min="29" max="29" width="9.28515625" style="6" customWidth="1"/>
    <col min="30" max="31" width="6.85546875" style="6" customWidth="1"/>
    <col min="32" max="32" width="5.42578125" style="6" customWidth="1"/>
    <col min="33" max="16384" width="10.5703125" style="5"/>
  </cols>
  <sheetData>
    <row r="1" spans="1:32" ht="15" thickBot="1" x14ac:dyDescent="0.25">
      <c r="I1" s="51" t="s">
        <v>12</v>
      </c>
      <c r="J1" s="51"/>
      <c r="K1" s="51"/>
      <c r="L1" s="51"/>
    </row>
    <row r="2" spans="1:32" x14ac:dyDescent="0.2">
      <c r="A2" s="47" t="s">
        <v>28</v>
      </c>
      <c r="B2" s="47" t="s">
        <v>0</v>
      </c>
      <c r="C2" s="47" t="s">
        <v>1</v>
      </c>
      <c r="D2" s="47" t="s">
        <v>3</v>
      </c>
      <c r="E2" s="47" t="s">
        <v>4</v>
      </c>
      <c r="F2" s="47" t="s">
        <v>5</v>
      </c>
      <c r="G2" s="47" t="s">
        <v>6</v>
      </c>
      <c r="I2" s="16" t="s">
        <v>1</v>
      </c>
      <c r="J2" s="17" t="s">
        <v>0</v>
      </c>
      <c r="K2" s="18" t="s">
        <v>2</v>
      </c>
      <c r="L2" s="19" t="s">
        <v>8</v>
      </c>
      <c r="M2" s="11"/>
      <c r="N2" s="11"/>
      <c r="O2" s="8" t="s">
        <v>1</v>
      </c>
      <c r="P2" s="8" t="s">
        <v>0</v>
      </c>
      <c r="Q2" s="8">
        <f>L3</f>
        <v>0</v>
      </c>
      <c r="R2" s="8" t="s">
        <v>1</v>
      </c>
      <c r="S2" s="8" t="s">
        <v>0</v>
      </c>
      <c r="T2" s="8">
        <f>L4</f>
        <v>0</v>
      </c>
      <c r="U2" s="8" t="s">
        <v>1</v>
      </c>
      <c r="V2" s="8" t="s">
        <v>0</v>
      </c>
      <c r="W2" s="8">
        <f>L5</f>
        <v>0</v>
      </c>
      <c r="X2" s="8" t="s">
        <v>1</v>
      </c>
      <c r="Y2" s="8" t="s">
        <v>0</v>
      </c>
      <c r="Z2" s="8">
        <f>L6</f>
        <v>0</v>
      </c>
      <c r="AA2" s="8" t="s">
        <v>1</v>
      </c>
      <c r="AB2" s="8" t="s">
        <v>0</v>
      </c>
      <c r="AC2" s="8">
        <f>L7</f>
        <v>0</v>
      </c>
      <c r="AD2" s="8" t="s">
        <v>1</v>
      </c>
      <c r="AE2" s="8" t="s">
        <v>0</v>
      </c>
      <c r="AF2" s="8" t="str">
        <f>L8</f>
        <v>Total</v>
      </c>
    </row>
    <row r="3" spans="1:32" x14ac:dyDescent="0.2">
      <c r="A3" s="6">
        <v>50</v>
      </c>
      <c r="B3" s="6">
        <v>1</v>
      </c>
      <c r="C3" s="6">
        <f t="shared" ref="C3:C26" si="0">B3/A3*10000</f>
        <v>200</v>
      </c>
      <c r="D3" s="48"/>
      <c r="E3" s="48"/>
      <c r="F3" s="48"/>
      <c r="G3" s="48"/>
      <c r="H3" s="48"/>
      <c r="I3" s="20"/>
      <c r="J3" s="21"/>
      <c r="K3" s="22" t="e">
        <f>J3/I3*10000</f>
        <v>#DIV/0!</v>
      </c>
      <c r="L3" s="23"/>
      <c r="M3" s="11"/>
      <c r="N3" s="11"/>
      <c r="O3" s="8">
        <f>I3</f>
        <v>0</v>
      </c>
      <c r="P3" s="8">
        <f>J3</f>
        <v>0</v>
      </c>
      <c r="Q3" s="8" t="e">
        <f>K3</f>
        <v>#DIV/0!</v>
      </c>
      <c r="R3" s="8">
        <f>I4</f>
        <v>0</v>
      </c>
      <c r="S3" s="8">
        <f>J4</f>
        <v>0</v>
      </c>
      <c r="T3" s="10" t="e">
        <f>S3/R3*10000</f>
        <v>#DIV/0!</v>
      </c>
      <c r="U3" s="8">
        <f>I5</f>
        <v>0</v>
      </c>
      <c r="V3" s="8">
        <f>J5</f>
        <v>0</v>
      </c>
      <c r="W3" s="10" t="e">
        <f>V3/U3*10000</f>
        <v>#DIV/0!</v>
      </c>
      <c r="X3" s="8">
        <f>I6</f>
        <v>0</v>
      </c>
      <c r="Y3" s="8">
        <f>J6</f>
        <v>0</v>
      </c>
      <c r="Z3" s="10" t="e">
        <f>Y3/X3*10000</f>
        <v>#DIV/0!</v>
      </c>
      <c r="AA3" s="8">
        <f>I7</f>
        <v>0</v>
      </c>
      <c r="AB3" s="8">
        <f>J7</f>
        <v>0</v>
      </c>
      <c r="AC3" s="10" t="e">
        <f>AB3/AA3*10000</f>
        <v>#DIV/0!</v>
      </c>
      <c r="AD3" s="8">
        <f>I8</f>
        <v>0</v>
      </c>
      <c r="AE3" s="8">
        <f>J8</f>
        <v>0</v>
      </c>
      <c r="AF3" s="10" t="e">
        <f>AE3/AD3*10000</f>
        <v>#DIV/0!</v>
      </c>
    </row>
    <row r="4" spans="1:32" x14ac:dyDescent="0.2">
      <c r="A4" s="6">
        <v>50</v>
      </c>
      <c r="B4" s="6">
        <v>2</v>
      </c>
      <c r="C4" s="6">
        <f t="shared" si="0"/>
        <v>400</v>
      </c>
      <c r="D4" s="48"/>
      <c r="E4" s="48"/>
      <c r="F4" s="48"/>
      <c r="G4" s="48"/>
      <c r="H4" s="48"/>
      <c r="I4" s="24"/>
      <c r="J4" s="25"/>
      <c r="K4" s="26" t="e">
        <f t="shared" ref="K4:K8" si="1">J4/I4*10000</f>
        <v>#DIV/0!</v>
      </c>
      <c r="L4" s="27"/>
      <c r="M4" s="11"/>
      <c r="N4" s="11"/>
      <c r="T4" s="10"/>
    </row>
    <row r="5" spans="1:32" x14ac:dyDescent="0.2">
      <c r="A5" s="6">
        <v>50</v>
      </c>
      <c r="B5" s="6">
        <v>3</v>
      </c>
      <c r="C5" s="6">
        <f t="shared" si="0"/>
        <v>600</v>
      </c>
      <c r="D5" s="48">
        <f t="shared" ref="D5:D26" si="2">(IF(B5&gt;0,(CHIINV(0.975, 2 * B5) / 2)/C5,0))*10000</f>
        <v>10.311202048260038</v>
      </c>
      <c r="E5" s="48">
        <f t="shared" ref="E5:E26" si="3">(IF(B5&gt;0,(CHIINV(0.025, 2 * (B5+1) )/ 2)/C5,(CHIINV(0.025, 2 )/ 2)/C5))*10000</f>
        <v>146.12121782903876</v>
      </c>
      <c r="F5" s="48">
        <f t="shared" ref="F5:F26" si="4">(IF(B5&gt;0,(CHIINV(0.995, 2 * B5) / 2)/C5,0))*10000</f>
        <v>5.6310564787955659</v>
      </c>
      <c r="G5" s="48">
        <f t="shared" ref="G5:G26" si="5">(IF(B5&gt;0,(CHIINV(0.005, 2 * (B5+1) )/ 2)/C5,(CHIINV(0.005, 2 )/ 2)/C5))*10000</f>
        <v>182.95795825549607</v>
      </c>
      <c r="H5" s="48"/>
      <c r="I5" s="24"/>
      <c r="J5" s="25"/>
      <c r="K5" s="26" t="e">
        <f t="shared" si="1"/>
        <v>#DIV/0!</v>
      </c>
      <c r="L5" s="27"/>
      <c r="M5" s="11"/>
      <c r="N5" s="11"/>
      <c r="T5" s="10"/>
    </row>
    <row r="6" spans="1:32" x14ac:dyDescent="0.2">
      <c r="A6" s="6">
        <v>50</v>
      </c>
      <c r="B6" s="6">
        <v>4</v>
      </c>
      <c r="C6" s="6">
        <f t="shared" si="0"/>
        <v>800</v>
      </c>
      <c r="D6" s="48">
        <f t="shared" si="2"/>
        <v>13.623317170329067</v>
      </c>
      <c r="E6" s="48">
        <f t="shared" si="3"/>
        <v>128.01985844254622</v>
      </c>
      <c r="F6" s="48">
        <f t="shared" si="4"/>
        <v>8.4025817938425948</v>
      </c>
      <c r="G6" s="48">
        <f t="shared" si="5"/>
        <v>157.4261223248198</v>
      </c>
      <c r="H6" s="48"/>
      <c r="I6" s="24"/>
      <c r="J6" s="25"/>
      <c r="K6" s="26" t="e">
        <f t="shared" si="1"/>
        <v>#DIV/0!</v>
      </c>
      <c r="L6" s="27"/>
      <c r="M6" s="11"/>
      <c r="N6" s="11"/>
      <c r="T6" s="10"/>
    </row>
    <row r="7" spans="1:32" x14ac:dyDescent="0.2">
      <c r="A7" s="6">
        <v>50</v>
      </c>
      <c r="B7" s="6">
        <v>5</v>
      </c>
      <c r="C7" s="6">
        <f t="shared" si="0"/>
        <v>1000</v>
      </c>
      <c r="D7" s="48">
        <f t="shared" si="2"/>
        <v>16.234863901184198</v>
      </c>
      <c r="E7" s="48">
        <f t="shared" si="3"/>
        <v>116.68332079322668</v>
      </c>
      <c r="F7" s="48">
        <f t="shared" si="4"/>
        <v>10.779282406523226</v>
      </c>
      <c r="G7" s="48">
        <f t="shared" si="5"/>
        <v>141.49759411023015</v>
      </c>
      <c r="H7" s="48"/>
      <c r="I7" s="28"/>
      <c r="J7" s="29"/>
      <c r="K7" s="30" t="e">
        <f t="shared" si="1"/>
        <v>#DIV/0!</v>
      </c>
      <c r="L7" s="31"/>
      <c r="M7" s="11"/>
      <c r="N7" s="11"/>
      <c r="T7" s="10"/>
    </row>
    <row r="8" spans="1:32" ht="13.5" thickBot="1" x14ac:dyDescent="0.25">
      <c r="A8" s="6">
        <v>50</v>
      </c>
      <c r="B8" s="6">
        <v>6</v>
      </c>
      <c r="C8" s="6">
        <f t="shared" si="0"/>
        <v>1200</v>
      </c>
      <c r="D8" s="48">
        <f t="shared" si="2"/>
        <v>18.349118779090432</v>
      </c>
      <c r="E8" s="48">
        <f t="shared" si="3"/>
        <v>108.82895018765571</v>
      </c>
      <c r="F8" s="48">
        <f t="shared" si="4"/>
        <v>12.807598492038885</v>
      </c>
      <c r="G8" s="48">
        <f t="shared" si="5"/>
        <v>130.49729009414705</v>
      </c>
      <c r="H8" s="48"/>
      <c r="I8" s="32">
        <f>SUM(I3:I7)</f>
        <v>0</v>
      </c>
      <c r="J8" s="33">
        <f>SUM(J3:J7)</f>
        <v>0</v>
      </c>
      <c r="K8" s="34" t="e">
        <f t="shared" si="1"/>
        <v>#DIV/0!</v>
      </c>
      <c r="L8" s="35" t="s">
        <v>7</v>
      </c>
      <c r="M8" s="11"/>
      <c r="N8" s="11"/>
      <c r="T8" s="10"/>
    </row>
    <row r="9" spans="1:32" x14ac:dyDescent="0.2">
      <c r="A9" s="6">
        <v>50</v>
      </c>
      <c r="B9" s="6">
        <v>7</v>
      </c>
      <c r="C9" s="6">
        <f t="shared" si="0"/>
        <v>1400.0000000000002</v>
      </c>
      <c r="D9" s="48">
        <f t="shared" si="2"/>
        <v>20.102593225141899</v>
      </c>
      <c r="E9" s="48">
        <f t="shared" si="3"/>
        <v>103.01910972644556</v>
      </c>
      <c r="F9" s="48">
        <f t="shared" si="4"/>
        <v>14.552410562140526</v>
      </c>
      <c r="G9" s="48">
        <f t="shared" si="5"/>
        <v>122.38280906366677</v>
      </c>
      <c r="H9" s="48"/>
      <c r="K9" s="9"/>
    </row>
    <row r="10" spans="1:32" x14ac:dyDescent="0.2">
      <c r="A10" s="6">
        <v>50</v>
      </c>
      <c r="B10" s="6">
        <v>8</v>
      </c>
      <c r="C10" s="6">
        <f t="shared" si="0"/>
        <v>1600</v>
      </c>
      <c r="D10" s="48">
        <f t="shared" si="2"/>
        <v>21.58645110467813</v>
      </c>
      <c r="E10" s="48">
        <f t="shared" si="3"/>
        <v>98.519932626208231</v>
      </c>
      <c r="F10" s="48">
        <f t="shared" si="4"/>
        <v>16.069392009511507</v>
      </c>
      <c r="G10" s="48">
        <f t="shared" si="5"/>
        <v>116.11391080189608</v>
      </c>
      <c r="H10" s="48"/>
      <c r="K10" s="9"/>
    </row>
    <row r="11" spans="1:32" x14ac:dyDescent="0.2">
      <c r="A11" s="6">
        <v>50</v>
      </c>
      <c r="B11" s="6">
        <v>9</v>
      </c>
      <c r="C11" s="6">
        <f t="shared" si="0"/>
        <v>1800</v>
      </c>
      <c r="D11" s="48">
        <f t="shared" si="2"/>
        <v>22.863183874324079</v>
      </c>
      <c r="E11" s="48">
        <f t="shared" si="3"/>
        <v>94.915574730106485</v>
      </c>
      <c r="F11" s="48">
        <f t="shared" si="4"/>
        <v>17.402235234740214</v>
      </c>
      <c r="G11" s="48">
        <f t="shared" si="5"/>
        <v>111.10235086927401</v>
      </c>
      <c r="H11" s="48"/>
      <c r="K11" s="9"/>
    </row>
    <row r="12" spans="1:32" x14ac:dyDescent="0.2">
      <c r="A12" s="6">
        <v>50</v>
      </c>
      <c r="B12" s="6">
        <v>10</v>
      </c>
      <c r="C12" s="6">
        <f t="shared" si="0"/>
        <v>2000</v>
      </c>
      <c r="D12" s="48">
        <f t="shared" si="2"/>
        <v>23.976943480662165</v>
      </c>
      <c r="E12" s="48">
        <f t="shared" si="3"/>
        <v>91.951780210088884</v>
      </c>
      <c r="F12" s="48">
        <f t="shared" si="4"/>
        <v>18.584610657335592</v>
      </c>
      <c r="G12" s="48">
        <f t="shared" si="5"/>
        <v>106.98913749827135</v>
      </c>
      <c r="H12" s="48"/>
      <c r="I12" s="50" t="s">
        <v>9</v>
      </c>
      <c r="J12" s="50"/>
      <c r="K12" s="50"/>
      <c r="L12" s="50"/>
      <c r="M12" s="50"/>
    </row>
    <row r="13" spans="1:32" x14ac:dyDescent="0.2">
      <c r="A13" s="6">
        <v>50</v>
      </c>
      <c r="B13" s="6">
        <v>11</v>
      </c>
      <c r="C13" s="6">
        <f t="shared" si="0"/>
        <v>2200</v>
      </c>
      <c r="D13" s="48">
        <f t="shared" si="2"/>
        <v>24.959819851076539</v>
      </c>
      <c r="E13" s="48">
        <f t="shared" si="3"/>
        <v>89.463811424099816</v>
      </c>
      <c r="F13" s="48">
        <f t="shared" si="4"/>
        <v>19.642537274241821</v>
      </c>
      <c r="G13" s="48">
        <f t="shared" si="5"/>
        <v>103.54207258302407</v>
      </c>
      <c r="H13" s="48"/>
      <c r="I13" s="50" t="s">
        <v>10</v>
      </c>
      <c r="J13" s="50"/>
      <c r="K13" s="50"/>
      <c r="L13" s="50"/>
      <c r="M13" s="50"/>
    </row>
    <row r="14" spans="1:32" x14ac:dyDescent="0.2">
      <c r="A14" s="6">
        <v>50</v>
      </c>
      <c r="B14" s="6">
        <v>12</v>
      </c>
      <c r="C14" s="6">
        <f t="shared" si="0"/>
        <v>2400</v>
      </c>
      <c r="D14" s="48">
        <f t="shared" si="2"/>
        <v>25.835729619675909</v>
      </c>
      <c r="E14" s="48">
        <f t="shared" si="3"/>
        <v>87.339937700737323</v>
      </c>
      <c r="F14" s="48">
        <f t="shared" si="4"/>
        <v>20.596319796336388</v>
      </c>
      <c r="G14" s="48">
        <f t="shared" si="5"/>
        <v>100.60392152595173</v>
      </c>
      <c r="H14" s="48"/>
    </row>
    <row r="15" spans="1:32" x14ac:dyDescent="0.2">
      <c r="A15" s="6">
        <v>50</v>
      </c>
      <c r="B15" s="6">
        <v>13</v>
      </c>
      <c r="C15" s="6">
        <f t="shared" si="0"/>
        <v>2600</v>
      </c>
      <c r="D15" s="48">
        <f t="shared" si="2"/>
        <v>26.622894196168474</v>
      </c>
      <c r="E15" s="48">
        <f t="shared" si="3"/>
        <v>85.50152276214952</v>
      </c>
      <c r="F15" s="48">
        <f t="shared" si="4"/>
        <v>21.461995011854118</v>
      </c>
      <c r="G15" s="48">
        <f t="shared" si="5"/>
        <v>98.064185131729715</v>
      </c>
      <c r="H15" s="48"/>
    </row>
    <row r="16" spans="1:32" x14ac:dyDescent="0.2">
      <c r="A16" s="6">
        <v>50</v>
      </c>
      <c r="B16" s="6">
        <v>14</v>
      </c>
      <c r="C16" s="6">
        <f t="shared" si="0"/>
        <v>2800.0000000000005</v>
      </c>
      <c r="D16" s="48">
        <f t="shared" si="2"/>
        <v>27.335465272502145</v>
      </c>
      <c r="E16" s="48">
        <f t="shared" si="3"/>
        <v>83.891504006555621</v>
      </c>
      <c r="F16" s="48">
        <f t="shared" si="4"/>
        <v>22.252385621433142</v>
      </c>
      <c r="G16" s="48">
        <f t="shared" si="5"/>
        <v>95.842789161143898</v>
      </c>
      <c r="H16" s="48"/>
    </row>
    <row r="17" spans="1:8" x14ac:dyDescent="0.2">
      <c r="A17" s="6">
        <v>50</v>
      </c>
      <c r="B17" s="6">
        <v>15</v>
      </c>
      <c r="C17" s="6">
        <f t="shared" si="0"/>
        <v>3000</v>
      </c>
      <c r="D17" s="48">
        <f t="shared" si="2"/>
        <v>27.984620442611039</v>
      </c>
      <c r="E17" s="48">
        <f t="shared" si="3"/>
        <v>82.467396238286156</v>
      </c>
      <c r="F17" s="48">
        <f t="shared" si="4"/>
        <v>22.977866432504516</v>
      </c>
      <c r="G17" s="48">
        <f t="shared" si="5"/>
        <v>93.88019159951817</v>
      </c>
      <c r="H17" s="48"/>
    </row>
    <row r="18" spans="1:8" x14ac:dyDescent="0.2">
      <c r="A18" s="6">
        <v>50</v>
      </c>
      <c r="B18" s="6">
        <v>16</v>
      </c>
      <c r="C18" s="6">
        <f t="shared" si="0"/>
        <v>3200</v>
      </c>
      <c r="D18" s="48">
        <f t="shared" si="2"/>
        <v>28.579320167629774</v>
      </c>
      <c r="E18" s="48">
        <f t="shared" si="3"/>
        <v>81.196867492377976</v>
      </c>
      <c r="F18" s="48">
        <f t="shared" si="4"/>
        <v>23.646925164712041</v>
      </c>
      <c r="G18" s="48">
        <f t="shared" si="5"/>
        <v>92.13113418049906</v>
      </c>
      <c r="H18" s="48"/>
    </row>
    <row r="19" spans="1:8" x14ac:dyDescent="0.2">
      <c r="A19" s="6">
        <v>50</v>
      </c>
      <c r="B19" s="6">
        <v>17</v>
      </c>
      <c r="C19" s="6">
        <f t="shared" si="0"/>
        <v>3400.0000000000005</v>
      </c>
      <c r="D19" s="48">
        <f t="shared" si="2"/>
        <v>29.126842557668493</v>
      </c>
      <c r="E19" s="48">
        <f t="shared" si="3"/>
        <v>80.054843576195907</v>
      </c>
      <c r="F19" s="48">
        <f t="shared" si="4"/>
        <v>24.2665771699182</v>
      </c>
      <c r="G19" s="48">
        <f t="shared" si="5"/>
        <v>90.560557521701838</v>
      </c>
      <c r="H19" s="48"/>
    </row>
    <row r="20" spans="1:8" x14ac:dyDescent="0.2">
      <c r="A20" s="6">
        <v>50</v>
      </c>
      <c r="B20" s="6">
        <v>18</v>
      </c>
      <c r="C20" s="6">
        <f t="shared" si="0"/>
        <v>3600</v>
      </c>
      <c r="D20" s="48">
        <f t="shared" si="2"/>
        <v>29.633168834443122</v>
      </c>
      <c r="E20" s="48">
        <f t="shared" si="3"/>
        <v>79.02155629868885</v>
      </c>
      <c r="F20" s="48">
        <f t="shared" si="4"/>
        <v>24.842675699028074</v>
      </c>
      <c r="G20" s="48">
        <f t="shared" si="5"/>
        <v>89.140850496397533</v>
      </c>
      <c r="H20" s="48"/>
    </row>
    <row r="21" spans="1:8" x14ac:dyDescent="0.2">
      <c r="A21" s="6">
        <v>50</v>
      </c>
      <c r="B21" s="6">
        <v>19</v>
      </c>
      <c r="C21" s="6">
        <f t="shared" si="0"/>
        <v>3800</v>
      </c>
      <c r="D21" s="48">
        <f t="shared" si="2"/>
        <v>30.103266222017716</v>
      </c>
      <c r="E21" s="48">
        <f t="shared" si="3"/>
        <v>78.081193609435786</v>
      </c>
      <c r="F21" s="48">
        <f t="shared" si="4"/>
        <v>25.380146788014454</v>
      </c>
      <c r="G21" s="48">
        <f t="shared" si="5"/>
        <v>87.849949780005161</v>
      </c>
      <c r="H21" s="48"/>
    </row>
    <row r="22" spans="1:8" x14ac:dyDescent="0.2">
      <c r="A22" s="6">
        <v>50</v>
      </c>
      <c r="B22" s="6">
        <v>20</v>
      </c>
      <c r="C22" s="6">
        <f t="shared" si="0"/>
        <v>4000</v>
      </c>
      <c r="D22" s="48">
        <f t="shared" si="2"/>
        <v>30.541298963509867</v>
      </c>
      <c r="E22" s="48">
        <f t="shared" si="3"/>
        <v>77.220944756686507</v>
      </c>
      <c r="F22" s="48">
        <f t="shared" si="4"/>
        <v>25.883169146212605</v>
      </c>
      <c r="G22" s="48">
        <f t="shared" si="5"/>
        <v>86.669996821125508</v>
      </c>
      <c r="H22" s="48"/>
    </row>
    <row r="23" spans="1:8" x14ac:dyDescent="0.2">
      <c r="A23" s="6">
        <v>50</v>
      </c>
      <c r="B23" s="6">
        <v>21</v>
      </c>
      <c r="C23" s="6">
        <f t="shared" si="0"/>
        <v>4200</v>
      </c>
      <c r="D23" s="48">
        <f t="shared" si="2"/>
        <v>30.95078805732426</v>
      </c>
      <c r="E23" s="48">
        <f t="shared" si="3"/>
        <v>76.430311273674747</v>
      </c>
      <c r="F23" s="48">
        <f t="shared" si="4"/>
        <v>26.355313456512583</v>
      </c>
      <c r="G23" s="48">
        <f t="shared" si="5"/>
        <v>85.586369594046616</v>
      </c>
      <c r="H23" s="48"/>
    </row>
    <row r="24" spans="1:8" x14ac:dyDescent="0.2">
      <c r="A24" s="6">
        <v>50</v>
      </c>
      <c r="B24" s="6">
        <v>22</v>
      </c>
      <c r="C24" s="6">
        <f t="shared" si="0"/>
        <v>4400</v>
      </c>
      <c r="D24" s="48">
        <f t="shared" si="2"/>
        <v>31.334733800521846</v>
      </c>
      <c r="E24" s="48">
        <f t="shared" si="3"/>
        <v>75.700600879830091</v>
      </c>
      <c r="F24" s="48">
        <f t="shared" si="4"/>
        <v>26.799651378666717</v>
      </c>
      <c r="G24" s="48">
        <f t="shared" si="5"/>
        <v>84.586972013751932</v>
      </c>
      <c r="H24" s="48"/>
    </row>
    <row r="25" spans="1:8" x14ac:dyDescent="0.2">
      <c r="A25" s="6">
        <v>50</v>
      </c>
      <c r="B25" s="6">
        <v>23</v>
      </c>
      <c r="C25" s="6">
        <f t="shared" si="0"/>
        <v>4600</v>
      </c>
      <c r="D25" s="48">
        <f t="shared" si="2"/>
        <v>31.695710950097126</v>
      </c>
      <c r="E25" s="48">
        <f t="shared" si="3"/>
        <v>75.024549771376172</v>
      </c>
      <c r="F25" s="48">
        <f t="shared" si="4"/>
        <v>27.218841686514061</v>
      </c>
      <c r="G25" s="48">
        <f t="shared" si="5"/>
        <v>83.661704056570173</v>
      </c>
      <c r="H25" s="48"/>
    </row>
    <row r="26" spans="1:8" x14ac:dyDescent="0.2">
      <c r="A26" s="6">
        <v>50</v>
      </c>
      <c r="B26" s="6">
        <v>24</v>
      </c>
      <c r="C26" s="6">
        <f t="shared" si="0"/>
        <v>4800</v>
      </c>
      <c r="D26" s="48">
        <f t="shared" si="2"/>
        <v>32.035943447263463</v>
      </c>
      <c r="E26" s="48">
        <f t="shared" si="3"/>
        <v>74.396036653652516</v>
      </c>
      <c r="F26" s="48">
        <f t="shared" si="4"/>
        <v>27.615198964309787</v>
      </c>
      <c r="G26" s="48">
        <f t="shared" si="5"/>
        <v>82.802060902946778</v>
      </c>
      <c r="H26" s="48"/>
    </row>
    <row r="27" spans="1:8" x14ac:dyDescent="0.2">
      <c r="A27" s="6">
        <v>50</v>
      </c>
      <c r="B27" s="6">
        <v>25</v>
      </c>
      <c r="C27" s="6">
        <f>B27/A27*10000</f>
        <v>5000</v>
      </c>
      <c r="D27" s="48">
        <f t="shared" ref="D27:D52" si="6">(IF(B27&gt;0,(CHIINV(0.975, 2 * B27) / 2)/C27,0))*10000</f>
        <v>32.357363695658648</v>
      </c>
      <c r="E27" s="48">
        <f t="shared" ref="E27:E52" si="7">(IF(B27&gt;0,(CHIINV(0.025, 2 * (B27+1) )/ 2)/C27,(CHIINV(0.025, 2 )/ 2)/C27))*10000</f>
        <v>73.809863395060745</v>
      </c>
      <c r="F27" s="48">
        <f t="shared" ref="F27:F52" si="8">(IF(B27&gt;0,(CHIINV(0.995, 2 * B27) / 2)/C27,0))*10000</f>
        <v>27.990748866373302</v>
      </c>
      <c r="G27" s="48">
        <f t="shared" ref="G27:G52" si="9">(IF(B27&gt;0,(CHIINV(0.005, 2 * (B27+1) )/ 2)/C27,(CHIINV(0.005, 2 )/ 2)/C27))*10000</f>
        <v>82.000825702775359</v>
      </c>
      <c r="H27" s="48"/>
    </row>
    <row r="28" spans="1:8" x14ac:dyDescent="0.2">
      <c r="A28" s="6">
        <v>50</v>
      </c>
      <c r="B28" s="6">
        <v>26</v>
      </c>
      <c r="C28" s="6">
        <f>B28/A28*10000</f>
        <v>5200</v>
      </c>
      <c r="D28" s="48">
        <f t="shared" si="6"/>
        <v>32.661660029992966</v>
      </c>
      <c r="E28" s="48">
        <f t="shared" si="7"/>
        <v>73.261584775240436</v>
      </c>
      <c r="F28" s="48">
        <f t="shared" si="8"/>
        <v>28.347272926685879</v>
      </c>
      <c r="G28" s="48">
        <f t="shared" si="9"/>
        <v>81.25183128151582</v>
      </c>
      <c r="H28" s="48"/>
    </row>
    <row r="29" spans="1:8" x14ac:dyDescent="0.2">
      <c r="A29" s="6">
        <v>50</v>
      </c>
      <c r="B29" s="6">
        <v>27</v>
      </c>
      <c r="C29" s="6">
        <f t="shared" ref="C29:C52" si="10">B29/A29*10000</f>
        <v>5400</v>
      </c>
      <c r="D29" s="48">
        <f t="shared" si="6"/>
        <v>32.950315058823655</v>
      </c>
      <c r="E29" s="48">
        <f t="shared" si="7"/>
        <v>72.747374898448328</v>
      </c>
      <c r="F29" s="48">
        <f t="shared" si="8"/>
        <v>28.686345168573023</v>
      </c>
      <c r="G29" s="48">
        <f t="shared" si="9"/>
        <v>80.549773297103471</v>
      </c>
      <c r="H29" s="48"/>
    </row>
    <row r="30" spans="1:8" x14ac:dyDescent="0.2">
      <c r="A30" s="6">
        <v>50</v>
      </c>
      <c r="B30" s="6">
        <v>28</v>
      </c>
      <c r="C30" s="6">
        <f t="shared" si="10"/>
        <v>5600.0000000000009</v>
      </c>
      <c r="D30" s="48">
        <f t="shared" si="6"/>
        <v>33.224636885459873</v>
      </c>
      <c r="E30" s="48">
        <f t="shared" si="7"/>
        <v>72.263921327264612</v>
      </c>
      <c r="F30" s="48">
        <f t="shared" si="8"/>
        <v>29.009362226013078</v>
      </c>
      <c r="G30" s="48">
        <f t="shared" si="9"/>
        <v>79.890062269090208</v>
      </c>
      <c r="H30" s="48"/>
    </row>
    <row r="31" spans="1:8" x14ac:dyDescent="0.2">
      <c r="A31" s="6">
        <v>50</v>
      </c>
      <c r="B31" s="6">
        <v>29</v>
      </c>
      <c r="C31" s="6">
        <f t="shared" si="10"/>
        <v>5800</v>
      </c>
      <c r="D31" s="48">
        <f t="shared" si="6"/>
        <v>33.485784719910228</v>
      </c>
      <c r="E31" s="48">
        <f t="shared" si="7"/>
        <v>71.808340411356198</v>
      </c>
      <c r="F31" s="48">
        <f t="shared" si="8"/>
        <v>29.317568290278984</v>
      </c>
      <c r="G31" s="48">
        <f t="shared" si="9"/>
        <v>79.268705310025624</v>
      </c>
      <c r="H31" s="48"/>
    </row>
    <row r="32" spans="1:8" x14ac:dyDescent="0.2">
      <c r="A32" s="6">
        <v>50</v>
      </c>
      <c r="B32" s="6">
        <v>30</v>
      </c>
      <c r="C32" s="6">
        <f t="shared" si="10"/>
        <v>6000</v>
      </c>
      <c r="D32" s="48">
        <f t="shared" si="6"/>
        <v>33.734790035701529</v>
      </c>
      <c r="E32" s="48">
        <f t="shared" si="7"/>
        <v>71.378108991346124</v>
      </c>
      <c r="F32" s="48">
        <f t="shared" si="8"/>
        <v>29.612075898948778</v>
      </c>
      <c r="G32" s="48">
        <f t="shared" si="9"/>
        <v>78.682210789895393</v>
      </c>
      <c r="H32" s="48"/>
    </row>
    <row r="33" spans="1:8" x14ac:dyDescent="0.2">
      <c r="A33" s="6">
        <v>50</v>
      </c>
      <c r="B33" s="6">
        <v>31</v>
      </c>
      <c r="C33" s="6">
        <f t="shared" si="10"/>
        <v>6200</v>
      </c>
      <c r="D33" s="48">
        <f t="shared" si="6"/>
        <v>33.972574159906209</v>
      </c>
      <c r="E33" s="48">
        <f t="shared" si="7"/>
        <v>70.971008876207677</v>
      </c>
      <c r="F33" s="48">
        <f t="shared" si="8"/>
        <v>29.89388336104912</v>
      </c>
      <c r="G33" s="48">
        <f t="shared" si="9"/>
        <v>78.127510878643491</v>
      </c>
      <c r="H33" s="48"/>
    </row>
    <row r="34" spans="1:8" x14ac:dyDescent="0.2">
      <c r="A34" s="6">
        <v>50</v>
      </c>
      <c r="B34" s="6">
        <v>32</v>
      </c>
      <c r="C34" s="6">
        <f t="shared" si="10"/>
        <v>6400</v>
      </c>
      <c r="D34" s="48">
        <f t="shared" si="6"/>
        <v>34.199962986382133</v>
      </c>
      <c r="E34" s="48">
        <f t="shared" si="7"/>
        <v>70.585081374094472</v>
      </c>
      <c r="F34" s="48">
        <f t="shared" si="8"/>
        <v>30.163889442607218</v>
      </c>
      <c r="G34" s="48">
        <f t="shared" si="9"/>
        <v>77.601898151299338</v>
      </c>
      <c r="H34" s="48"/>
    </row>
    <row r="35" spans="1:8" x14ac:dyDescent="0.2">
      <c r="A35" s="6">
        <v>50</v>
      </c>
      <c r="B35" s="6">
        <v>33</v>
      </c>
      <c r="C35" s="6">
        <f t="shared" si="10"/>
        <v>6600</v>
      </c>
      <c r="D35" s="48">
        <f t="shared" si="6"/>
        <v>34.417699352620971</v>
      </c>
      <c r="E35" s="48">
        <f t="shared" si="7"/>
        <v>70.218589801771643</v>
      </c>
      <c r="F35" s="48">
        <f t="shared" si="8"/>
        <v>30.422905807160863</v>
      </c>
      <c r="G35" s="48">
        <f t="shared" si="9"/>
        <v>77.102973347018079</v>
      </c>
      <c r="H35" s="48"/>
    </row>
    <row r="36" spans="1:8" x14ac:dyDescent="0.2">
      <c r="A36" s="6">
        <v>50</v>
      </c>
      <c r="B36" s="6">
        <v>34</v>
      </c>
      <c r="C36" s="6">
        <f t="shared" si="10"/>
        <v>6800.0000000000009</v>
      </c>
      <c r="D36" s="48">
        <f t="shared" si="6"/>
        <v>34.626453506723927</v>
      </c>
      <c r="E36" s="48">
        <f t="shared" si="7"/>
        <v>69.869988375298675</v>
      </c>
      <c r="F36" s="48">
        <f t="shared" si="8"/>
        <v>30.671667605699032</v>
      </c>
      <c r="G36" s="48">
        <f t="shared" si="9"/>
        <v>76.628602043982838</v>
      </c>
      <c r="H36" s="48"/>
    </row>
    <row r="37" spans="1:8" x14ac:dyDescent="0.2">
      <c r="A37" s="6">
        <v>50</v>
      </c>
      <c r="B37" s="6">
        <v>35</v>
      </c>
      <c r="C37" s="6">
        <f t="shared" si="10"/>
        <v>7000</v>
      </c>
      <c r="D37" s="48">
        <f t="shared" si="6"/>
        <v>34.826832003599655</v>
      </c>
      <c r="E37" s="48">
        <f t="shared" si="7"/>
        <v>69.53789624154723</v>
      </c>
      <c r="F37" s="48">
        <f t="shared" si="8"/>
        <v>30.910842532731056</v>
      </c>
      <c r="G37" s="48">
        <f t="shared" si="9"/>
        <v>76.176878513166784</v>
      </c>
      <c r="H37" s="48"/>
    </row>
    <row r="38" spans="1:8" x14ac:dyDescent="0.2">
      <c r="A38" s="6">
        <v>50</v>
      </c>
      <c r="B38" s="6">
        <v>36</v>
      </c>
      <c r="C38" s="6">
        <f t="shared" si="10"/>
        <v>7200</v>
      </c>
      <c r="D38" s="48">
        <f t="shared" si="6"/>
        <v>35.019385301826709</v>
      </c>
      <c r="E38" s="48">
        <f t="shared" si="7"/>
        <v>69.221075679494703</v>
      </c>
      <c r="F38" s="48">
        <f t="shared" si="8"/>
        <v>31.141038604309276</v>
      </c>
      <c r="G38" s="48">
        <f t="shared" si="9"/>
        <v>75.746095391864515</v>
      </c>
      <c r="H38" s="48"/>
    </row>
    <row r="39" spans="1:8" x14ac:dyDescent="0.2">
      <c r="A39" s="6">
        <v>50</v>
      </c>
      <c r="B39" s="6">
        <v>37</v>
      </c>
      <c r="C39" s="6">
        <f t="shared" si="10"/>
        <v>7400</v>
      </c>
      <c r="D39" s="48">
        <f t="shared" si="6"/>
        <v>35.204614279873013</v>
      </c>
      <c r="E39" s="48">
        <f t="shared" si="7"/>
        <v>68.918413705311934</v>
      </c>
      <c r="F39" s="48">
        <f t="shared" si="8"/>
        <v>31.362810865866756</v>
      </c>
      <c r="G39" s="48">
        <f t="shared" si="9"/>
        <v>75.334718105481656</v>
      </c>
      <c r="H39" s="48"/>
    </row>
    <row r="40" spans="1:8" x14ac:dyDescent="0.2">
      <c r="A40" s="6">
        <v>50</v>
      </c>
      <c r="B40" s="6">
        <v>38</v>
      </c>
      <c r="C40" s="6">
        <f t="shared" si="10"/>
        <v>7600</v>
      </c>
      <c r="D40" s="48">
        <f t="shared" si="6"/>
        <v>35.382975848942294</v>
      </c>
      <c r="E40" s="48">
        <f t="shared" si="7"/>
        <v>68.628906472710014</v>
      </c>
      <c r="F40" s="48">
        <f t="shared" si="8"/>
        <v>31.576667199696104</v>
      </c>
      <c r="G40" s="48">
        <f t="shared" si="9"/>
        <v>74.941363186744653</v>
      </c>
      <c r="H40" s="48"/>
    </row>
    <row r="41" spans="1:8" x14ac:dyDescent="0.2">
      <c r="A41" s="6">
        <v>50</v>
      </c>
      <c r="B41" s="6">
        <v>39</v>
      </c>
      <c r="C41" s="6">
        <f t="shared" si="10"/>
        <v>7800</v>
      </c>
      <c r="D41" s="48">
        <f t="shared" si="6"/>
        <v>35.554887806969845</v>
      </c>
      <c r="E41" s="48">
        <f t="shared" si="7"/>
        <v>68.351645981836995</v>
      </c>
      <c r="F41" s="48">
        <f t="shared" si="8"/>
        <v>31.783073371553982</v>
      </c>
      <c r="G41" s="48">
        <f t="shared" si="9"/>
        <v>74.564779812159728</v>
      </c>
      <c r="H41" s="48"/>
    </row>
    <row r="42" spans="1:8" x14ac:dyDescent="0.2">
      <c r="A42" s="6">
        <v>50</v>
      </c>
      <c r="B42" s="6">
        <v>40</v>
      </c>
      <c r="C42" s="6">
        <f t="shared" si="10"/>
        <v>8000</v>
      </c>
      <c r="D42" s="48">
        <f t="shared" si="6"/>
        <v>35.720733052236213</v>
      </c>
      <c r="E42" s="48">
        <f t="shared" si="7"/>
        <v>68.085808704980096</v>
      </c>
      <c r="F42" s="48">
        <f t="shared" si="8"/>
        <v>31.98245743152826</v>
      </c>
      <c r="G42" s="48">
        <f t="shared" si="9"/>
        <v>74.203834008521341</v>
      </c>
      <c r="H42" s="48"/>
    </row>
    <row r="43" spans="1:8" x14ac:dyDescent="0.2">
      <c r="A43" s="6">
        <v>50</v>
      </c>
      <c r="B43" s="6">
        <v>41</v>
      </c>
      <c r="C43" s="6">
        <f t="shared" si="10"/>
        <v>8200</v>
      </c>
      <c r="D43" s="48">
        <f t="shared" si="6"/>
        <v>35.880863254213757</v>
      </c>
      <c r="E43" s="48">
        <f t="shared" si="7"/>
        <v>67.830645811871847</v>
      </c>
      <c r="F43" s="48">
        <f t="shared" si="8"/>
        <v>32.175213564659671</v>
      </c>
      <c r="G43" s="48">
        <f t="shared" si="9"/>
        <v>73.857495086599712</v>
      </c>
      <c r="H43" s="48"/>
    </row>
    <row r="44" spans="1:8" x14ac:dyDescent="0.2">
      <c r="A44" s="6">
        <v>50</v>
      </c>
      <c r="B44" s="6">
        <v>42</v>
      </c>
      <c r="C44" s="6">
        <f t="shared" si="10"/>
        <v>8400</v>
      </c>
      <c r="D44" s="48">
        <f t="shared" si="6"/>
        <v>36.035602062473451</v>
      </c>
      <c r="E44" s="48">
        <f t="shared" si="7"/>
        <v>67.585474736298394</v>
      </c>
      <c r="F44" s="48">
        <f t="shared" si="8"/>
        <v>32.361705470880388</v>
      </c>
      <c r="G44" s="48">
        <f t="shared" si="9"/>
        <v>73.524823941533654</v>
      </c>
      <c r="H44" s="48"/>
    </row>
    <row r="45" spans="1:8" x14ac:dyDescent="0.2">
      <c r="A45" s="6">
        <v>50</v>
      </c>
      <c r="B45" s="6">
        <v>43</v>
      </c>
      <c r="C45" s="6">
        <f t="shared" si="10"/>
        <v>8600</v>
      </c>
      <c r="D45" s="48">
        <f t="shared" si="6"/>
        <v>36.185247920892074</v>
      </c>
      <c r="E45" s="48">
        <f t="shared" si="7"/>
        <v>67.349671872539105</v>
      </c>
      <c r="F45" s="48">
        <f t="shared" si="8"/>
        <v>32.542269340842374</v>
      </c>
      <c r="G45" s="48">
        <f t="shared" si="9"/>
        <v>73.204962924940332</v>
      </c>
      <c r="H45" s="48"/>
    </row>
    <row r="46" spans="1:8" x14ac:dyDescent="0.2">
      <c r="A46" s="6">
        <v>50</v>
      </c>
      <c r="B46" s="6">
        <v>44</v>
      </c>
      <c r="C46" s="6">
        <f t="shared" si="10"/>
        <v>8800</v>
      </c>
      <c r="D46" s="48">
        <f t="shared" si="6"/>
        <v>36.330076543345825</v>
      </c>
      <c r="E46" s="48">
        <f t="shared" si="7"/>
        <v>67.122666227622446</v>
      </c>
      <c r="F46" s="48">
        <f t="shared" si="8"/>
        <v>32.71721648357456</v>
      </c>
      <c r="G46" s="48">
        <f t="shared" si="9"/>
        <v>72.897127046105382</v>
      </c>
      <c r="H46" s="48"/>
    </row>
    <row r="47" spans="1:8" x14ac:dyDescent="0.2">
      <c r="A47" s="6">
        <v>50</v>
      </c>
      <c r="B47" s="6">
        <v>45</v>
      </c>
      <c r="C47" s="6">
        <f t="shared" si="10"/>
        <v>9000</v>
      </c>
      <c r="D47" s="48">
        <f t="shared" si="6"/>
        <v>36.470343098038285</v>
      </c>
      <c r="E47" s="48">
        <f t="shared" si="7"/>
        <v>66.903933885509787</v>
      </c>
      <c r="F47" s="48">
        <f t="shared" si="8"/>
        <v>32.886835653155892</v>
      </c>
      <c r="G47" s="48">
        <f t="shared" si="9"/>
        <v>72.60059630170899</v>
      </c>
      <c r="H47" s="48"/>
    </row>
    <row r="48" spans="1:8" x14ac:dyDescent="0.2">
      <c r="A48" s="6">
        <v>50</v>
      </c>
      <c r="B48" s="6">
        <v>46</v>
      </c>
      <c r="C48" s="6">
        <f t="shared" si="10"/>
        <v>9200</v>
      </c>
      <c r="D48" s="48">
        <f t="shared" si="6"/>
        <v>36.606284140186823</v>
      </c>
      <c r="E48" s="48">
        <f t="shared" si="7"/>
        <v>66.692993163680427</v>
      </c>
      <c r="F48" s="48">
        <f t="shared" si="8"/>
        <v>33.051395114360616</v>
      </c>
      <c r="G48" s="48">
        <f t="shared" si="9"/>
        <v>72.314708967563746</v>
      </c>
      <c r="H48" s="48"/>
    </row>
    <row r="49" spans="1:8" x14ac:dyDescent="0.2">
      <c r="A49" s="6">
        <v>50</v>
      </c>
      <c r="B49" s="6">
        <v>47</v>
      </c>
      <c r="C49" s="6">
        <f t="shared" si="10"/>
        <v>9400</v>
      </c>
      <c r="D49" s="48">
        <f t="shared" si="6"/>
        <v>36.738119326665696</v>
      </c>
      <c r="E49" s="48">
        <f t="shared" si="7"/>
        <v>66.489400362390384</v>
      </c>
      <c r="F49" s="48">
        <f t="shared" si="8"/>
        <v>33.211144481230946</v>
      </c>
      <c r="G49" s="48">
        <f t="shared" si="9"/>
        <v>72.038855713481908</v>
      </c>
      <c r="H49" s="48"/>
    </row>
    <row r="50" spans="1:8" x14ac:dyDescent="0.2">
      <c r="A50" s="6">
        <v>50</v>
      </c>
      <c r="B50" s="6">
        <v>48</v>
      </c>
      <c r="C50" s="6">
        <f t="shared" si="10"/>
        <v>9600</v>
      </c>
      <c r="D50" s="48">
        <f t="shared" si="6"/>
        <v>36.86605294112838</v>
      </c>
      <c r="E50" s="48">
        <f t="shared" si="7"/>
        <v>66.292746023049233</v>
      </c>
      <c r="F50" s="48">
        <f t="shared" si="8"/>
        <v>33.366316357533407</v>
      </c>
      <c r="G50" s="48">
        <f t="shared" si="9"/>
        <v>71.772474424954709</v>
      </c>
      <c r="H50" s="48"/>
    </row>
    <row r="51" spans="1:8" x14ac:dyDescent="0.2">
      <c r="A51" s="6">
        <v>50</v>
      </c>
      <c r="B51" s="6">
        <v>49</v>
      </c>
      <c r="C51" s="6">
        <f t="shared" si="10"/>
        <v>9800</v>
      </c>
      <c r="D51" s="48">
        <f t="shared" si="6"/>
        <v>36.990275253907292</v>
      </c>
      <c r="E51" s="48">
        <f t="shared" si="7"/>
        <v>66.10265162542683</v>
      </c>
      <c r="F51" s="48">
        <f t="shared" si="8"/>
        <v>33.517127803874331</v>
      </c>
      <c r="G51" s="48">
        <f t="shared" si="9"/>
        <v>71.515045633833495</v>
      </c>
      <c r="H51" s="48"/>
    </row>
    <row r="52" spans="1:8" x14ac:dyDescent="0.2">
      <c r="A52" s="6">
        <v>50</v>
      </c>
      <c r="B52" s="6">
        <v>50</v>
      </c>
      <c r="C52" s="6">
        <f t="shared" si="10"/>
        <v>10000</v>
      </c>
      <c r="D52" s="48">
        <f t="shared" si="6"/>
        <v>37.110963737461866</v>
      </c>
      <c r="E52" s="48">
        <f t="shared" si="7"/>
        <v>65.918766664336815</v>
      </c>
      <c r="F52" s="48">
        <f t="shared" si="8"/>
        <v>33.663781652739573</v>
      </c>
      <c r="G52" s="48">
        <f t="shared" si="9"/>
        <v>71.266088475451099</v>
      </c>
      <c r="H52" s="48"/>
    </row>
    <row r="53" spans="1:8" x14ac:dyDescent="0.2">
      <c r="A53" s="6">
        <v>50</v>
      </c>
      <c r="B53" s="6">
        <v>51</v>
      </c>
      <c r="C53" s="6">
        <f t="shared" ref="C53:C116" si="11">B53/A53*10000</f>
        <v>10200</v>
      </c>
      <c r="D53" s="48">
        <f t="shared" ref="D53:D116" si="12">(IF(B53&gt;0,(CHIINV(0.975, 2 * B53) / 2)/C53,0))*10000</f>
        <v>37.228284155187026</v>
      </c>
      <c r="E53" s="48">
        <f t="shared" ref="E53:E116" si="13">(IF(B53&gt;0,(CHIINV(0.025, 2 * (B53+1) )/ 2)/C53,(CHIINV(0.025, 2 )/ 2)/C53))*10000</f>
        <v>65.740766055493907</v>
      </c>
      <c r="F53" s="48">
        <f t="shared" ref="F53:F116" si="14">(IF(B53&gt;0,(CHIINV(0.995, 2 * B53) / 2)/C53,0))*10000</f>
        <v>33.806467689767715</v>
      </c>
      <c r="G53" s="48">
        <f t="shared" ref="G53:G116" si="15">(IF(B53&gt;0,(CHIINV(0.005, 2 * (B53+1) )/ 2)/C53,(CHIINV(0.005, 2 )/ 2)/C53))*10000</f>
        <v>71.025157102234786</v>
      </c>
      <c r="H53" s="48"/>
    </row>
    <row r="54" spans="1:8" x14ac:dyDescent="0.2">
      <c r="A54" s="6">
        <v>50</v>
      </c>
      <c r="B54" s="6">
        <v>52</v>
      </c>
      <c r="C54" s="6">
        <f t="shared" si="11"/>
        <v>10400</v>
      </c>
      <c r="D54" s="48">
        <f t="shared" si="12"/>
        <v>37.342391538905019</v>
      </c>
      <c r="E54" s="48">
        <f t="shared" si="13"/>
        <v>65.568347827762395</v>
      </c>
      <c r="F54" s="48">
        <f t="shared" si="14"/>
        <v>33.945363717066733</v>
      </c>
      <c r="G54" s="48">
        <f t="shared" si="15"/>
        <v>70.791837494342161</v>
      </c>
      <c r="H54" s="48"/>
    </row>
    <row r="55" spans="1:8" x14ac:dyDescent="0.2">
      <c r="A55" s="6">
        <v>50</v>
      </c>
      <c r="B55" s="6">
        <v>53</v>
      </c>
      <c r="C55" s="6">
        <f t="shared" si="11"/>
        <v>10600</v>
      </c>
      <c r="D55" s="48">
        <f t="shared" si="12"/>
        <v>37.453431068261764</v>
      </c>
      <c r="E55" s="48">
        <f t="shared" si="13"/>
        <v>65.401231065287021</v>
      </c>
      <c r="F55" s="48">
        <f t="shared" si="14"/>
        <v>34.08063651226454</v>
      </c>
      <c r="G55" s="48">
        <f t="shared" si="15"/>
        <v>70.565744616588773</v>
      </c>
      <c r="H55" s="48"/>
    </row>
    <row r="56" spans="1:8" x14ac:dyDescent="0.2">
      <c r="A56" s="6">
        <v>50</v>
      </c>
      <c r="B56" s="6">
        <v>54</v>
      </c>
      <c r="C56" s="6">
        <f t="shared" si="11"/>
        <v>10800</v>
      </c>
      <c r="D56" s="48">
        <f t="shared" si="12"/>
        <v>37.561538863467362</v>
      </c>
      <c r="E56" s="48">
        <f t="shared" si="13"/>
        <v>65.239154068250656</v>
      </c>
      <c r="F56" s="48">
        <f t="shared" si="14"/>
        <v>34.212442695182233</v>
      </c>
      <c r="G56" s="48">
        <f t="shared" si="15"/>
        <v>70.346519878251627</v>
      </c>
      <c r="H56" s="48"/>
    </row>
    <row r="57" spans="1:8" x14ac:dyDescent="0.2">
      <c r="A57" s="6">
        <v>50</v>
      </c>
      <c r="B57" s="6">
        <v>55</v>
      </c>
      <c r="C57" s="6">
        <f t="shared" si="11"/>
        <v>11000</v>
      </c>
      <c r="D57" s="48">
        <f t="shared" si="12"/>
        <v>37.666842701307715</v>
      </c>
      <c r="E57" s="48">
        <f t="shared" si="13"/>
        <v>65.081872705417609</v>
      </c>
      <c r="F57" s="48">
        <f t="shared" si="14"/>
        <v>34.34092951247824</v>
      </c>
      <c r="G57" s="48">
        <f t="shared" si="15"/>
        <v>70.133828858476491</v>
      </c>
      <c r="H57" s="48"/>
    </row>
    <row r="58" spans="1:8" x14ac:dyDescent="0.2">
      <c r="A58" s="6">
        <v>50</v>
      </c>
      <c r="B58" s="6">
        <v>56</v>
      </c>
      <c r="C58" s="6">
        <f t="shared" si="11"/>
        <v>11200.000000000002</v>
      </c>
      <c r="D58" s="48">
        <f t="shared" si="12"/>
        <v>37.769462663062683</v>
      </c>
      <c r="E58" s="48">
        <f t="shared" si="13"/>
        <v>64.929158935343693</v>
      </c>
      <c r="F58" s="48">
        <f t="shared" si="14"/>
        <v>34.46623554929819</v>
      </c>
      <c r="G58" s="48">
        <f t="shared" si="15"/>
        <v>69.927359265196429</v>
      </c>
      <c r="H58" s="48"/>
    </row>
    <row r="59" spans="1:8" x14ac:dyDescent="0.2">
      <c r="A59" s="6">
        <v>50</v>
      </c>
      <c r="B59" s="6">
        <v>57</v>
      </c>
      <c r="C59" s="6">
        <f t="shared" si="11"/>
        <v>11399.999999999998</v>
      </c>
      <c r="D59" s="48">
        <f t="shared" si="12"/>
        <v>37.869511721863816</v>
      </c>
      <c r="E59" s="48">
        <f t="shared" si="13"/>
        <v>64.780799476283192</v>
      </c>
      <c r="F59" s="48">
        <f t="shared" si="14"/>
        <v>34.588491375832973</v>
      </c>
      <c r="G59" s="48">
        <f t="shared" si="15"/>
        <v>69.726819099849607</v>
      </c>
      <c r="H59" s="48"/>
    </row>
    <row r="60" spans="1:8" x14ac:dyDescent="0.2">
      <c r="A60" s="6">
        <v>50</v>
      </c>
      <c r="B60" s="6">
        <v>58</v>
      </c>
      <c r="C60" s="6">
        <f t="shared" si="11"/>
        <v>11600</v>
      </c>
      <c r="D60" s="48">
        <f t="shared" si="12"/>
        <v>37.96709627607737</v>
      </c>
      <c r="E60" s="48">
        <f t="shared" si="13"/>
        <v>64.636594607495326</v>
      </c>
      <c r="F60" s="48">
        <f t="shared" si="14"/>
        <v>34.707820135716496</v>
      </c>
      <c r="G60" s="48">
        <f t="shared" si="15"/>
        <v>69.531935003900173</v>
      </c>
      <c r="H60" s="48"/>
    </row>
    <row r="61" spans="1:8" x14ac:dyDescent="0.2">
      <c r="A61" s="6">
        <v>50</v>
      </c>
      <c r="B61" s="6">
        <v>59</v>
      </c>
      <c r="C61" s="6">
        <f t="shared" si="11"/>
        <v>11800</v>
      </c>
      <c r="D61" s="48">
        <f t="shared" si="12"/>
        <v>38.062316634485967</v>
      </c>
      <c r="E61" s="48">
        <f t="shared" si="13"/>
        <v>64.496357086928612</v>
      </c>
      <c r="F61" s="48">
        <f t="shared" si="14"/>
        <v>34.824338082356476</v>
      </c>
      <c r="G61" s="48">
        <f t="shared" si="15"/>
        <v>69.342450766329478</v>
      </c>
      <c r="H61" s="48"/>
    </row>
    <row r="62" spans="1:8" x14ac:dyDescent="0.2">
      <c r="A62" s="6">
        <v>50</v>
      </c>
      <c r="B62" s="6">
        <v>60</v>
      </c>
      <c r="C62" s="6">
        <f t="shared" si="11"/>
        <v>12000</v>
      </c>
      <c r="D62" s="48">
        <f t="shared" si="12"/>
        <v>38.155267458339388</v>
      </c>
      <c r="E62" s="48">
        <f t="shared" si="13"/>
        <v>64.359911172202786</v>
      </c>
      <c r="F62" s="48">
        <f t="shared" si="14"/>
        <v>34.938155068564228</v>
      </c>
      <c r="G62" s="48">
        <f t="shared" si="15"/>
        <v>69.158125973963095</v>
      </c>
      <c r="H62" s="48"/>
    </row>
    <row r="63" spans="1:8" x14ac:dyDescent="0.2">
      <c r="A63" s="6">
        <v>50</v>
      </c>
      <c r="B63" s="6">
        <v>61</v>
      </c>
      <c r="C63" s="6">
        <f t="shared" si="11"/>
        <v>12200</v>
      </c>
      <c r="D63" s="48">
        <f t="shared" si="12"/>
        <v>38.246038164739787</v>
      </c>
      <c r="E63" s="48">
        <f t="shared" si="13"/>
        <v>64.227091733472193</v>
      </c>
      <c r="F63" s="48">
        <f t="shared" si="14"/>
        <v>35.049374994222816</v>
      </c>
      <c r="G63" s="48">
        <f t="shared" si="15"/>
        <v>68.978734788811053</v>
      </c>
      <c r="H63" s="48"/>
    </row>
    <row r="64" spans="1:8" x14ac:dyDescent="0.2">
      <c r="A64" s="6">
        <v>50</v>
      </c>
      <c r="B64" s="6">
        <v>62</v>
      </c>
      <c r="C64" s="6">
        <f t="shared" si="11"/>
        <v>12400</v>
      </c>
      <c r="D64" s="48">
        <f t="shared" si="12"/>
        <v>38.334713295300467</v>
      </c>
      <c r="E64" s="48">
        <f t="shared" si="13"/>
        <v>64.09774344818247</v>
      </c>
      <c r="F64" s="48">
        <f t="shared" si="14"/>
        <v>35.158096216184127</v>
      </c>
      <c r="G64" s="48">
        <f t="shared" si="15"/>
        <v>68.804064838581311</v>
      </c>
      <c r="H64" s="48"/>
    </row>
    <row r="65" spans="1:8" x14ac:dyDescent="0.2">
      <c r="A65" s="6">
        <v>50</v>
      </c>
      <c r="B65" s="6">
        <v>63</v>
      </c>
      <c r="C65" s="6">
        <f t="shared" si="11"/>
        <v>12600</v>
      </c>
      <c r="D65" s="48">
        <f t="shared" si="12"/>
        <v>38.421372853561309</v>
      </c>
      <c r="E65" s="48">
        <f t="shared" si="13"/>
        <v>63.971720068960707</v>
      </c>
      <c r="F65" s="48">
        <f t="shared" si="14"/>
        <v>35.264411924110298</v>
      </c>
      <c r="G65" s="48">
        <f t="shared" si="15"/>
        <v>68.633916208232691</v>
      </c>
      <c r="H65" s="48"/>
    </row>
    <row r="66" spans="1:8" x14ac:dyDescent="0.2">
      <c r="A66" s="6">
        <v>50</v>
      </c>
      <c r="B66" s="6">
        <v>64</v>
      </c>
      <c r="C66" s="6">
        <f t="shared" si="11"/>
        <v>12800</v>
      </c>
      <c r="D66" s="48">
        <f t="shared" si="12"/>
        <v>38.506092614246448</v>
      </c>
      <c r="E66" s="48">
        <f t="shared" si="13"/>
        <v>63.848883756941404</v>
      </c>
      <c r="F66" s="48">
        <f t="shared" si="14"/>
        <v>35.36841048555906</v>
      </c>
      <c r="G66" s="48">
        <f t="shared" si="15"/>
        <v>68.468100521907218</v>
      </c>
      <c r="H66" s="48"/>
    </row>
    <row r="67" spans="1:8" x14ac:dyDescent="0.2">
      <c r="A67" s="6">
        <v>50</v>
      </c>
      <c r="B67" s="6">
        <v>65</v>
      </c>
      <c r="C67" s="6">
        <f t="shared" si="11"/>
        <v>13000</v>
      </c>
      <c r="D67" s="48">
        <f t="shared" si="12"/>
        <v>38.588944407103284</v>
      </c>
      <c r="E67" s="48">
        <f t="shared" si="13"/>
        <v>63.72910447374737</v>
      </c>
      <c r="F67" s="48">
        <f t="shared" si="14"/>
        <v>35.470175763248058</v>
      </c>
      <c r="G67" s="48">
        <f t="shared" si="15"/>
        <v>68.306440105854691</v>
      </c>
      <c r="H67" s="48"/>
    </row>
    <row r="68" spans="1:8" x14ac:dyDescent="0.2">
      <c r="A68" s="6">
        <v>50</v>
      </c>
      <c r="B68" s="6">
        <v>66</v>
      </c>
      <c r="C68" s="6">
        <f t="shared" si="11"/>
        <v>13200</v>
      </c>
      <c r="D68" s="48">
        <f t="shared" si="12"/>
        <v>38.669996377758551</v>
      </c>
      <c r="E68" s="48">
        <f t="shared" si="13"/>
        <v>63.612259426141527</v>
      </c>
      <c r="F68" s="48">
        <f t="shared" si="14"/>
        <v>35.569787407115371</v>
      </c>
      <c r="G68" s="48">
        <f t="shared" si="15"/>
        <v>68.148767224066759</v>
      </c>
      <c r="H68" s="48"/>
    </row>
    <row r="69" spans="1:8" x14ac:dyDescent="0.2">
      <c r="A69" s="6">
        <v>50</v>
      </c>
      <c r="B69" s="6">
        <v>67</v>
      </c>
      <c r="C69" s="6">
        <f t="shared" si="11"/>
        <v>13400</v>
      </c>
      <c r="D69" s="48">
        <f t="shared" si="12"/>
        <v>38.749313227761597</v>
      </c>
      <c r="E69" s="48">
        <f t="shared" si="13"/>
        <v>63.498232558056976</v>
      </c>
      <c r="F69" s="48">
        <f t="shared" si="14"/>
        <v>35.667321123511954</v>
      </c>
      <c r="G69" s="48">
        <f t="shared" si="15"/>
        <v>67.994923379297688</v>
      </c>
      <c r="H69" s="48"/>
    </row>
    <row r="70" spans="1:8" x14ac:dyDescent="0.2">
      <c r="A70" s="6">
        <v>50</v>
      </c>
      <c r="B70" s="6">
        <v>68</v>
      </c>
      <c r="C70" s="6">
        <f t="shared" si="11"/>
        <v>13600.000000000002</v>
      </c>
      <c r="D70" s="48">
        <f t="shared" si="12"/>
        <v>38.826956435751811</v>
      </c>
      <c r="E70" s="48">
        <f t="shared" si="13"/>
        <v>63.38691408531583</v>
      </c>
      <c r="F70" s="48">
        <f t="shared" si="14"/>
        <v>35.762848923616218</v>
      </c>
      <c r="G70" s="48">
        <f t="shared" si="15"/>
        <v>67.844758672984256</v>
      </c>
      <c r="H70" s="48"/>
    </row>
    <row r="71" spans="1:8" x14ac:dyDescent="0.2">
      <c r="A71" s="6">
        <v>50</v>
      </c>
      <c r="B71" s="6">
        <v>69</v>
      </c>
      <c r="C71" s="6">
        <f t="shared" si="11"/>
        <v>13799.999999999998</v>
      </c>
      <c r="D71" s="48">
        <f t="shared" si="12"/>
        <v>38.902984461481772</v>
      </c>
      <c r="E71" s="48">
        <f t="shared" si="13"/>
        <v>63.27820006887341</v>
      </c>
      <c r="F71" s="48">
        <f t="shared" si="14"/>
        <v>35.856439352942743</v>
      </c>
      <c r="G71" s="48">
        <f t="shared" si="15"/>
        <v>67.698131218307751</v>
      </c>
      <c r="H71" s="48"/>
    </row>
    <row r="72" spans="1:8" x14ac:dyDescent="0.2">
      <c r="A72" s="6">
        <v>50</v>
      </c>
      <c r="B72" s="6">
        <v>70</v>
      </c>
      <c r="C72" s="6">
        <f t="shared" si="11"/>
        <v>14000</v>
      </c>
      <c r="D72" s="48">
        <f t="shared" si="12"/>
        <v>38.977452934246777</v>
      </c>
      <c r="E72" s="48">
        <f t="shared" si="13"/>
        <v>63.171992022884965</v>
      </c>
      <c r="F72" s="48">
        <f t="shared" si="14"/>
        <v>35.94815770362505</v>
      </c>
      <c r="G72" s="48">
        <f t="shared" si="15"/>
        <v>67.55490660127748</v>
      </c>
      <c r="H72" s="48"/>
    </row>
    <row r="73" spans="1:8" x14ac:dyDescent="0.2">
      <c r="A73" s="6">
        <v>50</v>
      </c>
      <c r="B73" s="6">
        <v>71</v>
      </c>
      <c r="C73" s="6">
        <f t="shared" si="11"/>
        <v>14200</v>
      </c>
      <c r="D73" s="48">
        <f t="shared" si="12"/>
        <v>39.050414827112</v>
      </c>
      <c r="E73" s="48">
        <f t="shared" si="13"/>
        <v>63.068196554296215</v>
      </c>
      <c r="F73" s="48">
        <f t="shared" si="14"/>
        <v>36.038066210982457</v>
      </c>
      <c r="G73" s="48">
        <f t="shared" si="15"/>
        <v>67.414957385276963</v>
      </c>
      <c r="H73" s="48"/>
    </row>
    <row r="74" spans="1:8" x14ac:dyDescent="0.2">
      <c r="A74" s="6">
        <v>50</v>
      </c>
      <c r="B74" s="6">
        <v>72</v>
      </c>
      <c r="C74" s="6">
        <f t="shared" si="11"/>
        <v>14400</v>
      </c>
      <c r="D74" s="48">
        <f t="shared" si="12"/>
        <v>39.121920618186351</v>
      </c>
      <c r="E74" s="48">
        <f t="shared" si="13"/>
        <v>62.966725031012459</v>
      </c>
      <c r="F74" s="48">
        <f t="shared" si="14"/>
        <v>36.126224235729779</v>
      </c>
      <c r="G74" s="48">
        <f t="shared" si="15"/>
        <v>67.278162655002518</v>
      </c>
      <c r="H74" s="48"/>
    </row>
    <row r="75" spans="1:8" x14ac:dyDescent="0.2">
      <c r="A75" s="6">
        <v>50</v>
      </c>
      <c r="B75" s="6">
        <v>73</v>
      </c>
      <c r="C75" s="6">
        <f t="shared" si="11"/>
        <v>14600</v>
      </c>
      <c r="D75" s="48">
        <f t="shared" si="12"/>
        <v>39.192018440067912</v>
      </c>
      <c r="E75" s="48">
        <f t="shared" si="13"/>
        <v>62.867493276014748</v>
      </c>
      <c r="F75" s="48">
        <f t="shared" si="14"/>
        <v>36.212688433055241</v>
      </c>
      <c r="G75" s="48">
        <f t="shared" si="15"/>
        <v>67.144407596158104</v>
      </c>
      <c r="H75" s="48"/>
    </row>
    <row r="76" spans="1:8" x14ac:dyDescent="0.2">
      <c r="A76" s="6">
        <v>50</v>
      </c>
      <c r="B76" s="6">
        <v>74</v>
      </c>
      <c r="C76" s="6">
        <f t="shared" si="11"/>
        <v>14800</v>
      </c>
      <c r="D76" s="48">
        <f t="shared" si="12"/>
        <v>39.260754218473636</v>
      </c>
      <c r="E76" s="48">
        <f t="shared" si="13"/>
        <v>62.770421285065289</v>
      </c>
      <c r="F76" s="48">
        <f t="shared" si="14"/>
        <v>36.297512909672136</v>
      </c>
      <c r="G76" s="48">
        <f t="shared" si="15"/>
        <v>67.013583107650476</v>
      </c>
      <c r="H76" s="48"/>
    </row>
    <row r="77" spans="1:8" x14ac:dyDescent="0.2">
      <c r="A77" s="6">
        <v>50</v>
      </c>
      <c r="B77" s="6">
        <v>75</v>
      </c>
      <c r="C77" s="6">
        <f t="shared" si="11"/>
        <v>15000</v>
      </c>
      <c r="D77" s="48">
        <f t="shared" si="12"/>
        <v>39.328171800967638</v>
      </c>
      <c r="E77" s="48">
        <f t="shared" si="13"/>
        <v>62.675432965888511</v>
      </c>
      <c r="F77" s="48">
        <f t="shared" si="14"/>
        <v>36.380749369844189</v>
      </c>
      <c r="G77" s="48">
        <f t="shared" si="15"/>
        <v>66.88558544336523</v>
      </c>
      <c r="H77" s="48"/>
    </row>
    <row r="78" spans="1:8" x14ac:dyDescent="0.2">
      <c r="A78" s="6">
        <v>50</v>
      </c>
      <c r="B78" s="6">
        <v>76</v>
      </c>
      <c r="C78" s="6">
        <f t="shared" si="11"/>
        <v>15200</v>
      </c>
      <c r="D78" s="48">
        <f t="shared" si="12"/>
        <v>39.39431307661421</v>
      </c>
      <c r="E78" s="48">
        <f t="shared" si="13"/>
        <v>62.582455896928685</v>
      </c>
      <c r="F78" s="48">
        <f t="shared" si="14"/>
        <v>36.462447251289284</v>
      </c>
      <c r="G78" s="48">
        <f t="shared" si="15"/>
        <v>66.760315880902183</v>
      </c>
      <c r="H78" s="48"/>
    </row>
    <row r="79" spans="1:8" x14ac:dyDescent="0.2">
      <c r="A79" s="6">
        <v>50</v>
      </c>
      <c r="B79" s="6">
        <v>77</v>
      </c>
      <c r="C79" s="6">
        <f t="shared" si="11"/>
        <v>15400</v>
      </c>
      <c r="D79" s="48">
        <f t="shared" si="12"/>
        <v>39.459218087302943</v>
      </c>
      <c r="E79" s="48">
        <f t="shared" si="13"/>
        <v>62.491421103975902</v>
      </c>
      <c r="F79" s="48">
        <f t="shared" si="14"/>
        <v>36.542653851781608</v>
      </c>
      <c r="G79" s="48">
        <f t="shared" si="15"/>
        <v>66.637680414912126</v>
      </c>
      <c r="H79" s="48"/>
    </row>
    <row r="80" spans="1:8" x14ac:dyDescent="0.2">
      <c r="A80" s="6">
        <v>50</v>
      </c>
      <c r="B80" s="6">
        <v>78</v>
      </c>
      <c r="C80" s="6">
        <f t="shared" si="11"/>
        <v>15600</v>
      </c>
      <c r="D80" s="48">
        <f t="shared" si="12"/>
        <v>39.522925131423293</v>
      </c>
      <c r="E80" s="48">
        <f t="shared" si="13"/>
        <v>62.402262853121663</v>
      </c>
      <c r="F80" s="48">
        <f t="shared" si="14"/>
        <v>36.621414447196926</v>
      </c>
      <c r="G80" s="48">
        <f t="shared" si="15"/>
        <v>66.517589472911595</v>
      </c>
      <c r="H80" s="48"/>
    </row>
    <row r="81" spans="1:8" x14ac:dyDescent="0.2">
      <c r="A81" s="6">
        <v>50</v>
      </c>
      <c r="B81" s="6">
        <v>79</v>
      </c>
      <c r="C81" s="6">
        <f t="shared" si="11"/>
        <v>15800</v>
      </c>
      <c r="D81" s="48">
        <f t="shared" si="12"/>
        <v>39.585470860503079</v>
      </c>
      <c r="E81" s="48">
        <f t="shared" si="13"/>
        <v>62.314918458655534</v>
      </c>
      <c r="F81" s="48">
        <f t="shared" si="14"/>
        <v>36.698772401677175</v>
      </c>
      <c r="G81" s="48">
        <f t="shared" si="15"/>
        <v>66.399957651659875</v>
      </c>
      <c r="H81" s="48"/>
    </row>
    <row r="82" spans="1:8" x14ac:dyDescent="0.2">
      <c r="A82" s="6">
        <v>50</v>
      </c>
      <c r="B82" s="6">
        <v>80</v>
      </c>
      <c r="C82" s="6">
        <f t="shared" si="11"/>
        <v>16000</v>
      </c>
      <c r="D82" s="48">
        <f t="shared" si="12"/>
        <v>39.646890369368968</v>
      </c>
      <c r="E82" s="48">
        <f t="shared" si="13"/>
        <v>62.229328104649042</v>
      </c>
      <c r="F82" s="48">
        <f t="shared" si="14"/>
        <v>36.774769270529283</v>
      </c>
      <c r="G82" s="48">
        <f t="shared" si="15"/>
        <v>66.284703472368534</v>
      </c>
      <c r="H82" s="48"/>
    </row>
    <row r="83" spans="1:8" x14ac:dyDescent="0.2">
      <c r="A83" s="6">
        <v>50</v>
      </c>
      <c r="B83" s="6">
        <v>81</v>
      </c>
      <c r="C83" s="6">
        <f t="shared" si="11"/>
        <v>16200.000000000002</v>
      </c>
      <c r="D83" s="48">
        <f t="shared" si="12"/>
        <v>39.707217280336643</v>
      </c>
      <c r="E83" s="48">
        <f t="shared" si="13"/>
        <v>62.145434679091998</v>
      </c>
      <c r="F83" s="48">
        <f t="shared" si="14"/>
        <v>36.849444896419584</v>
      </c>
      <c r="G83" s="48">
        <f t="shared" si="15"/>
        <v>66.171749153178823</v>
      </c>
      <c r="H83" s="48"/>
    </row>
    <row r="84" spans="1:8" x14ac:dyDescent="0.2">
      <c r="A84" s="6">
        <v>50</v>
      </c>
      <c r="B84" s="6">
        <v>82</v>
      </c>
      <c r="C84" s="6">
        <f t="shared" si="11"/>
        <v>16400</v>
      </c>
      <c r="D84" s="48">
        <f t="shared" si="12"/>
        <v>39.766483821892905</v>
      </c>
      <c r="E84" s="48">
        <f t="shared" si="13"/>
        <v>62.063183619553755</v>
      </c>
      <c r="F84" s="48">
        <f t="shared" si="14"/>
        <v>36.922837499374012</v>
      </c>
      <c r="G84" s="48">
        <f t="shared" si="15"/>
        <v>66.061020397489926</v>
      </c>
      <c r="H84" s="48"/>
    </row>
    <row r="85" spans="1:8" x14ac:dyDescent="0.2">
      <c r="A85" s="6">
        <v>50</v>
      </c>
      <c r="B85" s="6">
        <v>83</v>
      </c>
      <c r="C85" s="6">
        <f t="shared" si="11"/>
        <v>16600</v>
      </c>
      <c r="D85" s="48">
        <f t="shared" si="12"/>
        <v>39.82472090229102</v>
      </c>
      <c r="E85" s="48">
        <f t="shared" si="13"/>
        <v>61.982522769437395</v>
      </c>
      <c r="F85" s="48">
        <f t="shared" si="14"/>
        <v>36.994983761051444</v>
      </c>
      <c r="G85" s="48">
        <f t="shared" si="15"/>
        <v>65.952446196853487</v>
      </c>
      <c r="H85" s="48"/>
    </row>
    <row r="86" spans="1:8" x14ac:dyDescent="0.2">
      <c r="A86" s="6">
        <v>50</v>
      </c>
      <c r="B86" s="6">
        <v>84</v>
      </c>
      <c r="C86" s="6">
        <f t="shared" si="11"/>
        <v>16800</v>
      </c>
      <c r="D86" s="48">
        <f t="shared" si="12"/>
        <v>39.881958178444059</v>
      </c>
      <c r="E86" s="48">
        <f t="shared" si="13"/>
        <v>61.903402243980771</v>
      </c>
      <c r="F86" s="48">
        <f t="shared" si="14"/>
        <v>37.065918903716366</v>
      </c>
      <c r="G86" s="48">
        <f t="shared" si="15"/>
        <v>65.845958647268063</v>
      </c>
      <c r="H86" s="48"/>
    </row>
    <row r="87" spans="1:8" x14ac:dyDescent="0.2">
      <c r="A87" s="6">
        <v>50</v>
      </c>
      <c r="B87" s="6">
        <v>85</v>
      </c>
      <c r="C87" s="6">
        <f t="shared" si="11"/>
        <v>17000</v>
      </c>
      <c r="D87" s="48">
        <f t="shared" si="12"/>
        <v>39.938224120467346</v>
      </c>
      <c r="E87" s="48">
        <f t="shared" si="13"/>
        <v>61.825774305234681</v>
      </c>
      <c r="F87" s="48">
        <f t="shared" si="14"/>
        <v>37.135676764300911</v>
      </c>
      <c r="G87" s="48">
        <f t="shared" si="15"/>
        <v>65.741492777813207</v>
      </c>
      <c r="H87" s="48"/>
    </row>
    <row r="88" spans="1:8" x14ac:dyDescent="0.2">
      <c r="A88" s="6">
        <v>50</v>
      </c>
      <c r="B88" s="6">
        <v>86</v>
      </c>
      <c r="C88" s="6">
        <f t="shared" si="11"/>
        <v>17200</v>
      </c>
      <c r="D88" s="48">
        <f t="shared" si="12"/>
        <v>39.993546072191855</v>
      </c>
      <c r="E88" s="48">
        <f t="shared" si="13"/>
        <v>61.749593245318138</v>
      </c>
      <c r="F88" s="48">
        <f t="shared" si="14"/>
        <v>37.204289863914084</v>
      </c>
      <c r="G88" s="48">
        <f t="shared" si="15"/>
        <v>65.638986390658573</v>
      </c>
      <c r="H88" s="48"/>
    </row>
    <row r="89" spans="1:8" x14ac:dyDescent="0.2">
      <c r="A89" s="6">
        <v>50</v>
      </c>
      <c r="B89" s="6">
        <v>87</v>
      </c>
      <c r="C89" s="6">
        <f t="shared" si="11"/>
        <v>17400</v>
      </c>
      <c r="D89" s="48">
        <f t="shared" si="12"/>
        <v>40.047950307942358</v>
      </c>
      <c r="E89" s="48">
        <f t="shared" si="13"/>
        <v>61.674815277312554</v>
      </c>
      <c r="F89" s="48">
        <f t="shared" si="14"/>
        <v>37.271789473125466</v>
      </c>
      <c r="G89" s="48">
        <f t="shared" si="15"/>
        <v>65.538379911568953</v>
      </c>
      <c r="H89" s="48"/>
    </row>
    <row r="90" spans="1:8" x14ac:dyDescent="0.2">
      <c r="A90" s="6">
        <v>50</v>
      </c>
      <c r="B90" s="6">
        <v>88</v>
      </c>
      <c r="C90" s="6">
        <f t="shared" si="11"/>
        <v>17600</v>
      </c>
      <c r="D90" s="48">
        <f t="shared" si="12"/>
        <v>40.101462085850457</v>
      </c>
      <c r="E90" s="48">
        <f t="shared" si="13"/>
        <v>61.601398433212665</v>
      </c>
      <c r="F90" s="48">
        <f t="shared" si="14"/>
        <v>37.338205673324381</v>
      </c>
      <c r="G90" s="48">
        <f t="shared" si="15"/>
        <v>65.439616250103441</v>
      </c>
      <c r="H90" s="48"/>
    </row>
    <row r="91" spans="1:8" x14ac:dyDescent="0.2">
      <c r="A91" s="6">
        <v>50</v>
      </c>
      <c r="B91" s="6">
        <v>89</v>
      </c>
      <c r="C91" s="6">
        <f t="shared" si="11"/>
        <v>17800</v>
      </c>
      <c r="D91" s="48">
        <f t="shared" si="12"/>
        <v>40.154105697949859</v>
      </c>
      <c r="E91" s="48">
        <f t="shared" si="13"/>
        <v>61.529302468402491</v>
      </c>
      <c r="F91" s="48">
        <f t="shared" si="14"/>
        <v>37.403567414430611</v>
      </c>
      <c r="G91" s="48">
        <f t="shared" si="15"/>
        <v>65.342640668777051</v>
      </c>
      <c r="H91" s="48"/>
    </row>
    <row r="92" spans="1:8" x14ac:dyDescent="0.2">
      <c r="A92" s="6">
        <v>50</v>
      </c>
      <c r="B92" s="6">
        <v>90</v>
      </c>
      <c r="C92" s="6">
        <f t="shared" si="11"/>
        <v>18000</v>
      </c>
      <c r="D92" s="48">
        <f t="shared" si="12"/>
        <v>40.205904517281098</v>
      </c>
      <c r="E92" s="48">
        <f t="shared" si="13"/>
        <v>61.458488772170242</v>
      </c>
      <c r="F92" s="48">
        <f t="shared" si="14"/>
        <v>37.467902569210999</v>
      </c>
      <c r="G92" s="48">
        <f t="shared" si="15"/>
        <v>65.247400660514998</v>
      </c>
      <c r="H92" s="48"/>
    </row>
    <row r="93" spans="1:8" x14ac:dyDescent="0.2">
      <c r="A93" s="6">
        <v>50</v>
      </c>
      <c r="B93" s="6">
        <v>91</v>
      </c>
      <c r="C93" s="6">
        <f t="shared" si="11"/>
        <v>18200</v>
      </c>
      <c r="D93" s="48">
        <f t="shared" si="12"/>
        <v>40.256881042214872</v>
      </c>
      <c r="E93" s="48">
        <f t="shared" si="13"/>
        <v>61.38892028381742</v>
      </c>
      <c r="F93" s="48">
        <f t="shared" si="14"/>
        <v>37.531237984435279</v>
      </c>
      <c r="G93" s="48">
        <f t="shared" si="15"/>
        <v>65.15384583378821</v>
      </c>
      <c r="H93" s="48"/>
    </row>
    <row r="94" spans="1:8" x14ac:dyDescent="0.2">
      <c r="A94" s="6">
        <v>50</v>
      </c>
      <c r="B94" s="6">
        <v>92</v>
      </c>
      <c r="C94" s="6">
        <f t="shared" si="11"/>
        <v>18400</v>
      </c>
      <c r="D94" s="48">
        <f t="shared" si="12"/>
        <v>40.307056938186093</v>
      </c>
      <c r="E94" s="48">
        <f t="shared" si="13"/>
        <v>61.320561413954401</v>
      </c>
      <c r="F94" s="48">
        <f t="shared" si="14"/>
        <v>37.593599529087093</v>
      </c>
      <c r="G94" s="48">
        <f t="shared" si="15"/>
        <v>65.061927804868304</v>
      </c>
      <c r="H94" s="48"/>
    </row>
    <row r="95" spans="1:8" x14ac:dyDescent="0.2">
      <c r="A95" s="6">
        <v>50</v>
      </c>
      <c r="B95" s="6">
        <v>93</v>
      </c>
      <c r="C95" s="6">
        <f t="shared" si="11"/>
        <v>18600</v>
      </c>
      <c r="D95" s="48">
        <f t="shared" si="12"/>
        <v>40.356453077015779</v>
      </c>
      <c r="E95" s="48">
        <f t="shared" si="13"/>
        <v>61.253377970608952</v>
      </c>
      <c r="F95" s="48">
        <f t="shared" si="14"/>
        <v>37.65501213982845</v>
      </c>
      <c r="G95" s="48">
        <f t="shared" si="15"/>
        <v>64.971600096688505</v>
      </c>
      <c r="H95" s="48"/>
    </row>
    <row r="96" spans="1:8" x14ac:dyDescent="0.2">
      <c r="A96" s="6">
        <v>50</v>
      </c>
      <c r="B96" s="6">
        <v>94</v>
      </c>
      <c r="C96" s="6">
        <f t="shared" si="11"/>
        <v>18800</v>
      </c>
      <c r="D96" s="48">
        <f t="shared" si="12"/>
        <v>40.405089573984156</v>
      </c>
      <c r="E96" s="48">
        <f t="shared" si="13"/>
        <v>61.187337089804394</v>
      </c>
      <c r="F96" s="48">
        <f t="shared" si="14"/>
        <v>37.715499863901044</v>
      </c>
      <c r="G96" s="48">
        <f t="shared" si="15"/>
        <v>64.882818043838398</v>
      </c>
      <c r="H96" s="48"/>
    </row>
    <row r="97" spans="1:8" x14ac:dyDescent="0.2">
      <c r="A97" s="6">
        <v>50</v>
      </c>
      <c r="B97" s="6">
        <v>95</v>
      </c>
      <c r="C97" s="6">
        <f t="shared" si="11"/>
        <v>19000</v>
      </c>
      <c r="D97" s="48">
        <f t="shared" si="12"/>
        <v>40.452985822805339</v>
      </c>
      <c r="E97" s="48">
        <f t="shared" si="13"/>
        <v>61.122407170292384</v>
      </c>
      <c r="F97" s="48">
        <f t="shared" si="14"/>
        <v>37.775085899633851</v>
      </c>
      <c r="G97" s="48">
        <f t="shared" si="15"/>
        <v>64.795538703258671</v>
      </c>
      <c r="H97" s="48"/>
    </row>
    <row r="98" spans="1:8" x14ac:dyDescent="0.2">
      <c r="A98" s="6">
        <v>50</v>
      </c>
      <c r="B98" s="6">
        <v>96</v>
      </c>
      <c r="C98" s="6">
        <f t="shared" si="11"/>
        <v>19200</v>
      </c>
      <c r="D98" s="48">
        <f t="shared" si="12"/>
        <v>40.500160528642944</v>
      </c>
      <c r="E98" s="48">
        <f t="shared" si="13"/>
        <v>61.058557812150255</v>
      </c>
      <c r="F98" s="48">
        <f t="shared" si="14"/>
        <v>37.833792634713291</v>
      </c>
      <c r="G98" s="48">
        <f t="shared" si="15"/>
        <v>64.709720770237595</v>
      </c>
      <c r="H98" s="48"/>
    </row>
    <row r="99" spans="1:8" x14ac:dyDescent="0.2">
      <c r="A99" s="6">
        <v>50</v>
      </c>
      <c r="B99" s="6">
        <v>97</v>
      </c>
      <c r="C99" s="6">
        <f t="shared" si="11"/>
        <v>19400</v>
      </c>
      <c r="D99" s="48">
        <f t="shared" si="12"/>
        <v>40.546631739295009</v>
      </c>
      <c r="E99" s="48">
        <f t="shared" si="13"/>
        <v>60.995759758976206</v>
      </c>
      <c r="F99" s="48">
        <f t="shared" si="14"/>
        <v>37.891641682361083</v>
      </c>
      <c r="G99" s="48">
        <f t="shared" si="15"/>
        <v>64.625324499342128</v>
      </c>
      <c r="H99" s="48"/>
    </row>
    <row r="100" spans="1:8" x14ac:dyDescent="0.2">
      <c r="A100" s="6">
        <v>50</v>
      </c>
      <c r="B100" s="6">
        <v>98</v>
      </c>
      <c r="C100" s="6">
        <f t="shared" si="11"/>
        <v>19600</v>
      </c>
      <c r="D100" s="48">
        <f t="shared" si="12"/>
        <v>40.592416874667173</v>
      </c>
      <c r="E100" s="48">
        <f t="shared" si="13"/>
        <v>60.933984843436377</v>
      </c>
      <c r="F100" s="48">
        <f t="shared" si="14"/>
        <v>37.948653915553557</v>
      </c>
      <c r="G100" s="48">
        <f t="shared" si="15"/>
        <v>64.542311629945715</v>
      </c>
      <c r="H100" s="48"/>
    </row>
    <row r="101" spans="1:8" x14ac:dyDescent="0.2">
      <c r="A101" s="6">
        <v>50</v>
      </c>
      <c r="B101" s="6">
        <v>99</v>
      </c>
      <c r="C101" s="6">
        <f t="shared" si="11"/>
        <v>19800</v>
      </c>
      <c r="D101" s="48">
        <f t="shared" si="12"/>
        <v>40.637532754644134</v>
      </c>
      <c r="E101" s="48">
        <f t="shared" si="13"/>
        <v>60.873205935937101</v>
      </c>
      <c r="F101" s="48">
        <f t="shared" si="14"/>
        <v>38.004849499407108</v>
      </c>
      <c r="G101" s="48">
        <f t="shared" si="15"/>
        <v>64.460645316041195</v>
      </c>
      <c r="H101" s="48"/>
    </row>
    <row r="102" spans="1:8" x14ac:dyDescent="0.2">
      <c r="A102" s="6">
        <v>50</v>
      </c>
      <c r="B102" s="6">
        <v>100</v>
      </c>
      <c r="C102" s="6">
        <f t="shared" si="11"/>
        <v>20000</v>
      </c>
      <c r="D102" s="48">
        <f t="shared" si="12"/>
        <v>40.681995625461568</v>
      </c>
      <c r="E102" s="48">
        <f t="shared" si="13"/>
        <v>60.813396896213192</v>
      </c>
      <c r="F102" s="48">
        <f t="shared" si="14"/>
        <v>38.060247921844592</v>
      </c>
      <c r="G102" s="48">
        <f t="shared" si="15"/>
        <v>64.380290060051223</v>
      </c>
      <c r="H102" s="48"/>
    </row>
    <row r="103" spans="1:8" x14ac:dyDescent="0.2">
      <c r="A103" s="6">
        <v>50</v>
      </c>
      <c r="B103" s="6">
        <v>101</v>
      </c>
      <c r="C103" s="6">
        <f t="shared" si="11"/>
        <v>20200</v>
      </c>
      <c r="D103" s="48">
        <f t="shared" si="12"/>
        <v>40.725821184672732</v>
      </c>
      <c r="E103" s="48">
        <f t="shared" si="13"/>
        <v>60.754532527638879</v>
      </c>
      <c r="F103" s="48">
        <f t="shared" si="14"/>
        <v>38.114868022649816</v>
      </c>
      <c r="G103" s="48">
        <f t="shared" si="15"/>
        <v>64.301211650370732</v>
      </c>
      <c r="H103" s="48"/>
    </row>
    <row r="104" spans="1:8" x14ac:dyDescent="0.2">
      <c r="A104" s="6">
        <v>50</v>
      </c>
      <c r="B104" s="6">
        <v>102</v>
      </c>
      <c r="C104" s="6">
        <f t="shared" si="11"/>
        <v>20400</v>
      </c>
      <c r="D104" s="48">
        <f t="shared" si="12"/>
        <v>40.769024604797799</v>
      </c>
      <c r="E104" s="48">
        <f t="shared" si="13"/>
        <v>60.696588534082707</v>
      </c>
      <c r="F104" s="48">
        <f t="shared" si="14"/>
        <v>38.168728021009549</v>
      </c>
      <c r="G104" s="48">
        <f t="shared" si="15"/>
        <v>64.223377102395958</v>
      </c>
      <c r="H104" s="48"/>
    </row>
    <row r="105" spans="1:8" x14ac:dyDescent="0.2">
      <c r="A105" s="6">
        <v>50</v>
      </c>
      <c r="B105" s="6">
        <v>103</v>
      </c>
      <c r="C105" s="6">
        <f t="shared" si="11"/>
        <v>20600</v>
      </c>
      <c r="D105" s="48">
        <f t="shared" si="12"/>
        <v>40.811620555737072</v>
      </c>
      <c r="E105" s="48">
        <f t="shared" si="13"/>
        <v>60.639541479141329</v>
      </c>
      <c r="F105" s="48">
        <f t="shared" si="14"/>
        <v>38.22184554163551</v>
      </c>
      <c r="G105" s="48">
        <f t="shared" si="15"/>
        <v>64.146754602812905</v>
      </c>
      <c r="H105" s="48"/>
    </row>
    <row r="106" spans="1:8" x14ac:dyDescent="0.2">
      <c r="A106" s="6">
        <v>50</v>
      </c>
      <c r="B106" s="6">
        <v>104</v>
      </c>
      <c r="C106" s="6">
        <f t="shared" si="11"/>
        <v>20800</v>
      </c>
      <c r="D106" s="48">
        <f t="shared" si="12"/>
        <v>40.853623226024268</v>
      </c>
      <c r="E106" s="48">
        <f t="shared" si="13"/>
        <v>60.583368747598733</v>
      </c>
      <c r="F106" s="48">
        <f t="shared" si="14"/>
        <v>38.274237639551501</v>
      </c>
      <c r="G106" s="48">
        <f t="shared" si="15"/>
        <v>64.071313456935144</v>
      </c>
      <c r="H106" s="48"/>
    </row>
    <row r="107" spans="1:8" x14ac:dyDescent="0.2">
      <c r="A107" s="6">
        <v>50</v>
      </c>
      <c r="B107" s="6">
        <v>105</v>
      </c>
      <c r="C107" s="6">
        <f t="shared" si="11"/>
        <v>21000</v>
      </c>
      <c r="D107" s="48">
        <f t="shared" si="12"/>
        <v>40.895046342989595</v>
      </c>
      <c r="E107" s="48">
        <f t="shared" si="13"/>
        <v>60.528048508969441</v>
      </c>
      <c r="F107" s="48">
        <f t="shared" si="14"/>
        <v>38.325920823626795</v>
      </c>
      <c r="G107" s="48">
        <f t="shared" si="15"/>
        <v>63.997024038896214</v>
      </c>
      <c r="H107" s="48"/>
    </row>
    <row r="108" spans="1:8" x14ac:dyDescent="0.2">
      <c r="A108" s="6">
        <v>50</v>
      </c>
      <c r="B108" s="6">
        <v>106</v>
      </c>
      <c r="C108" s="6">
        <f t="shared" si="11"/>
        <v>21200</v>
      </c>
      <c r="D108" s="48">
        <f t="shared" si="12"/>
        <v>40.935903191898831</v>
      </c>
      <c r="E108" s="48">
        <f t="shared" si="13"/>
        <v>60.473559682994001</v>
      </c>
      <c r="F108" s="48">
        <f t="shared" si="14"/>
        <v>38.37691107892897</v>
      </c>
      <c r="G108" s="48">
        <f t="shared" si="15"/>
        <v>63.923857744515885</v>
      </c>
      <c r="H108" s="48"/>
    </row>
    <row r="109" spans="1:8" x14ac:dyDescent="0.2">
      <c r="A109" s="6">
        <v>50</v>
      </c>
      <c r="B109" s="6">
        <v>107</v>
      </c>
      <c r="C109" s="6">
        <f t="shared" si="11"/>
        <v>21400</v>
      </c>
      <c r="D109" s="48">
        <f t="shared" si="12"/>
        <v>40.976206634128872</v>
      </c>
      <c r="E109" s="48">
        <f t="shared" si="13"/>
        <v>60.419881906964655</v>
      </c>
      <c r="F109" s="48">
        <f t="shared" si="14"/>
        <v>38.427223887966697</v>
      </c>
      <c r="G109" s="48">
        <f t="shared" si="15"/>
        <v>63.851786946672966</v>
      </c>
      <c r="H109" s="48"/>
    </row>
    <row r="110" spans="1:8" x14ac:dyDescent="0.2">
      <c r="A110" s="6">
        <v>50</v>
      </c>
      <c r="B110" s="6">
        <v>108</v>
      </c>
      <c r="C110" s="6">
        <f t="shared" si="11"/>
        <v>21600</v>
      </c>
      <c r="D110" s="48">
        <f t="shared" si="12"/>
        <v>41.0159691244369</v>
      </c>
      <c r="E110" s="48">
        <f t="shared" si="13"/>
        <v>60.366995504767985</v>
      </c>
      <c r="F110" s="48">
        <f t="shared" si="14"/>
        <v>38.476874250886489</v>
      </c>
      <c r="G110" s="48">
        <f t="shared" si="15"/>
        <v>63.780784953028999</v>
      </c>
      <c r="H110" s="48"/>
    </row>
    <row r="111" spans="1:8" x14ac:dyDescent="0.2">
      <c r="A111" s="6">
        <v>50</v>
      </c>
      <c r="B111" s="6">
        <v>109</v>
      </c>
      <c r="C111" s="6">
        <f t="shared" si="11"/>
        <v>21800</v>
      </c>
      <c r="D111" s="48">
        <f t="shared" si="12"/>
        <v>41.055202727376056</v>
      </c>
      <c r="E111" s="48">
        <f t="shared" si="13"/>
        <v>60.31488145753908</v>
      </c>
      <c r="F111" s="48">
        <f t="shared" si="14"/>
        <v>38.525876704683981</v>
      </c>
      <c r="G111" s="48">
        <f t="shared" si="15"/>
        <v>63.710825965958186</v>
      </c>
      <c r="H111" s="48"/>
    </row>
    <row r="112" spans="1:8" x14ac:dyDescent="0.2">
      <c r="A112" s="6">
        <v>50</v>
      </c>
      <c r="B112" s="6">
        <v>110</v>
      </c>
      <c r="C112" s="6">
        <f t="shared" si="11"/>
        <v>22000</v>
      </c>
      <c r="D112" s="48">
        <f t="shared" si="12"/>
        <v>41.093919132907146</v>
      </c>
      <c r="E112" s="48">
        <f t="shared" si="13"/>
        <v>60.263521375829264</v>
      </c>
      <c r="F112" s="48">
        <f t="shared" si="14"/>
        <v>38.574245341486403</v>
      </c>
      <c r="G112" s="48">
        <f t="shared" si="15"/>
        <v>63.641885044549163</v>
      </c>
      <c r="H112" s="48"/>
    </row>
    <row r="113" spans="1:8" x14ac:dyDescent="0.2">
      <c r="A113" s="6">
        <v>50</v>
      </c>
      <c r="B113" s="6">
        <v>111</v>
      </c>
      <c r="C113" s="6">
        <f t="shared" si="11"/>
        <v>22200.000000000004</v>
      </c>
      <c r="D113" s="48">
        <f t="shared" si="12"/>
        <v>41.132129671252457</v>
      </c>
      <c r="E113" s="48">
        <f t="shared" si="13"/>
        <v>60.212897473196243</v>
      </c>
      <c r="F113" s="48">
        <f t="shared" si="14"/>
        <v>38.621993825958533</v>
      </c>
      <c r="G113" s="48">
        <f t="shared" si="15"/>
        <v>63.573938068553744</v>
      </c>
      <c r="H113" s="48"/>
    </row>
    <row r="114" spans="1:8" x14ac:dyDescent="0.2">
      <c r="A114" s="6">
        <v>50</v>
      </c>
      <c r="B114" s="6">
        <v>112</v>
      </c>
      <c r="C114" s="6">
        <f t="shared" si="11"/>
        <v>22400.000000000004</v>
      </c>
      <c r="D114" s="48">
        <f t="shared" si="12"/>
        <v>41.169845327034984</v>
      </c>
      <c r="E114" s="48">
        <f t="shared" si="13"/>
        <v>60.162992541131864</v>
      </c>
      <c r="F114" s="48">
        <f t="shared" si="14"/>
        <v>38.669135411882117</v>
      </c>
      <c r="G114" s="48">
        <f t="shared" si="15"/>
        <v>63.506961704165903</v>
      </c>
      <c r="H114" s="48"/>
    </row>
    <row r="115" spans="1:8" x14ac:dyDescent="0.2">
      <c r="A115" s="6">
        <v>50</v>
      </c>
      <c r="B115" s="6">
        <v>113</v>
      </c>
      <c r="C115" s="6">
        <f t="shared" si="11"/>
        <v>22599.999999999996</v>
      </c>
      <c r="D115" s="48">
        <f t="shared" si="12"/>
        <v>41.207076752743248</v>
      </c>
      <c r="E115" s="48">
        <f t="shared" si="13"/>
        <v>60.113789925247964</v>
      </c>
      <c r="F115" s="48">
        <f t="shared" si="14"/>
        <v>38.715682957953668</v>
      </c>
      <c r="G115" s="48">
        <f t="shared" si="15"/>
        <v>63.440933371522533</v>
      </c>
      <c r="H115" s="48"/>
    </row>
    <row r="116" spans="1:8" x14ac:dyDescent="0.2">
      <c r="A116" s="6">
        <v>50</v>
      </c>
      <c r="B116" s="6">
        <v>114</v>
      </c>
      <c r="C116" s="6">
        <f t="shared" si="11"/>
        <v>22799.999999999996</v>
      </c>
      <c r="D116" s="48">
        <f t="shared" si="12"/>
        <v>41.243834281559394</v>
      </c>
      <c r="E116" s="48">
        <f t="shared" si="13"/>
        <v>60.065273502647123</v>
      </c>
      <c r="F116" s="48">
        <f t="shared" si="14"/>
        <v>38.761648942845198</v>
      </c>
      <c r="G116" s="48">
        <f t="shared" si="15"/>
        <v>63.375831213824867</v>
      </c>
      <c r="H116" s="48"/>
    </row>
    <row r="117" spans="1:8" x14ac:dyDescent="0.2">
      <c r="A117" s="6">
        <v>50</v>
      </c>
      <c r="B117" s="6">
        <v>115</v>
      </c>
      <c r="C117" s="6">
        <f t="shared" ref="C117:C180" si="16">B117/A117*10000</f>
        <v>23000</v>
      </c>
      <c r="D117" s="48">
        <f t="shared" ref="D117:D180" si="17">(IF(B117&gt;0,(CHIINV(0.975, 2 * B117) / 2)/C117,0))*10000</f>
        <v>41.28012793958623</v>
      </c>
      <c r="E117" s="48">
        <f t="shared" ref="E117:E180" si="18">(IF(B117&gt;0,(CHIINV(0.025, 2 * (B117+1) )/ 2)/C117,(CHIINV(0.025, 2 )/ 2)/C117))*10000</f>
        <v>60.017427660408948</v>
      </c>
      <c r="F117" s="48">
        <f t="shared" ref="F117:F180" si="19">(IF(B117&gt;0,(CHIINV(0.995, 2 * B117) / 2)/C117,0))*10000</f>
        <v>38.807045479567435</v>
      </c>
      <c r="G117" s="48">
        <f t="shared" ref="G117:G180" si="20">(IF(B117&gt;0,(CHIINV(0.005, 2 * (B117+1) )/ 2)/C117,(CHIINV(0.005, 2 )/ 2)/C117))*10000</f>
        <v>63.31163406798624</v>
      </c>
      <c r="H117" s="48"/>
    </row>
    <row r="118" spans="1:8" x14ac:dyDescent="0.2">
      <c r="A118" s="6">
        <v>50</v>
      </c>
      <c r="B118" s="6">
        <v>116</v>
      </c>
      <c r="C118" s="6">
        <f t="shared" si="16"/>
        <v>23200</v>
      </c>
      <c r="D118" s="48">
        <f t="shared" si="17"/>
        <v>41.315967457505806</v>
      </c>
      <c r="E118" s="48">
        <f t="shared" si="18"/>
        <v>59.970237275128014</v>
      </c>
      <c r="F118" s="48">
        <f t="shared" si="19"/>
        <v>38.851884329173657</v>
      </c>
      <c r="G118" s="48">
        <f t="shared" si="20"/>
        <v>63.248321436717937</v>
      </c>
      <c r="H118" s="48"/>
    </row>
    <row r="119" spans="1:8" x14ac:dyDescent="0.2">
      <c r="A119" s="6">
        <v>50</v>
      </c>
      <c r="B119" s="6">
        <v>117</v>
      </c>
      <c r="C119" s="6">
        <f t="shared" si="16"/>
        <v>23400</v>
      </c>
      <c r="D119" s="48">
        <f t="shared" si="17"/>
        <v>41.351362281700716</v>
      </c>
      <c r="E119" s="48">
        <f t="shared" si="18"/>
        <v>59.923687693442957</v>
      </c>
      <c r="F119" s="48">
        <f t="shared" si="19"/>
        <v>38.896176913839469</v>
      </c>
      <c r="G119" s="48">
        <f t="shared" si="20"/>
        <v>63.185873461970722</v>
      </c>
      <c r="H119" s="48"/>
    </row>
    <row r="120" spans="1:8" x14ac:dyDescent="0.2">
      <c r="A120" s="6">
        <v>50</v>
      </c>
      <c r="B120" s="6">
        <v>118</v>
      </c>
      <c r="C120" s="6">
        <f t="shared" si="16"/>
        <v>23600</v>
      </c>
      <c r="D120" s="48">
        <f t="shared" si="17"/>
        <v>41.386321584867346</v>
      </c>
      <c r="E120" s="48">
        <f t="shared" si="18"/>
        <v>59.877764713501094</v>
      </c>
      <c r="F120" s="48">
        <f t="shared" si="19"/>
        <v>38.939934329352525</v>
      </c>
      <c r="G120" s="48">
        <f t="shared" si="20"/>
        <v>63.124270899655485</v>
      </c>
      <c r="H120" s="48"/>
    </row>
    <row r="121" spans="1:8" x14ac:dyDescent="0.2">
      <c r="A121" s="6">
        <v>50</v>
      </c>
      <c r="B121" s="6">
        <v>119</v>
      </c>
      <c r="C121" s="6">
        <f t="shared" si="16"/>
        <v>23800</v>
      </c>
      <c r="D121" s="48">
        <f t="shared" si="17"/>
        <v>41.42085427614802</v>
      </c>
      <c r="E121" s="48">
        <f t="shared" si="18"/>
        <v>59.832454567305668</v>
      </c>
      <c r="F121" s="48">
        <f t="shared" si="19"/>
        <v>38.983167357042582</v>
      </c>
      <c r="G121" s="48">
        <f t="shared" si="20"/>
        <v>63.063495095570566</v>
      </c>
      <c r="H121" s="48"/>
    </row>
    <row r="122" spans="1:8" x14ac:dyDescent="0.2">
      <c r="A122" s="6">
        <v>50</v>
      </c>
      <c r="B122" s="6">
        <v>120</v>
      </c>
      <c r="C122" s="6">
        <f t="shared" si="16"/>
        <v>24000</v>
      </c>
      <c r="D122" s="48">
        <f t="shared" si="17"/>
        <v>41.454969010807794</v>
      </c>
      <c r="E122" s="48">
        <f t="shared" si="18"/>
        <v>59.787743903896775</v>
      </c>
      <c r="F122" s="48">
        <f t="shared" si="19"/>
        <v>39.02588647518207</v>
      </c>
      <c r="G122" s="48">
        <f t="shared" si="20"/>
        <v>63.00352796246888</v>
      </c>
      <c r="H122" s="48"/>
    </row>
    <row r="123" spans="1:8" x14ac:dyDescent="0.2">
      <c r="A123" s="6">
        <v>50</v>
      </c>
      <c r="B123" s="6">
        <v>121</v>
      </c>
      <c r="C123" s="6">
        <f t="shared" si="16"/>
        <v>24200</v>
      </c>
      <c r="D123" s="48">
        <f t="shared" si="17"/>
        <v>41.488674199479917</v>
      </c>
      <c r="E123" s="48">
        <f t="shared" si="18"/>
        <v>59.743619773319914</v>
      </c>
      <c r="F123" s="48">
        <f t="shared" si="19"/>
        <v>39.068101869884202</v>
      </c>
      <c r="G123" s="48">
        <f t="shared" si="20"/>
        <v>62.944351958201501</v>
      </c>
      <c r="H123" s="48"/>
    </row>
    <row r="124" spans="1:8" x14ac:dyDescent="0.2">
      <c r="A124" s="6">
        <v>50</v>
      </c>
      <c r="B124" s="6">
        <v>122</v>
      </c>
      <c r="C124" s="6">
        <f t="shared" si="16"/>
        <v>24400</v>
      </c>
      <c r="D124" s="48">
        <f t="shared" si="17"/>
        <v>41.521978017002418</v>
      </c>
      <c r="E124" s="48">
        <f t="shared" si="18"/>
        <v>59.700069611338954</v>
      </c>
      <c r="F124" s="48">
        <f t="shared" si="19"/>
        <v>39.109823445525116</v>
      </c>
      <c r="G124" s="48">
        <f t="shared" si="20"/>
        <v>62.885950064878671</v>
      </c>
      <c r="H124" s="48"/>
    </row>
    <row r="125" spans="1:8" x14ac:dyDescent="0.2">
      <c r="A125" s="6">
        <v>50</v>
      </c>
      <c r="B125" s="6">
        <v>123</v>
      </c>
      <c r="C125" s="6">
        <f t="shared" si="16"/>
        <v>24600</v>
      </c>
      <c r="D125" s="48">
        <f t="shared" si="17"/>
        <v>41.554888410867214</v>
      </c>
      <c r="E125" s="48">
        <f t="shared" si="18"/>
        <v>59.6570812248533</v>
      </c>
      <c r="F125" s="48">
        <f t="shared" si="19"/>
        <v>39.151060834714059</v>
      </c>
      <c r="G125" s="48">
        <f t="shared" si="20"/>
        <v>62.828305768993076</v>
      </c>
      <c r="H125" s="48"/>
    </row>
    <row r="126" spans="1:8" x14ac:dyDescent="0.2">
      <c r="A126" s="6">
        <v>50</v>
      </c>
      <c r="B126" s="6">
        <v>124</v>
      </c>
      <c r="C126" s="6">
        <f t="shared" si="16"/>
        <v>24800</v>
      </c>
      <c r="D126" s="48">
        <f t="shared" si="17"/>
        <v>41.587413109301451</v>
      </c>
      <c r="E126" s="48">
        <f t="shared" si="18"/>
        <v>59.614642777981089</v>
      </c>
      <c r="F126" s="48">
        <f t="shared" si="19"/>
        <v>39.191823407834939</v>
      </c>
      <c r="G126" s="48">
        <f t="shared" si="20"/>
        <v>62.771403042453223</v>
      </c>
      <c r="H126" s="48"/>
    </row>
    <row r="127" spans="1:8" x14ac:dyDescent="0.2">
      <c r="A127" s="6">
        <v>50</v>
      </c>
      <c r="B127" s="6">
        <v>125</v>
      </c>
      <c r="C127" s="6">
        <f t="shared" si="16"/>
        <v>25000</v>
      </c>
      <c r="D127" s="48">
        <f t="shared" si="17"/>
        <v>41.619559629000094</v>
      </c>
      <c r="E127" s="48">
        <f t="shared" si="18"/>
        <v>59.572742778773048</v>
      </c>
      <c r="F127" s="48">
        <f t="shared" si="19"/>
        <v>39.232120282180581</v>
      </c>
      <c r="G127" s="48">
        <f t="shared" si="20"/>
        <v>62.715226324478316</v>
      </c>
      <c r="H127" s="48"/>
    </row>
    <row r="128" spans="1:8" x14ac:dyDescent="0.2">
      <c r="A128" s="6">
        <v>50</v>
      </c>
      <c r="B128" s="6">
        <v>126</v>
      </c>
      <c r="C128" s="6">
        <f t="shared" si="16"/>
        <v>25200</v>
      </c>
      <c r="D128" s="48">
        <f t="shared" si="17"/>
        <v>41.651335282527292</v>
      </c>
      <c r="E128" s="48">
        <f t="shared" si="18"/>
        <v>59.531370066523436</v>
      </c>
      <c r="F128" s="48">
        <f t="shared" si="19"/>
        <v>39.271960330700473</v>
      </c>
      <c r="G128" s="48">
        <f t="shared" si="20"/>
        <v>62.659760504308892</v>
      </c>
      <c r="H128" s="48"/>
    </row>
    <row r="129" spans="1:8" x14ac:dyDescent="0.2">
      <c r="A129" s="6">
        <v>50</v>
      </c>
      <c r="B129" s="6">
        <v>127</v>
      </c>
      <c r="C129" s="6">
        <f t="shared" si="16"/>
        <v>25400</v>
      </c>
      <c r="D129" s="48">
        <f t="shared" si="17"/>
        <v>41.682747185403258</v>
      </c>
      <c r="E129" s="48">
        <f t="shared" si="18"/>
        <v>59.490513799646905</v>
      </c>
      <c r="F129" s="48">
        <f t="shared" si="19"/>
        <v>39.311352190380973</v>
      </c>
      <c r="G129" s="48">
        <f t="shared" si="20"/>
        <v>62.604990904690212</v>
      </c>
      <c r="H129" s="48"/>
    </row>
    <row r="130" spans="1:8" x14ac:dyDescent="0.2">
      <c r="A130" s="6">
        <v>50</v>
      </c>
      <c r="B130" s="6">
        <v>128</v>
      </c>
      <c r="C130" s="6">
        <f t="shared" si="16"/>
        <v>25600</v>
      </c>
      <c r="D130" s="48">
        <f t="shared" si="17"/>
        <v>41.713802262892209</v>
      </c>
      <c r="E130" s="48">
        <f t="shared" si="18"/>
        <v>59.450163444091416</v>
      </c>
      <c r="F130" s="48">
        <f t="shared" si="19"/>
        <v>39.350304270275963</v>
      </c>
      <c r="G130" s="48">
        <f t="shared" si="20"/>
        <v>62.550903266088021</v>
      </c>
      <c r="H130" s="48"/>
    </row>
    <row r="131" spans="1:8" x14ac:dyDescent="0.2">
      <c r="A131" s="6">
        <v>50</v>
      </c>
      <c r="B131" s="6">
        <v>129</v>
      </c>
      <c r="C131" s="6">
        <f t="shared" si="16"/>
        <v>25800</v>
      </c>
      <c r="D131" s="48">
        <f t="shared" si="17"/>
        <v>41.744507256506388</v>
      </c>
      <c r="E131" s="48">
        <f t="shared" si="18"/>
        <v>59.410308762259916</v>
      </c>
      <c r="F131" s="48">
        <f t="shared" si="19"/>
        <v>39.388824759205448</v>
      </c>
      <c r="G131" s="48">
        <f t="shared" si="20"/>
        <v>62.497483731598713</v>
      </c>
      <c r="H131" s="48"/>
    </row>
    <row r="132" spans="1:8" x14ac:dyDescent="0.2">
      <c r="A132" s="6">
        <v>50</v>
      </c>
      <c r="B132" s="6">
        <v>130</v>
      </c>
      <c r="C132" s="6">
        <f t="shared" si="16"/>
        <v>26000</v>
      </c>
      <c r="D132" s="48">
        <f t="shared" si="17"/>
        <v>41.774868730240016</v>
      </c>
      <c r="E132" s="48">
        <f t="shared" si="18"/>
        <v>59.37093980241422</v>
      </c>
      <c r="F132" s="48">
        <f t="shared" si="19"/>
        <v>39.426921633138285</v>
      </c>
      <c r="G132" s="48">
        <f t="shared" si="20"/>
        <v>62.444718832518255</v>
      </c>
      <c r="H132" s="48"/>
    </row>
    <row r="133" spans="1:8" x14ac:dyDescent="0.2">
      <c r="A133" s="6">
        <v>50</v>
      </c>
      <c r="B133" s="6">
        <v>131</v>
      </c>
      <c r="C133" s="6">
        <f t="shared" si="16"/>
        <v>26200</v>
      </c>
      <c r="D133" s="48">
        <f t="shared" si="17"/>
        <v>41.804893076546108</v>
      </c>
      <c r="E133" s="48">
        <f t="shared" si="18"/>
        <v>59.332046888536865</v>
      </c>
      <c r="F133" s="48">
        <f t="shared" si="19"/>
        <v>39.464602662273393</v>
      </c>
      <c r="G133" s="48">
        <f t="shared" si="20"/>
        <v>62.392595474536023</v>
      </c>
      <c r="H133" s="48"/>
    </row>
    <row r="134" spans="1:8" x14ac:dyDescent="0.2">
      <c r="A134" s="6">
        <v>50</v>
      </c>
      <c r="B134" s="6">
        <v>132</v>
      </c>
      <c r="C134" s="6">
        <f t="shared" si="16"/>
        <v>26400</v>
      </c>
      <c r="D134" s="48">
        <f t="shared" si="17"/>
        <v>41.83458652206911</v>
      </c>
      <c r="E134" s="48">
        <f t="shared" si="18"/>
        <v>59.293620610627656</v>
      </c>
      <c r="F134" s="48">
        <f t="shared" si="19"/>
        <v>39.501875417835315</v>
      </c>
      <c r="G134" s="48">
        <f t="shared" si="20"/>
        <v>62.341100924522138</v>
      </c>
      <c r="H134" s="48"/>
    </row>
    <row r="135" spans="1:8" x14ac:dyDescent="0.2">
      <c r="A135" s="6">
        <v>50</v>
      </c>
      <c r="B135" s="6">
        <v>133</v>
      </c>
      <c r="C135" s="6">
        <f t="shared" si="16"/>
        <v>26600</v>
      </c>
      <c r="D135" s="48">
        <f t="shared" si="17"/>
        <v>41.863955133144579</v>
      </c>
      <c r="E135" s="48">
        <f t="shared" si="18"/>
        <v>59.25565181541301</v>
      </c>
      <c r="F135" s="48">
        <f t="shared" si="19"/>
        <v>39.538747278596368</v>
      </c>
      <c r="G135" s="48">
        <f t="shared" si="20"/>
        <v>62.290222797878414</v>
      </c>
      <c r="H135" s="48"/>
    </row>
    <row r="136" spans="1:8" x14ac:dyDescent="0.2">
      <c r="A136" s="6">
        <v>50</v>
      </c>
      <c r="B136" s="6">
        <v>134</v>
      </c>
      <c r="C136" s="6">
        <f t="shared" si="16"/>
        <v>26800</v>
      </c>
      <c r="D136" s="48">
        <f t="shared" si="17"/>
        <v>41.893004821077305</v>
      </c>
      <c r="E136" s="48">
        <f t="shared" si="18"/>
        <v>59.218131597447815</v>
      </c>
      <c r="F136" s="48">
        <f t="shared" si="19"/>
        <v>39.575225437139167</v>
      </c>
      <c r="G136" s="48">
        <f t="shared" si="20"/>
        <v>62.239949046424599</v>
      </c>
      <c r="H136" s="48"/>
    </row>
    <row r="137" spans="1:8" x14ac:dyDescent="0.2">
      <c r="A137" s="6">
        <v>50</v>
      </c>
      <c r="B137" s="6">
        <v>135</v>
      </c>
      <c r="C137" s="6">
        <f t="shared" si="16"/>
        <v>27000</v>
      </c>
      <c r="D137" s="48">
        <f t="shared" si="17"/>
        <v>41.92174134720829</v>
      </c>
      <c r="E137" s="48">
        <f t="shared" si="18"/>
        <v>59.181051290590013</v>
      </c>
      <c r="F137" s="48">
        <f t="shared" si="19"/>
        <v>39.611316905871092</v>
      </c>
      <c r="G137" s="48">
        <f t="shared" si="20"/>
        <v>62.190267946793632</v>
      </c>
      <c r="H137" s="48"/>
    </row>
    <row r="138" spans="1:8" x14ac:dyDescent="0.2">
      <c r="A138" s="6">
        <v>50</v>
      </c>
      <c r="B138" s="6">
        <v>136</v>
      </c>
      <c r="C138" s="6">
        <f t="shared" si="16"/>
        <v>27200.000000000004</v>
      </c>
      <c r="D138" s="48">
        <f t="shared" si="17"/>
        <v>41.950170327780476</v>
      </c>
      <c r="E138" s="48">
        <f t="shared" si="18"/>
        <v>59.144402459830012</v>
      </c>
      <c r="F138" s="48">
        <f t="shared" si="19"/>
        <v>39.647028522802877</v>
      </c>
      <c r="G138" s="48">
        <f t="shared" si="20"/>
        <v>62.141168089310881</v>
      </c>
      <c r="H138" s="48"/>
    </row>
    <row r="139" spans="1:8" x14ac:dyDescent="0.2">
      <c r="A139" s="6">
        <v>50</v>
      </c>
      <c r="B139" s="6">
        <v>137</v>
      </c>
      <c r="C139" s="6">
        <f t="shared" si="16"/>
        <v>27400.000000000004</v>
      </c>
      <c r="D139" s="48">
        <f t="shared" si="17"/>
        <v>41.978297238612619</v>
      </c>
      <c r="E139" s="48">
        <f t="shared" si="18"/>
        <v>59.10817689345744</v>
      </c>
      <c r="F139" s="48">
        <f t="shared" si="19"/>
        <v>39.682366957101365</v>
      </c>
      <c r="G139" s="48">
        <f t="shared" si="20"/>
        <v>62.092638367333592</v>
      </c>
      <c r="H139" s="48"/>
    </row>
    <row r="140" spans="1:8" x14ac:dyDescent="0.2">
      <c r="A140" s="6">
        <v>50</v>
      </c>
      <c r="B140" s="6">
        <v>138</v>
      </c>
      <c r="C140" s="6">
        <f t="shared" si="16"/>
        <v>27599.999999999996</v>
      </c>
      <c r="D140" s="48">
        <f t="shared" si="17"/>
        <v>42.006127419590229</v>
      </c>
      <c r="E140" s="48">
        <f t="shared" si="18"/>
        <v>59.072366595548971</v>
      </c>
      <c r="F140" s="48">
        <f t="shared" si="19"/>
        <v>39.717338714427726</v>
      </c>
      <c r="G140" s="48">
        <f t="shared" si="20"/>
        <v>62.04466796702836</v>
      </c>
      <c r="H140" s="48"/>
    </row>
    <row r="141" spans="1:8" x14ac:dyDescent="0.2">
      <c r="A141" s="6">
        <v>50</v>
      </c>
      <c r="B141" s="6">
        <v>139</v>
      </c>
      <c r="C141" s="6">
        <f t="shared" si="16"/>
        <v>27799.999999999996</v>
      </c>
      <c r="D141" s="48">
        <f t="shared" si="17"/>
        <v>42.033666078981952</v>
      </c>
      <c r="E141" s="48">
        <f t="shared" si="18"/>
        <v>59.036963778761759</v>
      </c>
      <c r="F141" s="48">
        <f t="shared" si="19"/>
        <v>39.751950142070086</v>
      </c>
      <c r="G141" s="48">
        <f t="shared" si="20"/>
        <v>61.997246357565572</v>
      </c>
      <c r="H141" s="48"/>
    </row>
    <row r="142" spans="1:8" x14ac:dyDescent="0.2">
      <c r="A142" s="6">
        <v>50</v>
      </c>
      <c r="B142" s="6">
        <v>140</v>
      </c>
      <c r="C142" s="6">
        <f t="shared" si="16"/>
        <v>28000</v>
      </c>
      <c r="D142" s="48">
        <f t="shared" si="17"/>
        <v>42.060918297589389</v>
      </c>
      <c r="E142" s="48">
        <f t="shared" si="18"/>
        <v>59.001960857418226</v>
      </c>
      <c r="F142" s="48">
        <f t="shared" si="19"/>
        <v>39.786207433880278</v>
      </c>
      <c r="G142" s="48">
        <f t="shared" si="20"/>
        <v>61.950363281711013</v>
      </c>
      <c r="H142" s="48"/>
    </row>
    <row r="143" spans="1:8" x14ac:dyDescent="0.2">
      <c r="A143" s="6">
        <v>50</v>
      </c>
      <c r="B143" s="6">
        <v>141</v>
      </c>
      <c r="C143" s="6">
        <f t="shared" si="16"/>
        <v>28200</v>
      </c>
      <c r="D143" s="48">
        <f t="shared" si="17"/>
        <v>42.087889032737905</v>
      </c>
      <c r="E143" s="48">
        <f t="shared" si="18"/>
        <v>58.967350440867932</v>
      </c>
      <c r="F143" s="48">
        <f t="shared" si="19"/>
        <v>39.820116635023517</v>
      </c>
      <c r="G143" s="48">
        <f t="shared" si="20"/>
        <v>61.904008746795526</v>
      </c>
      <c r="H143" s="48"/>
    </row>
    <row r="144" spans="1:8" x14ac:dyDescent="0.2">
      <c r="A144" s="6">
        <v>50</v>
      </c>
      <c r="B144" s="6">
        <v>142</v>
      </c>
      <c r="C144" s="6">
        <f t="shared" si="16"/>
        <v>28400</v>
      </c>
      <c r="D144" s="48">
        <f t="shared" si="17"/>
        <v>42.114583122115498</v>
      </c>
      <c r="E144" s="48">
        <f t="shared" si="18"/>
        <v>58.933125327113956</v>
      </c>
      <c r="F144" s="48">
        <f t="shared" si="19"/>
        <v>39.85368364654925</v>
      </c>
      <c r="G144" s="48">
        <f t="shared" si="20"/>
        <v>61.858173016045292</v>
      </c>
      <c r="H144" s="48"/>
    </row>
    <row r="145" spans="1:8" x14ac:dyDescent="0.2">
      <c r="A145" s="6">
        <v>50</v>
      </c>
      <c r="B145" s="6">
        <v>143</v>
      </c>
      <c r="C145" s="6">
        <f t="shared" si="16"/>
        <v>28600</v>
      </c>
      <c r="D145" s="48">
        <f t="shared" si="17"/>
        <v>42.141005287466683</v>
      </c>
      <c r="E145" s="48">
        <f t="shared" si="18"/>
        <v>58.899278496691196</v>
      </c>
      <c r="F145" s="48">
        <f t="shared" si="19"/>
        <v>39.886914229790825</v>
      </c>
      <c r="G145" s="48">
        <f t="shared" si="20"/>
        <v>61.812846600255554</v>
      </c>
      <c r="H145" s="48"/>
    </row>
    <row r="146" spans="1:8" x14ac:dyDescent="0.2">
      <c r="A146" s="6">
        <v>50</v>
      </c>
      <c r="B146" s="6">
        <v>144</v>
      </c>
      <c r="C146" s="6">
        <f t="shared" si="16"/>
        <v>28800</v>
      </c>
      <c r="D146" s="48">
        <f t="shared" si="17"/>
        <v>42.167160138147736</v>
      </c>
      <c r="E146" s="48">
        <f t="shared" si="18"/>
        <v>58.865803106785094</v>
      </c>
      <c r="F146" s="48">
        <f t="shared" si="19"/>
        <v>39.919814010602181</v>
      </c>
      <c r="G146" s="48">
        <f t="shared" si="20"/>
        <v>61.76802024979218</v>
      </c>
      <c r="H146" s="48"/>
    </row>
    <row r="147" spans="1:8" x14ac:dyDescent="0.2">
      <c r="A147" s="6">
        <v>50</v>
      </c>
      <c r="B147" s="6">
        <v>145</v>
      </c>
      <c r="C147" s="6">
        <f t="shared" si="16"/>
        <v>29000</v>
      </c>
      <c r="D147" s="48">
        <f t="shared" si="17"/>
        <v>42.193052174549322</v>
      </c>
      <c r="E147" s="48">
        <f t="shared" si="18"/>
        <v>58.832692485579578</v>
      </c>
      <c r="F147" s="48">
        <f t="shared" si="19"/>
        <v>39.952388483438007</v>
      </c>
      <c r="G147" s="48">
        <f t="shared" si="20"/>
        <v>61.723684946905607</v>
      </c>
      <c r="H147" s="48"/>
    </row>
    <row r="148" spans="1:8" x14ac:dyDescent="0.2">
      <c r="A148" s="6">
        <v>50</v>
      </c>
      <c r="B148" s="6">
        <v>146</v>
      </c>
      <c r="C148" s="6">
        <f t="shared" si="16"/>
        <v>29200</v>
      </c>
      <c r="D148" s="48">
        <f t="shared" si="17"/>
        <v>42.218685791392524</v>
      </c>
      <c r="E148" s="48">
        <f t="shared" si="18"/>
        <v>58.799940126823884</v>
      </c>
      <c r="F148" s="48">
        <f t="shared" si="19"/>
        <v>39.984643015284398</v>
      </c>
      <c r="G148" s="48">
        <f t="shared" si="20"/>
        <v>61.679831898343309</v>
      </c>
      <c r="H148" s="48"/>
    </row>
    <row r="149" spans="1:8" x14ac:dyDescent="0.2">
      <c r="A149" s="6">
        <v>50</v>
      </c>
      <c r="B149" s="6">
        <v>147</v>
      </c>
      <c r="C149" s="6">
        <f t="shared" si="16"/>
        <v>29400</v>
      </c>
      <c r="D149" s="48">
        <f t="shared" si="17"/>
        <v>42.244065280903655</v>
      </c>
      <c r="E149" s="48">
        <f t="shared" si="18"/>
        <v>58.767539684608273</v>
      </c>
      <c r="F149" s="48">
        <f t="shared" si="19"/>
        <v>40.016582849446436</v>
      </c>
      <c r="G149" s="48">
        <f t="shared" si="20"/>
        <v>61.636452528246721</v>
      </c>
      <c r="H149" s="48"/>
    </row>
    <row r="150" spans="1:8" x14ac:dyDescent="0.2">
      <c r="A150" s="6">
        <v>50</v>
      </c>
      <c r="B150" s="6">
        <v>148</v>
      </c>
      <c r="C150" s="6">
        <f t="shared" si="16"/>
        <v>29600</v>
      </c>
      <c r="D150" s="48">
        <f t="shared" si="17"/>
        <v>42.269194835873002</v>
      </c>
      <c r="E150" s="48">
        <f t="shared" si="18"/>
        <v>58.735484968339215</v>
      </c>
      <c r="F150" s="48">
        <f t="shared" si="19"/>
        <v>40.048213109199231</v>
      </c>
      <c r="G150" s="48">
        <f t="shared" si="20"/>
        <v>61.593538471320265</v>
      </c>
      <c r="H150" s="48"/>
    </row>
    <row r="151" spans="1:8" x14ac:dyDescent="0.2">
      <c r="A151" s="6">
        <v>50</v>
      </c>
      <c r="B151" s="6">
        <v>149</v>
      </c>
      <c r="C151" s="6">
        <f t="shared" si="16"/>
        <v>29800</v>
      </c>
      <c r="D151" s="48">
        <f t="shared" si="17"/>
        <v>42.294078552602699</v>
      </c>
      <c r="E151" s="48">
        <f t="shared" si="18"/>
        <v>58.70376993790525</v>
      </c>
      <c r="F151" s="48">
        <f t="shared" si="19"/>
        <v>40.079538801307322</v>
      </c>
      <c r="G151" s="48">
        <f t="shared" si="20"/>
        <v>61.55108156625986</v>
      </c>
      <c r="H151" s="48"/>
    </row>
    <row r="152" spans="1:8" x14ac:dyDescent="0.2">
      <c r="A152" s="6">
        <v>50</v>
      </c>
      <c r="B152" s="6">
        <v>150</v>
      </c>
      <c r="C152" s="6">
        <f t="shared" si="16"/>
        <v>30000</v>
      </c>
      <c r="D152" s="48">
        <f t="shared" si="17"/>
        <v>42.31872043374829</v>
      </c>
      <c r="E152" s="48">
        <f t="shared" si="18"/>
        <v>58.672388699024829</v>
      </c>
      <c r="F152" s="48">
        <f t="shared" si="19"/>
        <v>40.110564819418769</v>
      </c>
      <c r="G152" s="48">
        <f t="shared" si="20"/>
        <v>61.509073849429797</v>
      </c>
      <c r="H152" s="48"/>
    </row>
    <row r="153" spans="1:8" x14ac:dyDescent="0.2">
      <c r="A153" s="6">
        <v>50</v>
      </c>
      <c r="B153" s="6">
        <v>151</v>
      </c>
      <c r="C153" s="6">
        <f t="shared" si="16"/>
        <v>30200</v>
      </c>
      <c r="D153" s="48">
        <f t="shared" si="17"/>
        <v>42.343124391058581</v>
      </c>
      <c r="E153" s="48">
        <f t="shared" si="18"/>
        <v>58.64133549876837</v>
      </c>
      <c r="F153" s="48">
        <f t="shared" si="19"/>
        <v>40.141295947338939</v>
      </c>
      <c r="G153" s="48">
        <f t="shared" si="20"/>
        <v>61.467507548776616</v>
      </c>
      <c r="H153" s="48"/>
    </row>
    <row r="154" spans="1:8" x14ac:dyDescent="0.2">
      <c r="A154" s="6">
        <v>50</v>
      </c>
      <c r="B154" s="6">
        <v>152</v>
      </c>
      <c r="C154" s="6">
        <f t="shared" si="16"/>
        <v>30400</v>
      </c>
      <c r="D154" s="48">
        <f t="shared" si="17"/>
        <v>42.367294248017963</v>
      </c>
      <c r="E154" s="48">
        <f t="shared" si="18"/>
        <v>58.610604721246624</v>
      </c>
      <c r="F154" s="48">
        <f t="shared" si="19"/>
        <v>40.171736862189036</v>
      </c>
      <c r="G154" s="48">
        <f t="shared" si="20"/>
        <v>61.426375077969752</v>
      </c>
      <c r="H154" s="48"/>
    </row>
    <row r="155" spans="1:8" x14ac:dyDescent="0.2">
      <c r="A155" s="6">
        <v>50</v>
      </c>
      <c r="B155" s="6">
        <v>153</v>
      </c>
      <c r="C155" s="6">
        <f t="shared" si="16"/>
        <v>30600</v>
      </c>
      <c r="D155" s="48">
        <f t="shared" si="17"/>
        <v>42.391233742395386</v>
      </c>
      <c r="E155" s="48">
        <f t="shared" si="18"/>
        <v>58.580190883458378</v>
      </c>
      <c r="F155" s="48">
        <f t="shared" si="19"/>
        <v>40.201892137453974</v>
      </c>
      <c r="G155" s="48">
        <f t="shared" si="20"/>
        <v>61.385669030759075</v>
      </c>
      <c r="H155" s="48"/>
    </row>
    <row r="156" spans="1:8" x14ac:dyDescent="0.2">
      <c r="A156" s="6">
        <v>50</v>
      </c>
      <c r="B156" s="6">
        <v>154</v>
      </c>
      <c r="C156" s="6">
        <f t="shared" si="16"/>
        <v>30800</v>
      </c>
      <c r="D156" s="48">
        <f t="shared" si="17"/>
        <v>42.414946528703801</v>
      </c>
      <c r="E156" s="48">
        <f t="shared" si="18"/>
        <v>58.550088631290372</v>
      </c>
      <c r="F156" s="48">
        <f t="shared" si="19"/>
        <v>40.231766245924412</v>
      </c>
      <c r="G156" s="48">
        <f t="shared" si="20"/>
        <v>61.345382175539868</v>
      </c>
      <c r="H156" s="48"/>
    </row>
    <row r="157" spans="1:8" x14ac:dyDescent="0.2">
      <c r="A157" s="6">
        <v>50</v>
      </c>
      <c r="B157" s="6">
        <v>155</v>
      </c>
      <c r="C157" s="6">
        <f t="shared" si="16"/>
        <v>31000</v>
      </c>
      <c r="D157" s="48">
        <f t="shared" si="17"/>
        <v>42.438436180573795</v>
      </c>
      <c r="E157" s="48">
        <f t="shared" si="18"/>
        <v>58.520292735663055</v>
      </c>
      <c r="F157" s="48">
        <f t="shared" si="19"/>
        <v>40.261363562537092</v>
      </c>
      <c r="G157" s="48">
        <f t="shared" si="20"/>
        <v>61.30550745011638</v>
      </c>
      <c r="H157" s="48"/>
    </row>
    <row r="158" spans="1:8" x14ac:dyDescent="0.2">
      <c r="A158" s="6">
        <v>50</v>
      </c>
      <c r="B158" s="6">
        <v>156</v>
      </c>
      <c r="C158" s="6">
        <f t="shared" si="16"/>
        <v>31200</v>
      </c>
      <c r="D158" s="48">
        <f t="shared" si="17"/>
        <v>42.461706193044918</v>
      </c>
      <c r="E158" s="48">
        <f t="shared" si="18"/>
        <v>58.490798088815851</v>
      </c>
      <c r="F158" s="48">
        <f t="shared" si="19"/>
        <v>40.29068836711771</v>
      </c>
      <c r="G158" s="48">
        <f t="shared" si="20"/>
        <v>61.266037956655268</v>
      </c>
      <c r="H158" s="48"/>
    </row>
    <row r="159" spans="1:8" x14ac:dyDescent="0.2">
      <c r="A159" s="6">
        <v>50</v>
      </c>
      <c r="B159" s="6">
        <v>157</v>
      </c>
      <c r="C159" s="6">
        <f t="shared" si="16"/>
        <v>31400</v>
      </c>
      <c r="D159" s="48">
        <f t="shared" si="17"/>
        <v>42.48475998477808</v>
      </c>
      <c r="E159" s="48">
        <f t="shared" si="18"/>
        <v>58.461599700726033</v>
      </c>
      <c r="F159" s="48">
        <f t="shared" si="19"/>
        <v>40.31974484703025</v>
      </c>
      <c r="G159" s="48">
        <f t="shared" si="20"/>
        <v>61.226966956821158</v>
      </c>
      <c r="H159" s="48"/>
    </row>
    <row r="160" spans="1:8" x14ac:dyDescent="0.2">
      <c r="A160" s="6">
        <v>50</v>
      </c>
      <c r="B160" s="6">
        <v>158</v>
      </c>
      <c r="C160" s="6">
        <f t="shared" si="16"/>
        <v>31600</v>
      </c>
      <c r="D160" s="48">
        <f t="shared" si="17"/>
        <v>42.507600900192173</v>
      </c>
      <c r="E160" s="48">
        <f t="shared" si="18"/>
        <v>58.432692695655696</v>
      </c>
      <c r="F160" s="48">
        <f t="shared" si="19"/>
        <v>40.348537099736319</v>
      </c>
      <c r="G160" s="48">
        <f t="shared" si="20"/>
        <v>61.188287867086402</v>
      </c>
      <c r="H160" s="48"/>
    </row>
    <row r="161" spans="1:8" x14ac:dyDescent="0.2">
      <c r="A161" s="6">
        <v>50</v>
      </c>
      <c r="B161" s="6">
        <v>159</v>
      </c>
      <c r="C161" s="6">
        <f t="shared" si="16"/>
        <v>31800</v>
      </c>
      <c r="D161" s="48">
        <f t="shared" si="17"/>
        <v>42.530232211528009</v>
      </c>
      <c r="E161" s="48">
        <f t="shared" si="18"/>
        <v>58.404072308821206</v>
      </c>
      <c r="F161" s="48">
        <f t="shared" si="19"/>
        <v>40.377069135268549</v>
      </c>
      <c r="G161" s="48">
        <f t="shared" si="20"/>
        <v>61.149994254207691</v>
      </c>
      <c r="H161" s="48"/>
    </row>
    <row r="162" spans="1:8" x14ac:dyDescent="0.2">
      <c r="A162" s="6">
        <v>50</v>
      </c>
      <c r="B162" s="6">
        <v>160</v>
      </c>
      <c r="C162" s="6">
        <f t="shared" si="16"/>
        <v>32000</v>
      </c>
      <c r="D162" s="48">
        <f t="shared" si="17"/>
        <v>42.552657120842483</v>
      </c>
      <c r="E162" s="48">
        <f t="shared" si="18"/>
        <v>58.375733883180345</v>
      </c>
      <c r="F162" s="48">
        <f t="shared" si="19"/>
        <v>40.405344878620973</v>
      </c>
      <c r="G162" s="48">
        <f t="shared" si="20"/>
        <v>61.112079830862932</v>
      </c>
      <c r="H162" s="48"/>
    </row>
    <row r="163" spans="1:8" x14ac:dyDescent="0.2">
      <c r="A163" s="6">
        <v>50</v>
      </c>
      <c r="B163" s="6">
        <v>161</v>
      </c>
      <c r="C163" s="6">
        <f t="shared" si="16"/>
        <v>32200.000000000004</v>
      </c>
      <c r="D163" s="48">
        <f t="shared" si="17"/>
        <v>42.574878761935757</v>
      </c>
      <c r="E163" s="48">
        <f t="shared" si="18"/>
        <v>58.347672866331976</v>
      </c>
      <c r="F163" s="48">
        <f t="shared" si="19"/>
        <v>40.433368172059858</v>
      </c>
      <c r="G163" s="48">
        <f t="shared" si="20"/>
        <v>61.07453845144115</v>
      </c>
      <c r="H163" s="48"/>
    </row>
    <row r="164" spans="1:8" x14ac:dyDescent="0.2">
      <c r="A164" s="6">
        <v>50</v>
      </c>
      <c r="B164" s="6">
        <v>162</v>
      </c>
      <c r="C164" s="6">
        <f t="shared" si="16"/>
        <v>32400.000000000004</v>
      </c>
      <c r="D164" s="48">
        <f t="shared" si="17"/>
        <v>42.596900202213938</v>
      </c>
      <c r="E164" s="48">
        <f t="shared" si="18"/>
        <v>58.319884807523927</v>
      </c>
      <c r="F164" s="48">
        <f t="shared" si="19"/>
        <v>40.461142777358234</v>
      </c>
      <c r="G164" s="48">
        <f t="shared" si="20"/>
        <v>61.037364107979712</v>
      </c>
      <c r="H164" s="48"/>
    </row>
    <row r="165" spans="1:8" x14ac:dyDescent="0.2">
      <c r="A165" s="6">
        <v>50</v>
      </c>
      <c r="B165" s="6">
        <v>163</v>
      </c>
      <c r="C165" s="6">
        <f t="shared" si="16"/>
        <v>32599.999999999996</v>
      </c>
      <c r="D165" s="48">
        <f t="shared" si="17"/>
        <v>42.618724444490113</v>
      </c>
      <c r="E165" s="48">
        <f t="shared" si="18"/>
        <v>58.292365354764293</v>
      </c>
      <c r="F165" s="48">
        <f t="shared" si="19"/>
        <v>40.488672377956732</v>
      </c>
      <c r="G165" s="48">
        <f t="shared" si="20"/>
        <v>61.000550926242433</v>
      </c>
      <c r="H165" s="48"/>
    </row>
    <row r="166" spans="1:8" x14ac:dyDescent="0.2">
      <c r="A166" s="6">
        <v>50</v>
      </c>
      <c r="B166" s="6">
        <v>164</v>
      </c>
      <c r="C166" s="6">
        <f t="shared" si="16"/>
        <v>32800</v>
      </c>
      <c r="D166" s="48">
        <f t="shared" si="17"/>
        <v>42.640354428725722</v>
      </c>
      <c r="E166" s="48">
        <f t="shared" si="18"/>
        <v>58.265110252032315</v>
      </c>
      <c r="F166" s="48">
        <f t="shared" si="19"/>
        <v>40.515960581054145</v>
      </c>
      <c r="G166" s="48">
        <f t="shared" si="20"/>
        <v>60.964093161933029</v>
      </c>
      <c r="H166" s="48"/>
    </row>
    <row r="167" spans="1:8" x14ac:dyDescent="0.2">
      <c r="A167" s="6">
        <v>50</v>
      </c>
      <c r="B167" s="6">
        <v>165</v>
      </c>
      <c r="C167" s="6">
        <f t="shared" si="16"/>
        <v>33000</v>
      </c>
      <c r="D167" s="48">
        <f t="shared" si="17"/>
        <v>42.661793033715107</v>
      </c>
      <c r="E167" s="48">
        <f t="shared" si="18"/>
        <v>58.238115336584713</v>
      </c>
      <c r="F167" s="48">
        <f t="shared" si="19"/>
        <v>40.543010919629666</v>
      </c>
      <c r="G167" s="48">
        <f t="shared" si="20"/>
        <v>60.927985197038424</v>
      </c>
      <c r="H167" s="48"/>
    </row>
    <row r="168" spans="1:8" x14ac:dyDescent="0.2">
      <c r="A168" s="6">
        <v>50</v>
      </c>
      <c r="B168" s="6">
        <v>166</v>
      </c>
      <c r="C168" s="6">
        <f t="shared" si="16"/>
        <v>33200</v>
      </c>
      <c r="D168" s="48">
        <f t="shared" si="17"/>
        <v>42.68304307871486</v>
      </c>
      <c r="E168" s="48">
        <f t="shared" si="18"/>
        <v>58.211376536353356</v>
      </c>
      <c r="F168" s="48">
        <f t="shared" si="19"/>
        <v>40.569826854400247</v>
      </c>
      <c r="G168" s="48">
        <f t="shared" si="20"/>
        <v>60.892221536296539</v>
      </c>
      <c r="H168" s="48"/>
    </row>
    <row r="169" spans="1:8" x14ac:dyDescent="0.2">
      <c r="A169" s="6">
        <v>50</v>
      </c>
      <c r="B169" s="6">
        <v>167</v>
      </c>
      <c r="C169" s="6">
        <f t="shared" si="16"/>
        <v>33400</v>
      </c>
      <c r="D169" s="48">
        <f t="shared" si="17"/>
        <v>42.704107325020544</v>
      </c>
      <c r="E169" s="48">
        <f t="shared" si="18"/>
        <v>58.184889867431203</v>
      </c>
      <c r="F169" s="48">
        <f t="shared" si="19"/>
        <v>40.596411775714671</v>
      </c>
      <c r="G169" s="48">
        <f t="shared" si="20"/>
        <v>60.856796803783951</v>
      </c>
      <c r="H169" s="48"/>
    </row>
    <row r="170" spans="1:8" x14ac:dyDescent="0.2">
      <c r="A170" s="6">
        <v>50</v>
      </c>
      <c r="B170" s="6">
        <v>168</v>
      </c>
      <c r="C170" s="6">
        <f t="shared" si="16"/>
        <v>33600</v>
      </c>
      <c r="D170" s="48">
        <f t="shared" si="17"/>
        <v>42.724988477492559</v>
      </c>
      <c r="E170" s="48">
        <f t="shared" si="18"/>
        <v>58.158651431642411</v>
      </c>
      <c r="F170" s="48">
        <f t="shared" si="19"/>
        <v>40.622769005387603</v>
      </c>
      <c r="G170" s="48">
        <f t="shared" si="20"/>
        <v>60.82170573961816</v>
      </c>
      <c r="H170" s="48"/>
    </row>
    <row r="171" spans="1:8" x14ac:dyDescent="0.2">
      <c r="A171" s="6">
        <v>50</v>
      </c>
      <c r="B171" s="6">
        <v>169</v>
      </c>
      <c r="C171" s="6">
        <f t="shared" si="16"/>
        <v>33800</v>
      </c>
      <c r="D171" s="48">
        <f t="shared" si="17"/>
        <v>42.745689186033097</v>
      </c>
      <c r="E171" s="48">
        <f t="shared" si="18"/>
        <v>58.132657414193709</v>
      </c>
      <c r="F171" s="48">
        <f t="shared" si="19"/>
        <v>40.648901798475187</v>
      </c>
      <c r="G171" s="48">
        <f t="shared" si="20"/>
        <v>60.786943196770459</v>
      </c>
      <c r="H171" s="48"/>
    </row>
    <row r="172" spans="1:8" x14ac:dyDescent="0.2">
      <c r="A172" s="6">
        <v>50</v>
      </c>
      <c r="B172" s="6">
        <v>170</v>
      </c>
      <c r="C172" s="6">
        <f t="shared" si="16"/>
        <v>34000</v>
      </c>
      <c r="D172" s="48">
        <f t="shared" si="17"/>
        <v>42.766212047016154</v>
      </c>
      <c r="E172" s="48">
        <f t="shared" si="18"/>
        <v>58.106904081403783</v>
      </c>
      <c r="F172" s="48">
        <f t="shared" si="19"/>
        <v>40.67481334499471</v>
      </c>
      <c r="G172" s="48">
        <f t="shared" si="20"/>
        <v>60.752504137984616</v>
      </c>
      <c r="H172" s="48"/>
    </row>
    <row r="173" spans="1:8" x14ac:dyDescent="0.2">
      <c r="A173" s="6">
        <v>50</v>
      </c>
      <c r="B173" s="6">
        <v>171</v>
      </c>
      <c r="C173" s="6">
        <f t="shared" si="16"/>
        <v>34200</v>
      </c>
      <c r="D173" s="48">
        <f t="shared" si="17"/>
        <v>42.786559604672135</v>
      </c>
      <c r="E173" s="48">
        <f t="shared" si="18"/>
        <v>58.081387778507441</v>
      </c>
      <c r="F173" s="48">
        <f t="shared" si="19"/>
        <v>40.700506771590263</v>
      </c>
      <c r="G173" s="48">
        <f t="shared" si="20"/>
        <v>60.718383632797618</v>
      </c>
      <c r="H173" s="48"/>
    </row>
    <row r="174" spans="1:8" x14ac:dyDescent="0.2">
      <c r="A174" s="6">
        <v>50</v>
      </c>
      <c r="B174" s="6">
        <v>172</v>
      </c>
      <c r="C174" s="6">
        <f t="shared" si="16"/>
        <v>34400</v>
      </c>
      <c r="D174" s="48">
        <f t="shared" si="17"/>
        <v>42.806734352429046</v>
      </c>
      <c r="E174" s="48">
        <f t="shared" si="18"/>
        <v>58.056104927531841</v>
      </c>
      <c r="F174" s="48">
        <f t="shared" si="19"/>
        <v>40.725985143146637</v>
      </c>
      <c r="G174" s="48">
        <f t="shared" si="20"/>
        <v>60.684576854658296</v>
      </c>
      <c r="H174" s="48"/>
    </row>
    <row r="175" spans="1:8" x14ac:dyDescent="0.2">
      <c r="A175" s="6">
        <v>50</v>
      </c>
      <c r="B175" s="6">
        <v>173</v>
      </c>
      <c r="C175" s="6">
        <f t="shared" si="16"/>
        <v>34600</v>
      </c>
      <c r="D175" s="48">
        <f t="shared" si="17"/>
        <v>42.826738734211602</v>
      </c>
      <c r="E175" s="48">
        <f t="shared" si="18"/>
        <v>58.031052025242062</v>
      </c>
      <c r="F175" s="48">
        <f t="shared" si="19"/>
        <v>40.751251464353039</v>
      </c>
      <c r="G175" s="48">
        <f t="shared" si="20"/>
        <v>60.651079078140043</v>
      </c>
      <c r="H175" s="48"/>
    </row>
    <row r="176" spans="1:8" x14ac:dyDescent="0.2">
      <c r="A176" s="6">
        <v>50</v>
      </c>
      <c r="B176" s="6">
        <v>174</v>
      </c>
      <c r="C176" s="6">
        <f t="shared" si="16"/>
        <v>34800</v>
      </c>
      <c r="D176" s="48">
        <f t="shared" si="17"/>
        <v>42.846575145699894</v>
      </c>
      <c r="E176" s="48">
        <f t="shared" si="18"/>
        <v>58.006225641153165</v>
      </c>
      <c r="F176" s="48">
        <f t="shared" si="19"/>
        <v>40.77630868121846</v>
      </c>
      <c r="G176" s="48">
        <f t="shared" si="20"/>
        <v>60.617885676244263</v>
      </c>
      <c r="H176" s="48"/>
    </row>
    <row r="177" spans="1:8" x14ac:dyDescent="0.2">
      <c r="A177" s="6">
        <v>50</v>
      </c>
      <c r="B177" s="6">
        <v>175</v>
      </c>
      <c r="C177" s="6">
        <f t="shared" si="16"/>
        <v>35000</v>
      </c>
      <c r="D177" s="48">
        <f t="shared" si="17"/>
        <v>42.866245935549195</v>
      </c>
      <c r="E177" s="48">
        <f t="shared" si="18"/>
        <v>57.981622415606395</v>
      </c>
      <c r="F177" s="48">
        <f t="shared" si="19"/>
        <v>40.801159682541034</v>
      </c>
      <c r="G177" s="48">
        <f t="shared" si="20"/>
        <v>60.584992117790726</v>
      </c>
      <c r="H177" s="48"/>
    </row>
    <row r="178" spans="1:8" x14ac:dyDescent="0.2">
      <c r="A178" s="6">
        <v>50</v>
      </c>
      <c r="B178" s="6">
        <v>176</v>
      </c>
      <c r="C178" s="6">
        <f t="shared" si="16"/>
        <v>35200</v>
      </c>
      <c r="D178" s="48">
        <f t="shared" si="17"/>
        <v>42.885753406572206</v>
      </c>
      <c r="E178" s="48">
        <f t="shared" si="18"/>
        <v>57.957239057906975</v>
      </c>
      <c r="F178" s="48">
        <f t="shared" si="19"/>
        <v>40.825807301332034</v>
      </c>
      <c r="G178" s="48">
        <f t="shared" si="20"/>
        <v>60.552393964891927</v>
      </c>
      <c r="H178" s="48"/>
    </row>
    <row r="179" spans="1:8" x14ac:dyDescent="0.2">
      <c r="A179" s="6">
        <v>50</v>
      </c>
      <c r="B179" s="6">
        <v>177</v>
      </c>
      <c r="C179" s="6">
        <f t="shared" si="16"/>
        <v>35400</v>
      </c>
      <c r="D179" s="48">
        <f t="shared" si="17"/>
        <v>42.905099816885041</v>
      </c>
      <c r="E179" s="48">
        <f t="shared" si="18"/>
        <v>57.933072344521356</v>
      </c>
      <c r="F179" s="48">
        <f t="shared" si="19"/>
        <v>40.850254316197166</v>
      </c>
      <c r="G179" s="48">
        <f t="shared" si="20"/>
        <v>60.52008687050796</v>
      </c>
      <c r="H179" s="48"/>
    </row>
    <row r="180" spans="1:8" x14ac:dyDescent="0.2">
      <c r="A180" s="6">
        <v>50</v>
      </c>
      <c r="B180" s="6">
        <v>178</v>
      </c>
      <c r="C180" s="6">
        <f t="shared" si="16"/>
        <v>35600</v>
      </c>
      <c r="D180" s="48">
        <f t="shared" si="17"/>
        <v>42.924287381018495</v>
      </c>
      <c r="E180" s="48">
        <f t="shared" si="18"/>
        <v>57.909119117331407</v>
      </c>
      <c r="F180" s="48">
        <f t="shared" si="19"/>
        <v>40.874503452675967</v>
      </c>
      <c r="G180" s="48">
        <f t="shared" si="20"/>
        <v>60.48806657607912</v>
      </c>
      <c r="H180" s="48"/>
    </row>
    <row r="181" spans="1:8" x14ac:dyDescent="0.2">
      <c r="A181" s="6">
        <v>50</v>
      </c>
      <c r="B181" s="6">
        <v>179</v>
      </c>
      <c r="C181" s="6">
        <f t="shared" ref="C181:C244" si="21">B181/A181*10000</f>
        <v>35800</v>
      </c>
      <c r="D181" s="48">
        <f t="shared" ref="D181:D244" si="22">(IF(B181&gt;0,(CHIINV(0.975, 2 * B181) / 2)/C181,0))*10000</f>
        <v>42.94331827099559</v>
      </c>
      <c r="E181" s="48">
        <f t="shared" ref="E181:E244" si="23">(IF(B181&gt;0,(CHIINV(0.025, 2 * (B181+1) )/ 2)/C181,(CHIINV(0.025, 2 )/ 2)/C181))*10000</f>
        <v>57.885376281943742</v>
      </c>
      <c r="F181" s="48">
        <f t="shared" ref="F181:F244" si="24">(IF(B181&gt;0,(CHIINV(0.995, 2 * B181) / 2)/C181,0))*10000</f>
        <v>40.898557384541142</v>
      </c>
      <c r="G181" s="48">
        <f t="shared" ref="G181:G244" si="25">(IF(B181&gt;0,(CHIINV(0.005, 2 * (B181+1) )/ 2)/C181,(CHIINV(0.005, 2 )/ 2)/C181))*10000</f>
        <v>60.456328909233228</v>
      </c>
      <c r="H181" s="48"/>
    </row>
    <row r="182" spans="1:8" x14ac:dyDescent="0.2">
      <c r="A182" s="6">
        <v>50</v>
      </c>
      <c r="B182" s="6">
        <v>180</v>
      </c>
      <c r="C182" s="6">
        <f t="shared" si="21"/>
        <v>36000</v>
      </c>
      <c r="D182" s="48">
        <f t="shared" si="22"/>
        <v>42.962194617376745</v>
      </c>
      <c r="E182" s="48">
        <f t="shared" si="23"/>
        <v>57.86184080605198</v>
      </c>
      <c r="F182" s="48">
        <f t="shared" si="24"/>
        <v>40.922418735059004</v>
      </c>
      <c r="G182" s="48">
        <f t="shared" si="25"/>
        <v>60.424869781564887</v>
      </c>
      <c r="H182" s="48"/>
    </row>
    <row r="183" spans="1:8" x14ac:dyDescent="0.2">
      <c r="A183" s="6">
        <v>50</v>
      </c>
      <c r="B183" s="6">
        <v>181</v>
      </c>
      <c r="C183" s="6">
        <f t="shared" si="21"/>
        <v>36200</v>
      </c>
      <c r="D183" s="48">
        <f t="shared" si="22"/>
        <v>42.980918510273561</v>
      </c>
      <c r="E183" s="48">
        <f t="shared" si="23"/>
        <v>57.838509717849952</v>
      </c>
      <c r="F183" s="48">
        <f t="shared" si="24"/>
        <v>40.946090078212897</v>
      </c>
      <c r="G183" s="48">
        <f t="shared" si="25"/>
        <v>60.393685186484163</v>
      </c>
      <c r="H183" s="48"/>
    </row>
    <row r="184" spans="1:8" x14ac:dyDescent="0.2">
      <c r="A184" s="6">
        <v>50</v>
      </c>
      <c r="B184" s="6">
        <v>182</v>
      </c>
      <c r="C184" s="6">
        <f t="shared" si="21"/>
        <v>36400</v>
      </c>
      <c r="D184" s="48">
        <f t="shared" si="22"/>
        <v>42.99949200033268</v>
      </c>
      <c r="E184" s="48">
        <f t="shared" si="23"/>
        <v>57.815380104494203</v>
      </c>
      <c r="F184" s="48">
        <f t="shared" si="24"/>
        <v>40.969573939889976</v>
      </c>
      <c r="G184" s="48">
        <f t="shared" si="25"/>
        <v>60.362771197131984</v>
      </c>
      <c r="H184" s="48"/>
    </row>
    <row r="185" spans="1:8" x14ac:dyDescent="0.2">
      <c r="A185" s="6">
        <v>50</v>
      </c>
      <c r="B185" s="6">
        <v>183</v>
      </c>
      <c r="C185" s="6">
        <f t="shared" si="21"/>
        <v>36600</v>
      </c>
      <c r="D185" s="48">
        <f t="shared" si="22"/>
        <v>43.017917099690209</v>
      </c>
      <c r="E185" s="48">
        <f t="shared" si="23"/>
        <v>57.792449110613674</v>
      </c>
      <c r="F185" s="48">
        <f t="shared" si="24"/>
        <v>40.992872799033783</v>
      </c>
      <c r="G185" s="48">
        <f t="shared" si="25"/>
        <v>60.332123964359894</v>
      </c>
      <c r="H185" s="48"/>
    </row>
    <row r="186" spans="1:8" x14ac:dyDescent="0.2">
      <c r="A186" s="6">
        <v>50</v>
      </c>
      <c r="B186" s="6">
        <v>184</v>
      </c>
      <c r="C186" s="6">
        <f t="shared" si="21"/>
        <v>36800</v>
      </c>
      <c r="D186" s="48">
        <f t="shared" si="22"/>
        <v>43.036195782898282</v>
      </c>
      <c r="E186" s="48">
        <f t="shared" si="23"/>
        <v>57.76971393686523</v>
      </c>
      <c r="F186" s="48">
        <f t="shared" si="24"/>
        <v>41.015989088762737</v>
      </c>
      <c r="G186" s="48">
        <f t="shared" si="25"/>
        <v>60.301739714771934</v>
      </c>
      <c r="H186" s="48"/>
    </row>
    <row r="187" spans="1:8" x14ac:dyDescent="0.2">
      <c r="A187" s="6">
        <v>50</v>
      </c>
      <c r="B187" s="6">
        <v>185</v>
      </c>
      <c r="C187" s="6">
        <f t="shared" si="21"/>
        <v>37000</v>
      </c>
      <c r="D187" s="48">
        <f t="shared" si="22"/>
        <v>43.054329987824346</v>
      </c>
      <c r="E187" s="48">
        <f t="shared" si="23"/>
        <v>57.74717183853307</v>
      </c>
      <c r="F187" s="48">
        <f t="shared" si="24"/>
        <v>41.038925197456315</v>
      </c>
      <c r="G187" s="48">
        <f t="shared" si="25"/>
        <v>60.271614748826231</v>
      </c>
      <c r="H187" s="48"/>
    </row>
    <row r="188" spans="1:8" x14ac:dyDescent="0.2">
      <c r="A188" s="6">
        <v>50</v>
      </c>
      <c r="B188" s="6">
        <v>186</v>
      </c>
      <c r="C188" s="6">
        <f t="shared" si="21"/>
        <v>37200</v>
      </c>
      <c r="D188" s="48">
        <f t="shared" si="22"/>
        <v>43.072321616524427</v>
      </c>
      <c r="E188" s="48">
        <f t="shared" si="23"/>
        <v>57.72482012417067</v>
      </c>
      <c r="F188" s="48">
        <f t="shared" si="24"/>
        <v>41.061683469809971</v>
      </c>
      <c r="G188" s="48">
        <f t="shared" si="25"/>
        <v>60.241745438994208</v>
      </c>
      <c r="H188" s="48"/>
    </row>
    <row r="189" spans="1:8" x14ac:dyDescent="0.2">
      <c r="A189" s="6">
        <v>50</v>
      </c>
      <c r="B189" s="6">
        <v>187</v>
      </c>
      <c r="C189" s="6">
        <f t="shared" si="21"/>
        <v>37400</v>
      </c>
      <c r="D189" s="48">
        <f t="shared" si="22"/>
        <v>43.090172536090797</v>
      </c>
      <c r="E189" s="48">
        <f t="shared" si="23"/>
        <v>57.702656154283545</v>
      </c>
      <c r="F189" s="48">
        <f t="shared" si="24"/>
        <v>41.084266207859528</v>
      </c>
      <c r="G189" s="48">
        <f t="shared" si="25"/>
        <v>60.212128227975562</v>
      </c>
      <c r="H189" s="48"/>
    </row>
    <row r="190" spans="1:8" x14ac:dyDescent="0.2">
      <c r="A190" s="6">
        <v>50</v>
      </c>
      <c r="B190" s="6">
        <v>188</v>
      </c>
      <c r="C190" s="6">
        <f t="shared" si="21"/>
        <v>37600</v>
      </c>
      <c r="D190" s="48">
        <f t="shared" si="22"/>
        <v>43.107884579475567</v>
      </c>
      <c r="E190" s="48">
        <f t="shared" si="23"/>
        <v>57.680677340051631</v>
      </c>
      <c r="F190" s="48">
        <f t="shared" si="24"/>
        <v>41.106675671976596</v>
      </c>
      <c r="G190" s="48">
        <f t="shared" si="25"/>
        <v>60.182759626966707</v>
      </c>
      <c r="H190" s="48"/>
    </row>
    <row r="191" spans="1:8" x14ac:dyDescent="0.2">
      <c r="A191" s="6">
        <v>50</v>
      </c>
      <c r="B191" s="6">
        <v>189</v>
      </c>
      <c r="C191" s="6">
        <f t="shared" si="21"/>
        <v>37800</v>
      </c>
      <c r="D191" s="48">
        <f t="shared" si="22"/>
        <v>43.125459546290415</v>
      </c>
      <c r="E191" s="48">
        <f t="shared" si="23"/>
        <v>57.658881142089704</v>
      </c>
      <c r="F191" s="48">
        <f t="shared" si="24"/>
        <v>41.12891408183539</v>
      </c>
      <c r="G191" s="48">
        <f t="shared" si="25"/>
        <v>60.153636213981017</v>
      </c>
      <c r="H191" s="48"/>
    </row>
    <row r="192" spans="1:8" x14ac:dyDescent="0.2">
      <c r="A192" s="6">
        <v>50</v>
      </c>
      <c r="B192" s="6">
        <v>190</v>
      </c>
      <c r="C192" s="6">
        <f t="shared" si="21"/>
        <v>38000</v>
      </c>
      <c r="D192" s="48">
        <f t="shared" si="22"/>
        <v>43.142899203583553</v>
      </c>
      <c r="E192" s="48">
        <f t="shared" si="23"/>
        <v>57.637265069244542</v>
      </c>
      <c r="F192" s="48">
        <f t="shared" si="24"/>
        <v>41.150983617352516</v>
      </c>
      <c r="G192" s="48">
        <f t="shared" si="25"/>
        <v>60.124754632219016</v>
      </c>
      <c r="H192" s="48"/>
    </row>
    <row r="193" spans="1:8" x14ac:dyDescent="0.2">
      <c r="A193" s="6">
        <v>50</v>
      </c>
      <c r="B193" s="6">
        <v>191</v>
      </c>
      <c r="C193" s="6">
        <f t="shared" si="21"/>
        <v>38200</v>
      </c>
      <c r="D193" s="48">
        <f t="shared" si="22"/>
        <v>43.16020528659476</v>
      </c>
      <c r="E193" s="48">
        <f t="shared" si="23"/>
        <v>57.615826677427592</v>
      </c>
      <c r="F193" s="48">
        <f t="shared" si="24"/>
        <v>41.172886419600111</v>
      </c>
      <c r="G193" s="48">
        <f t="shared" si="25"/>
        <v>60.096111588486799</v>
      </c>
      <c r="H193" s="48"/>
    </row>
    <row r="194" spans="1:8" x14ac:dyDescent="0.2">
      <c r="A194" s="6">
        <v>50</v>
      </c>
      <c r="B194" s="6">
        <v>192</v>
      </c>
      <c r="C194" s="6">
        <f t="shared" si="21"/>
        <v>38400</v>
      </c>
      <c r="D194" s="48">
        <f t="shared" si="22"/>
        <v>43.177379499488985</v>
      </c>
      <c r="E194" s="48">
        <f t="shared" si="23"/>
        <v>57.594563568481909</v>
      </c>
      <c r="F194" s="48">
        <f t="shared" si="24"/>
        <v>41.194624591693483</v>
      </c>
      <c r="G194" s="48">
        <f t="shared" si="25"/>
        <v>60.067703851660838</v>
      </c>
      <c r="H194" s="48"/>
    </row>
    <row r="195" spans="1:8" x14ac:dyDescent="0.2">
      <c r="A195" s="6">
        <v>50</v>
      </c>
      <c r="B195" s="6">
        <v>193</v>
      </c>
      <c r="C195" s="6">
        <f t="shared" si="21"/>
        <v>38600</v>
      </c>
      <c r="D195" s="48">
        <f t="shared" si="22"/>
        <v>43.194423516069385</v>
      </c>
      <c r="E195" s="48">
        <f t="shared" si="23"/>
        <v>57.573473389082196</v>
      </c>
      <c r="F195" s="48">
        <f t="shared" si="24"/>
        <v>41.216200199654111</v>
      </c>
      <c r="G195" s="48">
        <f t="shared" si="25"/>
        <v>60.039528251197844</v>
      </c>
      <c r="H195" s="48"/>
    </row>
    <row r="196" spans="1:8" x14ac:dyDescent="0.2">
      <c r="A196" s="6">
        <v>50</v>
      </c>
      <c r="B196" s="6">
        <v>194</v>
      </c>
      <c r="C196" s="6">
        <f t="shared" si="21"/>
        <v>38800</v>
      </c>
      <c r="D196" s="48">
        <f t="shared" si="22"/>
        <v>43.211338980470479</v>
      </c>
      <c r="E196" s="48">
        <f t="shared" si="23"/>
        <v>57.552553829666671</v>
      </c>
      <c r="F196" s="48">
        <f t="shared" si="24"/>
        <v>41.23761527324865</v>
      </c>
      <c r="G196" s="48">
        <f t="shared" si="25"/>
        <v>60.011581675687871</v>
      </c>
      <c r="H196" s="48"/>
    </row>
    <row r="197" spans="1:8" x14ac:dyDescent="0.2">
      <c r="A197" s="6">
        <v>50</v>
      </c>
      <c r="B197" s="6">
        <v>195</v>
      </c>
      <c r="C197" s="6">
        <f t="shared" si="21"/>
        <v>39000</v>
      </c>
      <c r="D197" s="48">
        <f t="shared" si="22"/>
        <v>43.228127507831957</v>
      </c>
      <c r="E197" s="48">
        <f t="shared" si="23"/>
        <v>57.531802623399976</v>
      </c>
      <c r="F197" s="48">
        <f t="shared" si="24"/>
        <v>41.258871806804898</v>
      </c>
      <c r="G197" s="48">
        <f t="shared" si="25"/>
        <v>59.983861071449461</v>
      </c>
      <c r="H197" s="48"/>
    </row>
    <row r="198" spans="1:8" x14ac:dyDescent="0.2">
      <c r="A198" s="6">
        <v>50</v>
      </c>
      <c r="B198" s="6">
        <v>196</v>
      </c>
      <c r="C198" s="6">
        <f t="shared" si="21"/>
        <v>39200</v>
      </c>
      <c r="D198" s="48">
        <f t="shared" si="22"/>
        <v>43.244790684953976</v>
      </c>
      <c r="E198" s="48">
        <f t="shared" si="23"/>
        <v>57.511217545165742</v>
      </c>
      <c r="F198" s="48">
        <f t="shared" si="24"/>
        <v>41.279971760005267</v>
      </c>
      <c r="G198" s="48">
        <f t="shared" si="25"/>
        <v>59.956363441165124</v>
      </c>
      <c r="H198" s="48"/>
    </row>
    <row r="199" spans="1:8" x14ac:dyDescent="0.2">
      <c r="A199" s="6">
        <v>50</v>
      </c>
      <c r="B199" s="6">
        <v>197</v>
      </c>
      <c r="C199" s="6">
        <f t="shared" si="21"/>
        <v>39400</v>
      </c>
      <c r="D199" s="48">
        <f t="shared" si="22"/>
        <v>43.261330070934292</v>
      </c>
      <c r="E199" s="48">
        <f t="shared" si="23"/>
        <v>57.490796410587976</v>
      </c>
      <c r="F199" s="48">
        <f t="shared" si="24"/>
        <v>41.300917058658854</v>
      </c>
      <c r="G199" s="48">
        <f t="shared" si="25"/>
        <v>59.929085842555963</v>
      </c>
      <c r="H199" s="48"/>
    </row>
    <row r="200" spans="1:8" x14ac:dyDescent="0.2">
      <c r="A200" s="6">
        <v>50</v>
      </c>
      <c r="B200" s="6">
        <v>198</v>
      </c>
      <c r="C200" s="6">
        <f t="shared" si="21"/>
        <v>39600</v>
      </c>
      <c r="D200" s="48">
        <f t="shared" si="22"/>
        <v>43.277747197788074</v>
      </c>
      <c r="E200" s="48">
        <f t="shared" si="23"/>
        <v>57.470537075080458</v>
      </c>
      <c r="F200" s="48">
        <f t="shared" si="24"/>
        <v>41.32170959545217</v>
      </c>
      <c r="G200" s="48">
        <f t="shared" si="25"/>
        <v>59.902025387094113</v>
      </c>
      <c r="H200" s="48"/>
    </row>
    <row r="201" spans="1:8" x14ac:dyDescent="0.2">
      <c r="A201" s="6">
        <v>50</v>
      </c>
      <c r="B201" s="6">
        <v>199</v>
      </c>
      <c r="C201" s="6">
        <f t="shared" si="21"/>
        <v>39800</v>
      </c>
      <c r="D201" s="48">
        <f t="shared" si="22"/>
        <v>43.294043571050686</v>
      </c>
      <c r="E201" s="48">
        <f t="shared" si="23"/>
        <v>57.450437432922733</v>
      </c>
      <c r="F201" s="48">
        <f t="shared" si="24"/>
        <v>41.342351230679995</v>
      </c>
      <c r="G201" s="48">
        <f t="shared" si="25"/>
        <v>59.875179238751677</v>
      </c>
      <c r="H201" s="48"/>
    </row>
    <row r="202" spans="1:8" x14ac:dyDescent="0.2">
      <c r="A202" s="6">
        <v>50</v>
      </c>
      <c r="B202" s="6">
        <v>200</v>
      </c>
      <c r="C202" s="6">
        <f t="shared" si="21"/>
        <v>40000</v>
      </c>
      <c r="D202" s="48">
        <f t="shared" si="22"/>
        <v>43.31022067036433</v>
      </c>
      <c r="E202" s="48">
        <f t="shared" si="23"/>
        <v>57.430495416362469</v>
      </c>
      <c r="F202" s="48">
        <f t="shared" si="24"/>
        <v>41.362843792956319</v>
      </c>
      <c r="G202" s="48">
        <f t="shared" si="25"/>
        <v>59.84854461278497</v>
      </c>
      <c r="H202" s="48"/>
    </row>
    <row r="203" spans="1:8" x14ac:dyDescent="0.2">
      <c r="A203" s="6">
        <v>50</v>
      </c>
      <c r="B203" s="6">
        <v>201</v>
      </c>
      <c r="C203" s="6">
        <f t="shared" si="21"/>
        <v>40199.999999999993</v>
      </c>
      <c r="D203" s="48">
        <f t="shared" si="22"/>
        <v>43.326279950048651</v>
      </c>
      <c r="E203" s="48">
        <f t="shared" si="23"/>
        <v>57.410708994742706</v>
      </c>
      <c r="F203" s="48">
        <f t="shared" si="24"/>
        <v>41.383189079906401</v>
      </c>
      <c r="G203" s="48">
        <f t="shared" si="25"/>
        <v>59.822118774552905</v>
      </c>
      <c r="H203" s="48"/>
    </row>
    <row r="204" spans="1:8" x14ac:dyDescent="0.2">
      <c r="A204" s="6">
        <v>50</v>
      </c>
      <c r="B204" s="6">
        <v>202</v>
      </c>
      <c r="C204" s="6">
        <f t="shared" si="21"/>
        <v>40400</v>
      </c>
      <c r="D204" s="48">
        <f t="shared" si="22"/>
        <v>43.342222839656174</v>
      </c>
      <c r="E204" s="48">
        <f t="shared" si="23"/>
        <v>57.391076173653502</v>
      </c>
      <c r="F204" s="48">
        <f t="shared" si="24"/>
        <v>41.403388858840252</v>
      </c>
      <c r="G204" s="48">
        <f t="shared" si="25"/>
        <v>59.795899038368347</v>
      </c>
      <c r="H204" s="48"/>
    </row>
    <row r="205" spans="1:8" x14ac:dyDescent="0.2">
      <c r="A205" s="6">
        <v>50</v>
      </c>
      <c r="B205" s="6">
        <v>203</v>
      </c>
      <c r="C205" s="6">
        <f t="shared" si="21"/>
        <v>40599.999999999993</v>
      </c>
      <c r="D205" s="48">
        <f t="shared" si="22"/>
        <v>43.35805074451288</v>
      </c>
      <c r="E205" s="48">
        <f t="shared" si="23"/>
        <v>57.371594994107284</v>
      </c>
      <c r="F205" s="48">
        <f t="shared" si="24"/>
        <v>41.423444867408563</v>
      </c>
      <c r="G205" s="48">
        <f t="shared" si="25"/>
        <v>59.769882766381549</v>
      </c>
      <c r="H205" s="48"/>
    </row>
    <row r="206" spans="1:8" x14ac:dyDescent="0.2">
      <c r="A206" s="6">
        <v>50</v>
      </c>
      <c r="B206" s="6">
        <v>204</v>
      </c>
      <c r="C206" s="6">
        <f t="shared" si="21"/>
        <v>40800</v>
      </c>
      <c r="D206" s="48">
        <f t="shared" si="22"/>
        <v>43.373765046244358</v>
      </c>
      <c r="E206" s="48">
        <f t="shared" si="23"/>
        <v>57.352263531736625</v>
      </c>
      <c r="F206" s="48">
        <f t="shared" si="24"/>
        <v>41.443358814241023</v>
      </c>
      <c r="G206" s="48">
        <f t="shared" si="25"/>
        <v>59.744067367494232</v>
      </c>
      <c r="H206" s="48"/>
    </row>
    <row r="207" spans="1:8" x14ac:dyDescent="0.2">
      <c r="A207" s="6">
        <v>50</v>
      </c>
      <c r="B207" s="6">
        <v>205</v>
      </c>
      <c r="C207" s="6">
        <f t="shared" si="21"/>
        <v>41000</v>
      </c>
      <c r="D207" s="48">
        <f t="shared" si="22"/>
        <v>43.389367103288109</v>
      </c>
      <c r="E207" s="48">
        <f t="shared" si="23"/>
        <v>57.333079896014432</v>
      </c>
      <c r="F207" s="48">
        <f t="shared" si="24"/>
        <v>41.463132379568144</v>
      </c>
      <c r="G207" s="48">
        <f t="shared" si="25"/>
        <v>59.718450296303807</v>
      </c>
      <c r="H207" s="48"/>
    </row>
    <row r="208" spans="1:8" x14ac:dyDescent="0.2">
      <c r="A208" s="6">
        <v>50</v>
      </c>
      <c r="B208" s="6">
        <v>206</v>
      </c>
      <c r="C208" s="6">
        <f t="shared" si="21"/>
        <v>41200</v>
      </c>
      <c r="D208" s="48">
        <f t="shared" si="22"/>
        <v>43.404858251392326</v>
      </c>
      <c r="E208" s="48">
        <f t="shared" si="23"/>
        <v>57.314042229495136</v>
      </c>
      <c r="F208" s="48">
        <f t="shared" si="24"/>
        <v>41.482767215826676</v>
      </c>
      <c r="G208" s="48">
        <f t="shared" si="25"/>
        <v>59.693029052076326</v>
      </c>
      <c r="H208" s="48"/>
    </row>
    <row r="209" spans="1:8" x14ac:dyDescent="0.2">
      <c r="A209" s="6">
        <v>50</v>
      </c>
      <c r="B209" s="6">
        <v>207</v>
      </c>
      <c r="C209" s="6">
        <f t="shared" si="21"/>
        <v>41400</v>
      </c>
      <c r="D209" s="48">
        <f t="shared" si="22"/>
        <v>43.420239804101598</v>
      </c>
      <c r="E209" s="48">
        <f t="shared" si="23"/>
        <v>57.295148707076692</v>
      </c>
      <c r="F209" s="48">
        <f t="shared" si="24"/>
        <v>41.502264948249433</v>
      </c>
      <c r="G209" s="48">
        <f t="shared" si="25"/>
        <v>59.667801177747549</v>
      </c>
      <c r="H209" s="48"/>
    </row>
    <row r="210" spans="1:8" x14ac:dyDescent="0.2">
      <c r="A210" s="6">
        <v>50</v>
      </c>
      <c r="B210" s="6">
        <v>208</v>
      </c>
      <c r="C210" s="6">
        <f t="shared" si="21"/>
        <v>41600</v>
      </c>
      <c r="D210" s="48">
        <f t="shared" si="22"/>
        <v>43.435513053229982</v>
      </c>
      <c r="E210" s="48">
        <f t="shared" si="23"/>
        <v>57.276397535282513</v>
      </c>
      <c r="F210" s="48">
        <f t="shared" si="24"/>
        <v>41.521627175439747</v>
      </c>
      <c r="G210" s="48">
        <f t="shared" si="25"/>
        <v>59.642764258950983</v>
      </c>
      <c r="H210" s="48"/>
    </row>
    <row r="211" spans="1:8" x14ac:dyDescent="0.2">
      <c r="A211" s="6">
        <v>50</v>
      </c>
      <c r="B211" s="6">
        <v>209</v>
      </c>
      <c r="C211" s="6">
        <f t="shared" si="21"/>
        <v>41800</v>
      </c>
      <c r="D211" s="48">
        <f t="shared" si="22"/>
        <v>43.450679269321824</v>
      </c>
      <c r="E211" s="48">
        <f t="shared" si="23"/>
        <v>57.257786951562771</v>
      </c>
      <c r="F211" s="48">
        <f t="shared" si="24"/>
        <v>41.540855469931245</v>
      </c>
      <c r="G211" s="48">
        <f t="shared" si="25"/>
        <v>59.617915923072317</v>
      </c>
      <c r="H211" s="48"/>
    </row>
    <row r="212" spans="1:8" x14ac:dyDescent="0.2">
      <c r="A212" s="6">
        <v>50</v>
      </c>
      <c r="B212" s="6">
        <v>210</v>
      </c>
      <c r="C212" s="6">
        <f t="shared" si="21"/>
        <v>42000</v>
      </c>
      <c r="D212" s="48">
        <f t="shared" si="22"/>
        <v>43.465739702100556</v>
      </c>
      <c r="E212" s="48">
        <f t="shared" si="23"/>
        <v>57.239315223614327</v>
      </c>
      <c r="F212" s="48">
        <f t="shared" si="24"/>
        <v>41.559951378733174</v>
      </c>
      <c r="G212" s="48">
        <f t="shared" si="25"/>
        <v>59.593253838329119</v>
      </c>
      <c r="H212" s="48"/>
    </row>
    <row r="213" spans="1:8" x14ac:dyDescent="0.2">
      <c r="A213" s="6">
        <v>50</v>
      </c>
      <c r="B213" s="6">
        <v>211</v>
      </c>
      <c r="C213" s="6">
        <f t="shared" si="21"/>
        <v>42200</v>
      </c>
      <c r="D213" s="48">
        <f t="shared" si="22"/>
        <v>43.480695580906129</v>
      </c>
      <c r="E213" s="48">
        <f t="shared" si="23"/>
        <v>57.22098064871895</v>
      </c>
      <c r="F213" s="48">
        <f t="shared" si="24"/>
        <v>41.578916423861941</v>
      </c>
      <c r="G213" s="48">
        <f t="shared" si="25"/>
        <v>59.56877571287523</v>
      </c>
      <c r="H213" s="48"/>
    </row>
    <row r="214" spans="1:8" x14ac:dyDescent="0.2">
      <c r="A214" s="6">
        <v>50</v>
      </c>
      <c r="B214" s="6">
        <v>212</v>
      </c>
      <c r="C214" s="6">
        <f t="shared" si="21"/>
        <v>42400</v>
      </c>
      <c r="D214" s="48">
        <f t="shared" si="22"/>
        <v>43.495548115121146</v>
      </c>
      <c r="E214" s="48">
        <f t="shared" si="23"/>
        <v>57.20278155309898</v>
      </c>
      <c r="F214" s="48">
        <f t="shared" si="24"/>
        <v>41.597752102859111</v>
      </c>
      <c r="G214" s="48">
        <f t="shared" si="25"/>
        <v>59.544479293928866</v>
      </c>
      <c r="H214" s="48"/>
    </row>
    <row r="215" spans="1:8" x14ac:dyDescent="0.2">
      <c r="A215" s="6">
        <v>50</v>
      </c>
      <c r="B215" s="6">
        <v>213</v>
      </c>
      <c r="C215" s="6">
        <f t="shared" si="21"/>
        <v>42600</v>
      </c>
      <c r="D215" s="48">
        <f t="shared" si="22"/>
        <v>43.510298494586145</v>
      </c>
      <c r="E215" s="48">
        <f t="shared" si="23"/>
        <v>57.184716291290094</v>
      </c>
      <c r="F215" s="48">
        <f t="shared" si="24"/>
        <v>41.61645988929628</v>
      </c>
      <c r="G215" s="48">
        <f t="shared" si="25"/>
        <v>59.520362366923976</v>
      </c>
      <c r="H215" s="48"/>
    </row>
    <row r="216" spans="1:8" x14ac:dyDescent="0.2">
      <c r="A216" s="6">
        <v>50</v>
      </c>
      <c r="B216" s="6">
        <v>214</v>
      </c>
      <c r="C216" s="6">
        <f t="shared" si="21"/>
        <v>42800</v>
      </c>
      <c r="D216" s="48">
        <f t="shared" si="22"/>
        <v>43.524947890004384</v>
      </c>
      <c r="E216" s="48">
        <f t="shared" si="23"/>
        <v>57.166783245530539</v>
      </c>
      <c r="F216" s="48">
        <f t="shared" si="24"/>
        <v>41.635041233267295</v>
      </c>
      <c r="G216" s="48">
        <f t="shared" si="25"/>
        <v>59.496422754683834</v>
      </c>
      <c r="H216" s="48"/>
    </row>
    <row r="217" spans="1:8" x14ac:dyDescent="0.2">
      <c r="A217" s="6">
        <v>50</v>
      </c>
      <c r="B217" s="6">
        <v>215</v>
      </c>
      <c r="C217" s="6">
        <f t="shared" si="21"/>
        <v>43000</v>
      </c>
      <c r="D217" s="48">
        <f t="shared" si="22"/>
        <v>43.539497453336423</v>
      </c>
      <c r="E217" s="48">
        <f t="shared" si="23"/>
        <v>57.148980825166355</v>
      </c>
      <c r="F217" s="48">
        <f t="shared" si="24"/>
        <v>41.6534975618682</v>
      </c>
      <c r="G217" s="48">
        <f t="shared" si="25"/>
        <v>59.472658316616354</v>
      </c>
      <c r="H217" s="48"/>
    </row>
    <row r="218" spans="1:8" x14ac:dyDescent="0.2">
      <c r="A218" s="6">
        <v>50</v>
      </c>
      <c r="B218" s="6">
        <v>216</v>
      </c>
      <c r="C218" s="6">
        <f t="shared" si="21"/>
        <v>43200</v>
      </c>
      <c r="D218" s="48">
        <f t="shared" si="22"/>
        <v>43.553948318184787</v>
      </c>
      <c r="E218" s="48">
        <f t="shared" si="23"/>
        <v>57.131307466072101</v>
      </c>
      <c r="F218" s="48">
        <f t="shared" si="24"/>
        <v>41.671830279665123</v>
      </c>
      <c r="G218" s="48">
        <f t="shared" si="25"/>
        <v>59.449066947930426</v>
      </c>
      <c r="H218" s="48"/>
    </row>
    <row r="219" spans="1:8" x14ac:dyDescent="0.2">
      <c r="A219" s="6">
        <v>50</v>
      </c>
      <c r="B219" s="6">
        <v>217</v>
      </c>
      <c r="C219" s="6">
        <f t="shared" si="21"/>
        <v>43400</v>
      </c>
      <c r="D219" s="48">
        <f t="shared" si="22"/>
        <v>43.568301600168979</v>
      </c>
      <c r="E219" s="48">
        <f t="shared" si="23"/>
        <v>57.113761630086579</v>
      </c>
      <c r="F219" s="48">
        <f t="shared" si="24"/>
        <v>41.69004076915067</v>
      </c>
      <c r="G219" s="48">
        <f t="shared" si="25"/>
        <v>59.425646578872581</v>
      </c>
      <c r="H219" s="48"/>
    </row>
    <row r="220" spans="1:8" x14ac:dyDescent="0.2">
      <c r="A220" s="6">
        <v>50</v>
      </c>
      <c r="B220" s="6">
        <v>218</v>
      </c>
      <c r="C220" s="6">
        <f t="shared" si="21"/>
        <v>43600</v>
      </c>
      <c r="D220" s="48">
        <f t="shared" si="22"/>
        <v>43.58255839729123</v>
      </c>
      <c r="E220" s="48">
        <f t="shared" si="23"/>
        <v>57.096341804463158</v>
      </c>
      <c r="F220" s="48">
        <f t="shared" si="24"/>
        <v>41.70813039118898</v>
      </c>
      <c r="G220" s="48">
        <f t="shared" si="25"/>
        <v>59.402395173983436</v>
      </c>
      <c r="H220" s="48"/>
    </row>
    <row r="221" spans="1:8" x14ac:dyDescent="0.2">
      <c r="A221" s="6">
        <v>50</v>
      </c>
      <c r="B221" s="6">
        <v>219</v>
      </c>
      <c r="C221" s="6">
        <f t="shared" si="21"/>
        <v>43800</v>
      </c>
      <c r="D221" s="48">
        <f t="shared" si="22"/>
        <v>43.596719790293101</v>
      </c>
      <c r="E221" s="48">
        <f t="shared" si="23"/>
        <v>57.07904650133419</v>
      </c>
      <c r="F221" s="48">
        <f t="shared" si="24"/>
        <v>41.726100485449798</v>
      </c>
      <c r="G221" s="48">
        <f t="shared" si="25"/>
        <v>59.379310731373302</v>
      </c>
      <c r="H221" s="48"/>
    </row>
    <row r="222" spans="1:8" x14ac:dyDescent="0.2">
      <c r="A222" s="6">
        <v>50</v>
      </c>
      <c r="B222" s="6">
        <v>220</v>
      </c>
      <c r="C222" s="6">
        <f t="shared" si="21"/>
        <v>44000</v>
      </c>
      <c r="D222" s="48">
        <f t="shared" si="22"/>
        <v>43.610786843003396</v>
      </c>
      <c r="E222" s="48">
        <f t="shared" si="23"/>
        <v>57.061874257189167</v>
      </c>
      <c r="F222" s="48">
        <f t="shared" si="24"/>
        <v>41.743952370832055</v>
      </c>
      <c r="G222" s="48">
        <f t="shared" si="25"/>
        <v>59.356391282016226</v>
      </c>
      <c r="H222" s="48"/>
    </row>
    <row r="223" spans="1:8" x14ac:dyDescent="0.2">
      <c r="A223" s="6">
        <v>50</v>
      </c>
      <c r="B223" s="6">
        <v>221</v>
      </c>
      <c r="C223" s="6">
        <f t="shared" si="21"/>
        <v>44200</v>
      </c>
      <c r="D223" s="48">
        <f t="shared" si="22"/>
        <v>43.624760602677412</v>
      </c>
      <c r="E223" s="48">
        <f t="shared" si="23"/>
        <v>57.044823632366096</v>
      </c>
      <c r="F223" s="48">
        <f t="shared" si="24"/>
        <v>41.761687345877135</v>
      </c>
      <c r="G223" s="48">
        <f t="shared" si="25"/>
        <v>59.333634889062267</v>
      </c>
      <c r="H223" s="48"/>
    </row>
    <row r="224" spans="1:8" x14ac:dyDescent="0.2">
      <c r="A224" s="6">
        <v>50</v>
      </c>
      <c r="B224" s="6">
        <v>222</v>
      </c>
      <c r="C224" s="6">
        <f t="shared" si="21"/>
        <v>44400.000000000007</v>
      </c>
      <c r="D224" s="48">
        <f t="shared" si="22"/>
        <v>43.638642100327985</v>
      </c>
      <c r="E224" s="48">
        <f t="shared" si="23"/>
        <v>57.02789321055581</v>
      </c>
      <c r="F224" s="48">
        <f t="shared" si="24"/>
        <v>41.77930668917184</v>
      </c>
      <c r="G224" s="48">
        <f t="shared" si="25"/>
        <v>59.311039647167021</v>
      </c>
      <c r="H224" s="48"/>
    </row>
    <row r="225" spans="1:8" x14ac:dyDescent="0.2">
      <c r="A225" s="6">
        <v>50</v>
      </c>
      <c r="B225" s="6">
        <v>223</v>
      </c>
      <c r="C225" s="6">
        <f t="shared" si="21"/>
        <v>44600</v>
      </c>
      <c r="D225" s="48">
        <f t="shared" si="22"/>
        <v>43.652432351048553</v>
      </c>
      <c r="E225" s="48">
        <f t="shared" si="23"/>
        <v>57.011081598318817</v>
      </c>
      <c r="F225" s="48">
        <f t="shared" si="24"/>
        <v>41.796811659742083</v>
      </c>
      <c r="G225" s="48">
        <f t="shared" si="25"/>
        <v>59.288603681838268</v>
      </c>
      <c r="H225" s="48"/>
    </row>
    <row r="226" spans="1:8" x14ac:dyDescent="0.2">
      <c r="A226" s="6">
        <v>50</v>
      </c>
      <c r="B226" s="6">
        <v>224</v>
      </c>
      <c r="C226" s="6">
        <f t="shared" si="21"/>
        <v>44800.000000000007</v>
      </c>
      <c r="D226" s="48">
        <f t="shared" si="22"/>
        <v>43.666132354328099</v>
      </c>
      <c r="E226" s="48">
        <f t="shared" si="23"/>
        <v>56.994387424614139</v>
      </c>
      <c r="F226" s="48">
        <f t="shared" si="24"/>
        <v>41.814203497436743</v>
      </c>
      <c r="G226" s="48">
        <f t="shared" si="25"/>
        <v>59.266325148798806</v>
      </c>
      <c r="H226" s="48"/>
    </row>
    <row r="227" spans="1:8" x14ac:dyDescent="0.2">
      <c r="A227" s="6">
        <v>50</v>
      </c>
      <c r="B227" s="6">
        <v>225</v>
      </c>
      <c r="C227" s="6">
        <f t="shared" si="21"/>
        <v>45000</v>
      </c>
      <c r="D227" s="48">
        <f t="shared" si="22"/>
        <v>43.679743094358905</v>
      </c>
      <c r="E227" s="48">
        <f t="shared" si="23"/>
        <v>56.977809340340173</v>
      </c>
      <c r="F227" s="48">
        <f t="shared" si="24"/>
        <v>41.831483423302444</v>
      </c>
      <c r="G227" s="48">
        <f t="shared" si="25"/>
        <v>59.244202233365691</v>
      </c>
      <c r="H227" s="48"/>
    </row>
    <row r="228" spans="1:8" x14ac:dyDescent="0.2">
      <c r="A228" s="6">
        <v>50</v>
      </c>
      <c r="B228" s="6">
        <v>226</v>
      </c>
      <c r="C228" s="6">
        <f t="shared" si="21"/>
        <v>45199.999999999993</v>
      </c>
      <c r="D228" s="48">
        <f t="shared" si="22"/>
        <v>43.693265540336547</v>
      </c>
      <c r="E228" s="48">
        <f t="shared" si="23"/>
        <v>56.961346017886697</v>
      </c>
      <c r="F228" s="48">
        <f t="shared" si="24"/>
        <v>41.84865263994952</v>
      </c>
      <c r="G228" s="48">
        <f t="shared" si="25"/>
        <v>59.222233149844435</v>
      </c>
      <c r="H228" s="48"/>
    </row>
    <row r="229" spans="1:8" x14ac:dyDescent="0.2">
      <c r="A229" s="6">
        <v>50</v>
      </c>
      <c r="B229" s="6">
        <v>227</v>
      </c>
      <c r="C229" s="6">
        <f t="shared" si="21"/>
        <v>45400</v>
      </c>
      <c r="D229" s="48">
        <f t="shared" si="22"/>
        <v>43.706700646752999</v>
      </c>
      <c r="E229" s="48">
        <f t="shared" si="23"/>
        <v>56.944996150698202</v>
      </c>
      <c r="F229" s="48">
        <f t="shared" si="24"/>
        <v>41.86571233190913</v>
      </c>
      <c r="G229" s="48">
        <f t="shared" si="25"/>
        <v>59.200416140938636</v>
      </c>
      <c r="H229" s="48"/>
    </row>
    <row r="230" spans="1:8" x14ac:dyDescent="0.2">
      <c r="A230" s="6">
        <v>50</v>
      </c>
      <c r="B230" s="6">
        <v>228</v>
      </c>
      <c r="C230" s="6">
        <f t="shared" si="21"/>
        <v>45599.999999999993</v>
      </c>
      <c r="D230" s="48">
        <f t="shared" si="22"/>
        <v>43.72004935368259</v>
      </c>
      <c r="E230" s="48">
        <f t="shared" si="23"/>
        <v>56.928758452847909</v>
      </c>
      <c r="F230" s="48">
        <f t="shared" si="24"/>
        <v>41.882663665982115</v>
      </c>
      <c r="G230" s="48">
        <f t="shared" si="25"/>
        <v>59.178749477174073</v>
      </c>
      <c r="H230" s="48"/>
    </row>
    <row r="231" spans="1:8" x14ac:dyDescent="0.2">
      <c r="A231" s="6">
        <v>50</v>
      </c>
      <c r="B231" s="6">
        <v>229</v>
      </c>
      <c r="C231" s="6">
        <f t="shared" si="21"/>
        <v>45800</v>
      </c>
      <c r="D231" s="48">
        <f t="shared" si="22"/>
        <v>43.733312587061221</v>
      </c>
      <c r="E231" s="48">
        <f t="shared" si="23"/>
        <v>56.912631658622203</v>
      </c>
      <c r="F231" s="48">
        <f t="shared" si="24"/>
        <v>41.899507791579403</v>
      </c>
      <c r="G231" s="48">
        <f t="shared" si="25"/>
        <v>59.157231456336831</v>
      </c>
      <c r="H231" s="48"/>
    </row>
    <row r="232" spans="1:8" x14ac:dyDescent="0.2">
      <c r="A232" s="6">
        <v>50</v>
      </c>
      <c r="B232" s="6">
        <v>230</v>
      </c>
      <c r="C232" s="6">
        <f t="shared" si="21"/>
        <v>46000</v>
      </c>
      <c r="D232" s="48">
        <f t="shared" si="22"/>
        <v>43.746491258959061</v>
      </c>
      <c r="E232" s="48">
        <f t="shared" si="23"/>
        <v>56.896614522115328</v>
      </c>
      <c r="F232" s="48">
        <f t="shared" si="24"/>
        <v>41.916245841054746</v>
      </c>
      <c r="G232" s="48">
        <f t="shared" si="25"/>
        <v>59.135860402925552</v>
      </c>
      <c r="H232" s="48"/>
    </row>
    <row r="233" spans="1:8" x14ac:dyDescent="0.2">
      <c r="A233" s="6">
        <v>50</v>
      </c>
      <c r="B233" s="6">
        <v>231</v>
      </c>
      <c r="C233" s="6">
        <f t="shared" si="21"/>
        <v>46200</v>
      </c>
      <c r="D233" s="48">
        <f t="shared" si="22"/>
        <v>43.759586267846757</v>
      </c>
      <c r="E233" s="48">
        <f t="shared" si="23"/>
        <v>56.880705816833853</v>
      </c>
      <c r="F233" s="48">
        <f t="shared" si="24"/>
        <v>41.932878930029446</v>
      </c>
      <c r="G233" s="48">
        <f t="shared" si="25"/>
        <v>59.114634667616599</v>
      </c>
      <c r="H233" s="48"/>
    </row>
    <row r="234" spans="1:8" x14ac:dyDescent="0.2">
      <c r="A234" s="6">
        <v>50</v>
      </c>
      <c r="B234" s="6">
        <v>232</v>
      </c>
      <c r="C234" s="6">
        <f t="shared" si="21"/>
        <v>46400</v>
      </c>
      <c r="D234" s="48">
        <f t="shared" si="22"/>
        <v>43.772598498855409</v>
      </c>
      <c r="E234" s="48">
        <f t="shared" si="23"/>
        <v>56.864904335310811</v>
      </c>
      <c r="F234" s="48">
        <f t="shared" si="24"/>
        <v>41.949408157709755</v>
      </c>
      <c r="G234" s="48">
        <f t="shared" si="25"/>
        <v>59.093552626742579</v>
      </c>
      <c r="H234" s="48"/>
    </row>
    <row r="235" spans="1:8" x14ac:dyDescent="0.2">
      <c r="A235" s="6">
        <v>50</v>
      </c>
      <c r="B235" s="6">
        <v>233</v>
      </c>
      <c r="C235" s="6">
        <f t="shared" si="21"/>
        <v>46600</v>
      </c>
      <c r="D235" s="48">
        <f t="shared" si="22"/>
        <v>43.785528824030592</v>
      </c>
      <c r="E235" s="48">
        <f t="shared" si="23"/>
        <v>56.849208888729059</v>
      </c>
      <c r="F235" s="48">
        <f t="shared" si="24"/>
        <v>41.965834607196591</v>
      </c>
      <c r="G235" s="48">
        <f t="shared" si="25"/>
        <v>59.072612681783284</v>
      </c>
      <c r="H235" s="48"/>
    </row>
    <row r="236" spans="1:8" x14ac:dyDescent="0.2">
      <c r="A236" s="6">
        <v>50</v>
      </c>
      <c r="B236" s="6">
        <v>234</v>
      </c>
      <c r="C236" s="6">
        <f t="shared" si="21"/>
        <v>46800</v>
      </c>
      <c r="D236" s="48">
        <f t="shared" si="22"/>
        <v>43.798378102580358</v>
      </c>
      <c r="E236" s="48">
        <f t="shared" si="23"/>
        <v>56.833618306553774</v>
      </c>
      <c r="F236" s="48">
        <f t="shared" si="24"/>
        <v>41.982159345788681</v>
      </c>
      <c r="G236" s="48">
        <f t="shared" si="25"/>
        <v>59.05181325886894</v>
      </c>
      <c r="H236" s="48"/>
    </row>
    <row r="237" spans="1:8" x14ac:dyDescent="0.2">
      <c r="A237" s="6">
        <v>50</v>
      </c>
      <c r="B237" s="6">
        <v>235</v>
      </c>
      <c r="C237" s="6">
        <f t="shared" si="21"/>
        <v>47000</v>
      </c>
      <c r="D237" s="48">
        <f t="shared" si="22"/>
        <v>43.811147181117633</v>
      </c>
      <c r="E237" s="48">
        <f t="shared" si="23"/>
        <v>56.818131436173672</v>
      </c>
      <c r="F237" s="48">
        <f t="shared" si="24"/>
        <v>41.998383425278185</v>
      </c>
      <c r="G237" s="48">
        <f t="shared" si="25"/>
        <v>59.031152808295381</v>
      </c>
      <c r="H237" s="48"/>
    </row>
    <row r="238" spans="1:8" x14ac:dyDescent="0.2">
      <c r="A238" s="6">
        <v>50</v>
      </c>
      <c r="B238" s="6">
        <v>236</v>
      </c>
      <c r="C238" s="6">
        <f t="shared" si="21"/>
        <v>47200</v>
      </c>
      <c r="D238" s="48">
        <f t="shared" si="22"/>
        <v>43.823836893896875</v>
      </c>
      <c r="E238" s="48">
        <f t="shared" si="23"/>
        <v>56.802747142550864</v>
      </c>
      <c r="F238" s="48">
        <f t="shared" si="24"/>
        <v>42.014507882239911</v>
      </c>
      <c r="G238" s="48">
        <f t="shared" si="25"/>
        <v>59.010629804050787</v>
      </c>
      <c r="H238" s="48"/>
    </row>
    <row r="239" spans="1:8" x14ac:dyDescent="0.2">
      <c r="A239" s="6">
        <v>50</v>
      </c>
      <c r="B239" s="6">
        <v>237</v>
      </c>
      <c r="C239" s="6">
        <f t="shared" si="21"/>
        <v>47400</v>
      </c>
      <c r="D239" s="48">
        <f t="shared" si="22"/>
        <v>43.836448063045545</v>
      </c>
      <c r="E239" s="48">
        <f t="shared" si="23"/>
        <v>56.787464307878906</v>
      </c>
      <c r="F239" s="48">
        <f t="shared" si="24"/>
        <v>42.030533738313885</v>
      </c>
      <c r="G239" s="48">
        <f t="shared" si="25"/>
        <v>58.990242743353654</v>
      </c>
      <c r="H239" s="48"/>
    </row>
    <row r="240" spans="1:8" x14ac:dyDescent="0.2">
      <c r="A240" s="6">
        <v>50</v>
      </c>
      <c r="B240" s="6">
        <v>238</v>
      </c>
      <c r="C240" s="6">
        <f t="shared" si="21"/>
        <v>47600</v>
      </c>
      <c r="D240" s="48">
        <f t="shared" si="22"/>
        <v>43.848981498790053</v>
      </c>
      <c r="E240" s="48">
        <f t="shared" si="23"/>
        <v>56.772281831249011</v>
      </c>
      <c r="F240" s="48">
        <f t="shared" si="24"/>
        <v>42.046462000481441</v>
      </c>
      <c r="G240" s="48">
        <f t="shared" si="25"/>
        <v>58.969990146201688</v>
      </c>
      <c r="H240" s="48"/>
    </row>
    <row r="241" spans="1:8" x14ac:dyDescent="0.2">
      <c r="A241" s="6">
        <v>50</v>
      </c>
      <c r="B241" s="6">
        <v>239</v>
      </c>
      <c r="C241" s="6">
        <f t="shared" si="21"/>
        <v>47800</v>
      </c>
      <c r="D241" s="48">
        <f t="shared" si="22"/>
        <v>43.861437999676703</v>
      </c>
      <c r="E241" s="48">
        <f t="shared" si="23"/>
        <v>56.757198628324055</v>
      </c>
      <c r="F241" s="48">
        <f t="shared" si="24"/>
        <v>42.062293661335268</v>
      </c>
      <c r="G241" s="48">
        <f t="shared" si="25"/>
        <v>58.949870554931401</v>
      </c>
      <c r="H241" s="48"/>
    </row>
    <row r="242" spans="1:8" x14ac:dyDescent="0.2">
      <c r="A242" s="6">
        <v>50</v>
      </c>
      <c r="B242" s="6">
        <v>240</v>
      </c>
      <c r="C242" s="6">
        <f t="shared" si="21"/>
        <v>48000</v>
      </c>
      <c r="D242" s="48">
        <f t="shared" si="22"/>
        <v>43.873818352787708</v>
      </c>
      <c r="E242" s="48">
        <f t="shared" si="23"/>
        <v>56.742213631020284</v>
      </c>
      <c r="F242" s="48">
        <f t="shared" si="24"/>
        <v>42.078029699343098</v>
      </c>
      <c r="G242" s="48">
        <f t="shared" si="25"/>
        <v>58.929882533787996</v>
      </c>
      <c r="H242" s="48"/>
    </row>
    <row r="243" spans="1:8" x14ac:dyDescent="0.2">
      <c r="A243" s="6">
        <v>50</v>
      </c>
      <c r="B243" s="6">
        <v>241</v>
      </c>
      <c r="C243" s="6">
        <f t="shared" si="21"/>
        <v>48200</v>
      </c>
      <c r="D243" s="48">
        <f t="shared" si="22"/>
        <v>43.886123333952114</v>
      </c>
      <c r="E243" s="48">
        <f t="shared" si="23"/>
        <v>56.727325787196406</v>
      </c>
      <c r="F243" s="48">
        <f t="shared" si="24"/>
        <v>42.093671079105818</v>
      </c>
      <c r="G243" s="48">
        <f t="shared" si="25"/>
        <v>58.910024668505258</v>
      </c>
      <c r="H243" s="48"/>
    </row>
    <row r="244" spans="1:8" x14ac:dyDescent="0.2">
      <c r="A244" s="6">
        <v>50</v>
      </c>
      <c r="B244" s="6">
        <v>242</v>
      </c>
      <c r="C244" s="6">
        <f t="shared" si="21"/>
        <v>48400</v>
      </c>
      <c r="D244" s="48">
        <f t="shared" si="22"/>
        <v>43.898353707952253</v>
      </c>
      <c r="E244" s="48">
        <f t="shared" si="23"/>
        <v>56.712534060349839</v>
      </c>
      <c r="F244" s="48">
        <f t="shared" si="24"/>
        <v>42.10921875160961</v>
      </c>
      <c r="G244" s="48">
        <f t="shared" si="25"/>
        <v>58.89029556589535</v>
      </c>
      <c r="H244" s="48"/>
    </row>
    <row r="245" spans="1:8" x14ac:dyDescent="0.2">
      <c r="A245" s="6">
        <v>50</v>
      </c>
      <c r="B245" s="6">
        <v>243</v>
      </c>
      <c r="C245" s="6">
        <f t="shared" ref="C245:C302" si="26">B245/A245*10000</f>
        <v>48600</v>
      </c>
      <c r="D245" s="48">
        <f t="shared" ref="D245:D302" si="27">(IF(B245&gt;0,(CHIINV(0.975, 2 * B245) / 2)/C245,0))*10000</f>
        <v>43.910510228725364</v>
      </c>
      <c r="E245" s="48">
        <f t="shared" ref="E245:E302" si="28">(IF(B245&gt;0,(CHIINV(0.025, 2 * (B245+1) )/ 2)/C245,(CHIINV(0.025, 2 )/ 2)/C245))*10000</f>
        <v>56.697837429320174</v>
      </c>
      <c r="F245" s="48">
        <f t="shared" ref="F245:F302" si="29">(IF(B245&gt;0,(CHIINV(0.995, 2 * B245) / 2)/C245,0))*10000</f>
        <v>42.124673654472716</v>
      </c>
      <c r="G245" s="48">
        <f t="shared" ref="G245:G302" si="30">(IF(B245&gt;0,(CHIINV(0.005, 2 * (B245+1) )/ 2)/C245,(CHIINV(0.005, 2 )/ 2)/C245))*10000</f>
        <v>58.870693853447968</v>
      </c>
      <c r="H245" s="48"/>
    </row>
    <row r="246" spans="1:8" x14ac:dyDescent="0.2">
      <c r="A246" s="6">
        <v>50</v>
      </c>
      <c r="B246" s="6">
        <v>244</v>
      </c>
      <c r="C246" s="6">
        <f t="shared" si="26"/>
        <v>48800</v>
      </c>
      <c r="D246" s="48">
        <f t="shared" si="27"/>
        <v>43.922593639560901</v>
      </c>
      <c r="E246" s="48">
        <f t="shared" si="28"/>
        <v>56.68323488799922</v>
      </c>
      <c r="F246" s="48">
        <f t="shared" si="29"/>
        <v>42.140036712186387</v>
      </c>
      <c r="G246" s="48">
        <f t="shared" si="30"/>
        <v>58.851218178938844</v>
      </c>
      <c r="H246" s="48"/>
    </row>
    <row r="247" spans="1:8" x14ac:dyDescent="0.2">
      <c r="A247" s="6">
        <v>50</v>
      </c>
      <c r="B247" s="6">
        <v>245</v>
      </c>
      <c r="C247" s="6">
        <f t="shared" si="26"/>
        <v>49000</v>
      </c>
      <c r="D247" s="48">
        <f t="shared" si="27"/>
        <v>43.934604673293322</v>
      </c>
      <c r="E247" s="48">
        <f t="shared" si="28"/>
        <v>56.668725445047912</v>
      </c>
      <c r="F247" s="48">
        <f t="shared" si="29"/>
        <v>42.155308836351026</v>
      </c>
      <c r="G247" s="48">
        <f t="shared" si="30"/>
        <v>58.831867210047264</v>
      </c>
      <c r="H247" s="48"/>
    </row>
    <row r="248" spans="1:8" x14ac:dyDescent="0.2">
      <c r="A248" s="6">
        <v>50</v>
      </c>
      <c r="B248" s="6">
        <v>246</v>
      </c>
      <c r="C248" s="6">
        <f t="shared" si="26"/>
        <v>49200</v>
      </c>
      <c r="D248" s="48">
        <f t="shared" si="27"/>
        <v>43.946544052490758</v>
      </c>
      <c r="E248" s="48">
        <f t="shared" si="28"/>
        <v>56.654308123619565</v>
      </c>
      <c r="F248" s="48">
        <f t="shared" si="29"/>
        <v>42.170490925906662</v>
      </c>
      <c r="G248" s="48">
        <f t="shared" si="30"/>
        <v>58.812639633982236</v>
      </c>
      <c r="H248" s="48"/>
    </row>
    <row r="249" spans="1:8" x14ac:dyDescent="0.2">
      <c r="A249" s="6">
        <v>50</v>
      </c>
      <c r="B249" s="6">
        <v>247</v>
      </c>
      <c r="C249" s="6">
        <f t="shared" si="26"/>
        <v>49400.000000000007</v>
      </c>
      <c r="D249" s="48">
        <f t="shared" si="27"/>
        <v>43.9584124896394</v>
      </c>
      <c r="E249" s="48">
        <f t="shared" si="28"/>
        <v>56.639981961089504</v>
      </c>
      <c r="F249" s="48">
        <f t="shared" si="29"/>
        <v>42.185583867358787</v>
      </c>
      <c r="G249" s="48">
        <f t="shared" si="30"/>
        <v>58.793534157117257</v>
      </c>
      <c r="H249" s="48"/>
    </row>
    <row r="250" spans="1:8" x14ac:dyDescent="0.2">
      <c r="A250" s="6">
        <v>50</v>
      </c>
      <c r="B250" s="6">
        <v>248</v>
      </c>
      <c r="C250" s="6">
        <f t="shared" si="26"/>
        <v>49600</v>
      </c>
      <c r="D250" s="48">
        <f t="shared" si="27"/>
        <v>43.970210687323998</v>
      </c>
      <c r="E250" s="48">
        <f t="shared" si="28"/>
        <v>56.625746008790699</v>
      </c>
      <c r="F250" s="48">
        <f t="shared" si="29"/>
        <v>42.200588534999078</v>
      </c>
      <c r="G250" s="48">
        <f t="shared" si="30"/>
        <v>58.774549504633455</v>
      </c>
      <c r="H250" s="48"/>
    </row>
    <row r="251" spans="1:8" x14ac:dyDescent="0.2">
      <c r="A251" s="6">
        <v>50</v>
      </c>
      <c r="B251" s="6">
        <v>249</v>
      </c>
      <c r="C251" s="6">
        <f t="shared" si="26"/>
        <v>49800.000000000007</v>
      </c>
      <c r="D251" s="48">
        <f t="shared" si="27"/>
        <v>43.981939338404231</v>
      </c>
      <c r="E251" s="48">
        <f t="shared" si="28"/>
        <v>56.611599331755528</v>
      </c>
      <c r="F251" s="48">
        <f t="shared" si="29"/>
        <v>42.215505791121274</v>
      </c>
      <c r="G251" s="48">
        <f t="shared" si="30"/>
        <v>58.755684420170553</v>
      </c>
      <c r="H251" s="48"/>
    </row>
    <row r="252" spans="1:8" x14ac:dyDescent="0.2">
      <c r="A252" s="6">
        <v>50</v>
      </c>
      <c r="B252" s="6">
        <v>250</v>
      </c>
      <c r="C252" s="6">
        <f t="shared" si="26"/>
        <v>50000</v>
      </c>
      <c r="D252" s="48">
        <f t="shared" si="27"/>
        <v>43.993599126187462</v>
      </c>
      <c r="E252" s="48">
        <f t="shared" si="28"/>
        <v>56.59754100846321</v>
      </c>
      <c r="F252" s="48">
        <f t="shared" si="29"/>
        <v>42.230336486232794</v>
      </c>
      <c r="G252" s="48">
        <f t="shared" si="30"/>
        <v>58.736937665485975</v>
      </c>
      <c r="H252" s="48"/>
    </row>
    <row r="253" spans="1:8" x14ac:dyDescent="0.2">
      <c r="A253" s="6">
        <v>50</v>
      </c>
      <c r="B253" s="6">
        <v>251</v>
      </c>
      <c r="C253" s="6">
        <f t="shared" si="26"/>
        <v>50199.999999999993</v>
      </c>
      <c r="D253" s="48">
        <f t="shared" si="27"/>
        <v>44.00519072459759</v>
      </c>
      <c r="E253" s="48">
        <f t="shared" si="28"/>
        <v>56.583570130592989</v>
      </c>
      <c r="F253" s="48">
        <f t="shared" si="29"/>
        <v>42.245081459261115</v>
      </c>
      <c r="G253" s="48">
        <f t="shared" si="30"/>
        <v>58.718308020121412</v>
      </c>
      <c r="H253" s="48"/>
    </row>
    <row r="254" spans="1:8" x14ac:dyDescent="0.2">
      <c r="A254" s="6">
        <v>50</v>
      </c>
      <c r="B254" s="6">
        <v>252</v>
      </c>
      <c r="C254" s="6">
        <f t="shared" si="26"/>
        <v>50400</v>
      </c>
      <c r="D254" s="48">
        <f t="shared" si="27"/>
        <v>44.016714798340331</v>
      </c>
      <c r="E254" s="48">
        <f t="shared" si="28"/>
        <v>56.569685802782693</v>
      </c>
      <c r="F254" s="48">
        <f t="shared" si="29"/>
        <v>42.259741537756533</v>
      </c>
      <c r="G254" s="48">
        <f t="shared" si="30"/>
        <v>58.699794281076898</v>
      </c>
      <c r="H254" s="48"/>
    </row>
    <row r="255" spans="1:8" x14ac:dyDescent="0.2">
      <c r="A255" s="6">
        <v>50</v>
      </c>
      <c r="B255" s="6">
        <v>253</v>
      </c>
      <c r="C255" s="6">
        <f t="shared" si="26"/>
        <v>50599.999999999993</v>
      </c>
      <c r="D255" s="48">
        <f t="shared" si="27"/>
        <v>44.028172003064981</v>
      </c>
      <c r="E255" s="48">
        <f t="shared" si="28"/>
        <v>56.555887142392834</v>
      </c>
      <c r="F255" s="48">
        <f t="shared" si="29"/>
        <v>42.274317538090038</v>
      </c>
      <c r="G255" s="48">
        <f t="shared" si="30"/>
        <v>58.681395262492209</v>
      </c>
      <c r="H255" s="48"/>
    </row>
    <row r="256" spans="1:8" x14ac:dyDescent="0.2">
      <c r="A256" s="6">
        <v>50</v>
      </c>
      <c r="B256" s="6">
        <v>254</v>
      </c>
      <c r="C256" s="6">
        <f t="shared" si="26"/>
        <v>50800</v>
      </c>
      <c r="D256" s="48">
        <f t="shared" si="27"/>
        <v>44.039562985522586</v>
      </c>
      <c r="E256" s="48">
        <f t="shared" si="28"/>
        <v>56.542173279275779</v>
      </c>
      <c r="F256" s="48">
        <f t="shared" si="29"/>
        <v>42.288810265647108</v>
      </c>
      <c r="G256" s="48">
        <f t="shared" si="30"/>
        <v>58.663109795335131</v>
      </c>
      <c r="H256" s="48"/>
    </row>
    <row r="257" spans="1:8" x14ac:dyDescent="0.2">
      <c r="A257" s="6">
        <v>50</v>
      </c>
      <c r="B257" s="6">
        <v>255</v>
      </c>
      <c r="C257" s="6">
        <f t="shared" si="26"/>
        <v>51000</v>
      </c>
      <c r="D257" s="48">
        <f t="shared" si="27"/>
        <v>44.050888383720995</v>
      </c>
      <c r="E257" s="48">
        <f t="shared" si="28"/>
        <v>56.52854335555007</v>
      </c>
      <c r="F257" s="48">
        <f t="shared" si="29"/>
        <v>42.303220515017614</v>
      </c>
      <c r="G257" s="48">
        <f t="shared" si="30"/>
        <v>58.644936727096841</v>
      </c>
      <c r="H257" s="48"/>
    </row>
    <row r="258" spans="1:8" x14ac:dyDescent="0.2">
      <c r="A258" s="6">
        <v>50</v>
      </c>
      <c r="B258" s="6">
        <v>256</v>
      </c>
      <c r="C258" s="6">
        <f t="shared" si="26"/>
        <v>51200</v>
      </c>
      <c r="D258" s="48">
        <f t="shared" si="27"/>
        <v>44.062148827076314</v>
      </c>
      <c r="E258" s="48">
        <f t="shared" si="28"/>
        <v>56.514996525379679</v>
      </c>
      <c r="F258" s="48">
        <f t="shared" si="29"/>
        <v>42.317549070181428</v>
      </c>
      <c r="G258" s="48">
        <f t="shared" si="30"/>
        <v>58.626874921493815</v>
      </c>
      <c r="H258" s="48"/>
    </row>
    <row r="259" spans="1:8" x14ac:dyDescent="0.2">
      <c r="A259" s="6">
        <v>50</v>
      </c>
      <c r="B259" s="6">
        <v>257</v>
      </c>
      <c r="C259" s="6">
        <f t="shared" si="26"/>
        <v>51400</v>
      </c>
      <c r="D259" s="48">
        <f t="shared" si="27"/>
        <v>44.073344936561384</v>
      </c>
      <c r="E259" s="48">
        <f t="shared" si="28"/>
        <v>56.5015319547581</v>
      </c>
      <c r="F259" s="48">
        <f t="shared" si="29"/>
        <v>42.331796704690404</v>
      </c>
      <c r="G259" s="48">
        <f t="shared" si="30"/>
        <v>58.60892325817634</v>
      </c>
      <c r="H259" s="48"/>
    </row>
    <row r="260" spans="1:8" x14ac:dyDescent="0.2">
      <c r="A260" s="6">
        <v>50</v>
      </c>
      <c r="B260" s="6">
        <v>258</v>
      </c>
      <c r="C260" s="6">
        <f t="shared" si="26"/>
        <v>51600</v>
      </c>
      <c r="D260" s="48">
        <f t="shared" si="27"/>
        <v>44.084477324851058</v>
      </c>
      <c r="E260" s="48">
        <f t="shared" si="28"/>
        <v>56.488148821297081</v>
      </c>
      <c r="F260" s="48">
        <f t="shared" si="29"/>
        <v>42.345964181846348</v>
      </c>
      <c r="G260" s="48">
        <f t="shared" si="30"/>
        <v>58.591080632443401</v>
      </c>
      <c r="H260" s="48"/>
    </row>
    <row r="261" spans="1:8" x14ac:dyDescent="0.2">
      <c r="A261" s="6">
        <v>50</v>
      </c>
      <c r="B261" s="6">
        <v>259</v>
      </c>
      <c r="C261" s="6">
        <f t="shared" si="26"/>
        <v>51800</v>
      </c>
      <c r="D261" s="48">
        <f t="shared" si="27"/>
        <v>44.095546596464423</v>
      </c>
      <c r="E261" s="48">
        <f t="shared" si="28"/>
        <v>56.47484631402012</v>
      </c>
      <c r="F261" s="48">
        <f t="shared" si="29"/>
        <v>42.360052254875413</v>
      </c>
      <c r="G261" s="48">
        <f t="shared" si="30"/>
        <v>58.573345954963692</v>
      </c>
      <c r="H261" s="48"/>
    </row>
    <row r="262" spans="1:8" x14ac:dyDescent="0.2">
      <c r="A262" s="6">
        <v>50</v>
      </c>
      <c r="B262" s="6">
        <v>260</v>
      </c>
      <c r="C262" s="6">
        <f t="shared" si="26"/>
        <v>52000</v>
      </c>
      <c r="D262" s="48">
        <f t="shared" si="27"/>
        <v>44.106553347904082</v>
      </c>
      <c r="E262" s="48">
        <f t="shared" si="28"/>
        <v>56.461623633160144</v>
      </c>
      <c r="F262" s="48">
        <f t="shared" si="29"/>
        <v>42.374061667098815</v>
      </c>
      <c r="G262" s="48">
        <f t="shared" si="30"/>
        <v>58.555718151502724</v>
      </c>
      <c r="H262" s="48"/>
    </row>
    <row r="263" spans="1:8" x14ac:dyDescent="0.2">
      <c r="A263" s="6">
        <v>50</v>
      </c>
      <c r="B263" s="6">
        <v>261</v>
      </c>
      <c r="C263" s="6">
        <f t="shared" si="26"/>
        <v>52200</v>
      </c>
      <c r="D263" s="48">
        <f t="shared" si="27"/>
        <v>44.117498167792498</v>
      </c>
      <c r="E263" s="48">
        <f t="shared" si="28"/>
        <v>56.448479989961783</v>
      </c>
      <c r="F263" s="48">
        <f t="shared" si="29"/>
        <v>42.387993152100037</v>
      </c>
      <c r="G263" s="48">
        <f t="shared" si="30"/>
        <v>58.538196162655801</v>
      </c>
      <c r="H263" s="48"/>
    </row>
    <row r="264" spans="1:8" x14ac:dyDescent="0.2">
      <c r="A264" s="6">
        <v>50</v>
      </c>
      <c r="B264" s="6">
        <v>262</v>
      </c>
      <c r="C264" s="6">
        <f t="shared" si="26"/>
        <v>52400</v>
      </c>
      <c r="D264" s="48">
        <f t="shared" si="27"/>
        <v>44.128381637005525</v>
      </c>
      <c r="E264" s="48">
        <f t="shared" si="28"/>
        <v>56.43541460648779</v>
      </c>
      <c r="F264" s="48">
        <f t="shared" si="29"/>
        <v>42.401847433888555</v>
      </c>
      <c r="G264" s="48">
        <f t="shared" si="30"/>
        <v>58.520778943586762</v>
      </c>
      <c r="H264" s="48"/>
    </row>
    <row r="265" spans="1:8" x14ac:dyDescent="0.2">
      <c r="A265" s="6">
        <v>50</v>
      </c>
      <c r="B265" s="6">
        <v>263</v>
      </c>
      <c r="C265" s="6">
        <f t="shared" si="26"/>
        <v>52600</v>
      </c>
      <c r="D265" s="48">
        <f t="shared" si="27"/>
        <v>44.13920432880321</v>
      </c>
      <c r="E265" s="48">
        <f t="shared" si="28"/>
        <v>56.42242671542953</v>
      </c>
      <c r="F265" s="48">
        <f t="shared" si="29"/>
        <v>42.415625227060353</v>
      </c>
      <c r="G265" s="48">
        <f t="shared" si="30"/>
        <v>58.503465463772251</v>
      </c>
      <c r="H265" s="48"/>
    </row>
    <row r="266" spans="1:8" x14ac:dyDescent="0.2">
      <c r="A266" s="6">
        <v>50</v>
      </c>
      <c r="B266" s="6">
        <v>264</v>
      </c>
      <c r="C266" s="6">
        <f t="shared" si="26"/>
        <v>52800</v>
      </c>
      <c r="D266" s="48">
        <f t="shared" si="27"/>
        <v>44.149966808957856</v>
      </c>
      <c r="E266" s="48">
        <f t="shared" si="28"/>
        <v>56.409515559921672</v>
      </c>
      <c r="F266" s="48">
        <f t="shared" si="29"/>
        <v>42.429327236954876</v>
      </c>
      <c r="G266" s="48">
        <f t="shared" si="30"/>
        <v>58.486254706751446</v>
      </c>
      <c r="H266" s="48"/>
    </row>
    <row r="267" spans="1:8" x14ac:dyDescent="0.2">
      <c r="A267" s="6">
        <v>50</v>
      </c>
      <c r="B267" s="6">
        <v>265</v>
      </c>
      <c r="C267" s="6">
        <f t="shared" si="26"/>
        <v>53000</v>
      </c>
      <c r="D267" s="48">
        <f t="shared" si="27"/>
        <v>44.160669635879515</v>
      </c>
      <c r="E267" s="48">
        <f t="shared" si="28"/>
        <v>56.396680393360597</v>
      </c>
      <c r="F267" s="48">
        <f t="shared" si="29"/>
        <v>42.442954159809133</v>
      </c>
      <c r="G267" s="48">
        <f t="shared" si="30"/>
        <v>58.469145669881208</v>
      </c>
      <c r="H267" s="48"/>
    </row>
    <row r="268" spans="1:8" x14ac:dyDescent="0.2">
      <c r="A268" s="6">
        <v>50</v>
      </c>
      <c r="B268" s="6">
        <v>266</v>
      </c>
      <c r="C268" s="6">
        <f t="shared" si="26"/>
        <v>53200</v>
      </c>
      <c r="D268" s="48">
        <f t="shared" si="27"/>
        <v>44.171313360738814</v>
      </c>
      <c r="E268" s="48">
        <f t="shared" si="28"/>
        <v>56.383920479226816</v>
      </c>
      <c r="F268" s="48">
        <f t="shared" si="29"/>
        <v>42.456506682908405</v>
      </c>
      <c r="G268" s="48">
        <f t="shared" si="30"/>
        <v>58.452137364096252</v>
      </c>
      <c r="H268" s="48"/>
    </row>
    <row r="269" spans="1:8" x14ac:dyDescent="0.2">
      <c r="A269" s="6">
        <v>50</v>
      </c>
      <c r="B269" s="6">
        <v>267</v>
      </c>
      <c r="C269" s="6">
        <f t="shared" si="26"/>
        <v>53400</v>
      </c>
      <c r="D269" s="48">
        <f t="shared" si="27"/>
        <v>44.181898527587478</v>
      </c>
      <c r="E269" s="48">
        <f t="shared" si="28"/>
        <v>56.371235090911014</v>
      </c>
      <c r="F269" s="48">
        <f t="shared" si="29"/>
        <v>42.469985484733947</v>
      </c>
      <c r="G269" s="48">
        <f t="shared" si="30"/>
        <v>58.435228813674492</v>
      </c>
      <c r="H269" s="48"/>
    </row>
    <row r="270" spans="1:8" x14ac:dyDescent="0.2">
      <c r="A270" s="6">
        <v>50</v>
      </c>
      <c r="B270" s="6">
        <v>268</v>
      </c>
      <c r="C270" s="6">
        <f t="shared" si="26"/>
        <v>53600</v>
      </c>
      <c r="D270" s="48">
        <f t="shared" si="27"/>
        <v>44.192425673476144</v>
      </c>
      <c r="E270" s="48">
        <f t="shared" si="28"/>
        <v>56.358623511543819</v>
      </c>
      <c r="F270" s="48">
        <f t="shared" si="29"/>
        <v>42.483391235107902</v>
      </c>
      <c r="G270" s="48">
        <f t="shared" si="30"/>
        <v>58.418419056007259</v>
      </c>
      <c r="H270" s="48"/>
    </row>
    <row r="271" spans="1:8" x14ac:dyDescent="0.2">
      <c r="A271" s="6">
        <v>50</v>
      </c>
      <c r="B271" s="6">
        <v>269</v>
      </c>
      <c r="C271" s="6">
        <f t="shared" si="26"/>
        <v>53800</v>
      </c>
      <c r="D271" s="48">
        <f t="shared" si="27"/>
        <v>44.202895328570051</v>
      </c>
      <c r="E271" s="48">
        <f t="shared" si="28"/>
        <v>56.346085033829041</v>
      </c>
      <c r="F271" s="48">
        <f t="shared" si="29"/>
        <v>42.496724595335166</v>
      </c>
      <c r="G271" s="48">
        <f t="shared" si="30"/>
        <v>58.401707141374317</v>
      </c>
      <c r="H271" s="48"/>
    </row>
    <row r="272" spans="1:8" x14ac:dyDescent="0.2">
      <c r="A272" s="6">
        <v>50</v>
      </c>
      <c r="B272" s="6">
        <v>270</v>
      </c>
      <c r="C272" s="6">
        <f t="shared" si="26"/>
        <v>54000</v>
      </c>
      <c r="D272" s="48">
        <f t="shared" si="27"/>
        <v>44.213308016262225</v>
      </c>
      <c r="E272" s="48">
        <f t="shared" si="28"/>
        <v>56.333618959880425</v>
      </c>
      <c r="F272" s="48">
        <f t="shared" si="29"/>
        <v>42.509986218342291</v>
      </c>
      <c r="G272" s="48">
        <f t="shared" si="30"/>
        <v>58.385092132723628</v>
      </c>
      <c r="H272" s="48"/>
    </row>
    <row r="273" spans="1:8" x14ac:dyDescent="0.2">
      <c r="A273" s="6">
        <v>50</v>
      </c>
      <c r="B273" s="6">
        <v>271</v>
      </c>
      <c r="C273" s="6">
        <f t="shared" si="26"/>
        <v>54200</v>
      </c>
      <c r="D273" s="48">
        <f t="shared" si="27"/>
        <v>44.223664253284468</v>
      </c>
      <c r="E273" s="48">
        <f t="shared" si="28"/>
        <v>56.321224601061836</v>
      </c>
      <c r="F273" s="48">
        <f t="shared" si="29"/>
        <v>42.523176748813874</v>
      </c>
      <c r="G273" s="48">
        <f t="shared" si="30"/>
        <v>58.368573105455589</v>
      </c>
      <c r="H273" s="48"/>
    </row>
    <row r="274" spans="1:8" x14ac:dyDescent="0.2">
      <c r="A274" s="6">
        <v>50</v>
      </c>
      <c r="B274" s="6">
        <v>272</v>
      </c>
      <c r="C274" s="6">
        <f t="shared" si="26"/>
        <v>54400.000000000007</v>
      </c>
      <c r="D274" s="48">
        <f t="shared" si="27"/>
        <v>44.233964549816122</v>
      </c>
      <c r="E274" s="48">
        <f t="shared" si="28"/>
        <v>56.3089012778306</v>
      </c>
      <c r="F274" s="48">
        <f t="shared" si="29"/>
        <v>42.536296823326118</v>
      </c>
      <c r="G274" s="48">
        <f t="shared" si="30"/>
        <v>58.352149147211826</v>
      </c>
      <c r="H274" s="48"/>
    </row>
    <row r="275" spans="1:8" x14ac:dyDescent="0.2">
      <c r="A275" s="6">
        <v>50</v>
      </c>
      <c r="B275" s="6">
        <v>273</v>
      </c>
      <c r="C275" s="6">
        <f t="shared" si="26"/>
        <v>54600</v>
      </c>
      <c r="D275" s="48">
        <f t="shared" si="27"/>
        <v>44.244209409590688</v>
      </c>
      <c r="E275" s="48">
        <f t="shared" si="28"/>
        <v>56.296648319584264</v>
      </c>
      <c r="F275" s="48">
        <f t="shared" si="29"/>
        <v>42.549347070477836</v>
      </c>
      <c r="G275" s="48">
        <f t="shared" si="30"/>
        <v>58.335819357668349</v>
      </c>
      <c r="H275" s="48"/>
    </row>
    <row r="276" spans="1:8" x14ac:dyDescent="0.2">
      <c r="A276" s="6">
        <v>50</v>
      </c>
      <c r="B276" s="6">
        <v>274</v>
      </c>
      <c r="C276" s="6">
        <f t="shared" si="26"/>
        <v>54800.000000000007</v>
      </c>
      <c r="D276" s="48">
        <f t="shared" si="27"/>
        <v>44.254399330000261</v>
      </c>
      <c r="E276" s="48">
        <f t="shared" si="28"/>
        <v>56.28446506451025</v>
      </c>
      <c r="F276" s="48">
        <f t="shared" si="29"/>
        <v>42.562328111018566</v>
      </c>
      <c r="G276" s="48">
        <f t="shared" si="30"/>
        <v>58.319582848332757</v>
      </c>
      <c r="H276" s="48"/>
    </row>
    <row r="277" spans="1:8" x14ac:dyDescent="0.2">
      <c r="A277" s="6">
        <v>50</v>
      </c>
      <c r="B277" s="6">
        <v>275</v>
      </c>
      <c r="C277" s="6">
        <f t="shared" si="26"/>
        <v>55000</v>
      </c>
      <c r="D277" s="48">
        <f t="shared" si="27"/>
        <v>44.264534802198007</v>
      </c>
      <c r="E277" s="48">
        <f t="shared" si="28"/>
        <v>56.272350859438887</v>
      </c>
      <c r="F277" s="48">
        <f t="shared" si="29"/>
        <v>42.575240557974645</v>
      </c>
      <c r="G277" s="48">
        <f t="shared" si="30"/>
        <v>58.303438742345932</v>
      </c>
      <c r="H277" s="48"/>
    </row>
    <row r="278" spans="1:8" x14ac:dyDescent="0.2">
      <c r="A278" s="6">
        <v>50</v>
      </c>
      <c r="B278" s="6">
        <v>276</v>
      </c>
      <c r="C278" s="6">
        <f t="shared" si="26"/>
        <v>55199.999999999993</v>
      </c>
      <c r="D278" s="48">
        <f t="shared" si="27"/>
        <v>44.2746163111985</v>
      </c>
      <c r="E278" s="48">
        <f t="shared" si="28"/>
        <v>56.2603050596991</v>
      </c>
      <c r="F278" s="48">
        <f t="shared" si="29"/>
        <v>42.58808501677251</v>
      </c>
      <c r="G278" s="48">
        <f t="shared" si="30"/>
        <v>58.287386174287455</v>
      </c>
      <c r="H278" s="48"/>
    </row>
    <row r="279" spans="1:8" x14ac:dyDescent="0.2">
      <c r="A279" s="6">
        <v>50</v>
      </c>
      <c r="B279" s="6">
        <v>277</v>
      </c>
      <c r="C279" s="6">
        <f t="shared" si="26"/>
        <v>55400</v>
      </c>
      <c r="D279" s="48">
        <f t="shared" si="27"/>
        <v>44.284644335976168</v>
      </c>
      <c r="E279" s="48">
        <f t="shared" si="28"/>
        <v>56.248327028977251</v>
      </c>
      <c r="F279" s="48">
        <f t="shared" si="29"/>
        <v>42.600862085359623</v>
      </c>
      <c r="G279" s="48">
        <f t="shared" si="30"/>
        <v>58.271424289985099</v>
      </c>
      <c r="H279" s="48"/>
    </row>
    <row r="280" spans="1:8" x14ac:dyDescent="0.2">
      <c r="A280" s="6">
        <v>50</v>
      </c>
      <c r="B280" s="6">
        <v>278</v>
      </c>
      <c r="C280" s="6">
        <f t="shared" si="26"/>
        <v>55599.999999999993</v>
      </c>
      <c r="D280" s="48">
        <f t="shared" si="27"/>
        <v>44.294619349561891</v>
      </c>
      <c r="E280" s="48">
        <f t="shared" si="28"/>
        <v>56.23641613917885</v>
      </c>
      <c r="F280" s="48">
        <f t="shared" si="29"/>
        <v>42.613572354323118</v>
      </c>
      <c r="G280" s="48">
        <f t="shared" si="30"/>
        <v>58.255552246328293</v>
      </c>
      <c r="H280" s="48"/>
    </row>
    <row r="281" spans="1:8" x14ac:dyDescent="0.2">
      <c r="A281" s="6">
        <v>50</v>
      </c>
      <c r="B281" s="6">
        <v>279</v>
      </c>
      <c r="C281" s="6">
        <f t="shared" si="26"/>
        <v>55800</v>
      </c>
      <c r="D281" s="48">
        <f t="shared" si="27"/>
        <v>44.304541819137455</v>
      </c>
      <c r="E281" s="48">
        <f t="shared" si="28"/>
        <v>56.224571770292776</v>
      </c>
      <c r="F281" s="48">
        <f t="shared" si="29"/>
        <v>42.626216407006147</v>
      </c>
      <c r="G281" s="48">
        <f t="shared" si="30"/>
        <v>58.239769211085097</v>
      </c>
      <c r="H281" s="48"/>
    </row>
    <row r="282" spans="1:8" x14ac:dyDescent="0.2">
      <c r="A282" s="6">
        <v>50</v>
      </c>
      <c r="B282" s="6">
        <v>280</v>
      </c>
      <c r="C282" s="6">
        <f t="shared" si="26"/>
        <v>56000</v>
      </c>
      <c r="D282" s="48">
        <f t="shared" si="27"/>
        <v>44.314412206128537</v>
      </c>
      <c r="E282" s="48">
        <f t="shared" si="28"/>
        <v>56.212793310258597</v>
      </c>
      <c r="F282" s="48">
        <f t="shared" si="29"/>
        <v>42.638794819621921</v>
      </c>
      <c r="G282" s="48">
        <f t="shared" si="30"/>
        <v>58.224074362723108</v>
      </c>
      <c r="H282" s="48"/>
    </row>
    <row r="283" spans="1:8" x14ac:dyDescent="0.2">
      <c r="A283" s="6">
        <v>50</v>
      </c>
      <c r="B283" s="6">
        <v>281</v>
      </c>
      <c r="C283" s="6">
        <f t="shared" si="26"/>
        <v>56200</v>
      </c>
      <c r="D283" s="48">
        <f t="shared" si="27"/>
        <v>44.324230966295531</v>
      </c>
      <c r="E283" s="48">
        <f t="shared" si="28"/>
        <v>56.201080154836191</v>
      </c>
      <c r="F283" s="48">
        <f t="shared" si="29"/>
        <v>42.651308161365627</v>
      </c>
      <c r="G283" s="48">
        <f t="shared" si="30"/>
        <v>58.208466890233694</v>
      </c>
      <c r="H283" s="48"/>
    </row>
    <row r="284" spans="1:8" x14ac:dyDescent="0.2">
      <c r="A284" s="6">
        <v>50</v>
      </c>
      <c r="B284" s="6">
        <v>282</v>
      </c>
      <c r="C284" s="6">
        <f t="shared" si="26"/>
        <v>56400</v>
      </c>
      <c r="D284" s="48">
        <f t="shared" si="27"/>
        <v>44.33399854982288</v>
      </c>
      <c r="E284" s="48">
        <f t="shared" si="28"/>
        <v>56.189431707478256</v>
      </c>
      <c r="F284" s="48">
        <f t="shared" si="29"/>
        <v>42.663756994524213</v>
      </c>
      <c r="G284" s="48">
        <f t="shared" si="30"/>
        <v>58.192945992960041</v>
      </c>
      <c r="H284" s="48"/>
    </row>
    <row r="285" spans="1:8" x14ac:dyDescent="0.2">
      <c r="A285" s="6">
        <v>50</v>
      </c>
      <c r="B285" s="6">
        <v>283</v>
      </c>
      <c r="C285" s="6">
        <f t="shared" si="26"/>
        <v>56600</v>
      </c>
      <c r="D285" s="48">
        <f t="shared" si="27"/>
        <v>44.343715401406619</v>
      </c>
      <c r="E285" s="48">
        <f t="shared" si="28"/>
        <v>56.177847379205112</v>
      </c>
      <c r="F285" s="48">
        <f t="shared" si="29"/>
        <v>42.676141874583962</v>
      </c>
      <c r="G285" s="48">
        <f t="shared" si="30"/>
        <v>58.177510880428279</v>
      </c>
      <c r="H285" s="48"/>
    </row>
    <row r="286" spans="1:8" x14ac:dyDescent="0.2">
      <c r="A286" s="6">
        <v>50</v>
      </c>
      <c r="B286" s="6">
        <v>284</v>
      </c>
      <c r="C286" s="6">
        <f t="shared" si="26"/>
        <v>56800</v>
      </c>
      <c r="D286" s="48">
        <f t="shared" si="27"/>
        <v>44.353381960340158</v>
      </c>
      <c r="E286" s="48">
        <f t="shared" si="28"/>
        <v>56.166326588482114</v>
      </c>
      <c r="F286" s="48">
        <f t="shared" si="29"/>
        <v>42.68846335033615</v>
      </c>
      <c r="G286" s="48">
        <f t="shared" si="30"/>
        <v>58.162160772182233</v>
      </c>
      <c r="H286" s="48"/>
    </row>
    <row r="287" spans="1:8" x14ac:dyDescent="0.2">
      <c r="A287" s="6">
        <v>50</v>
      </c>
      <c r="B287" s="6">
        <v>285</v>
      </c>
      <c r="C287" s="6">
        <f t="shared" si="26"/>
        <v>57000</v>
      </c>
      <c r="D287" s="48">
        <f t="shared" si="27"/>
        <v>44.362998660598542</v>
      </c>
      <c r="E287" s="48">
        <f t="shared" si="28"/>
        <v>56.154868761099472</v>
      </c>
      <c r="F287" s="48">
        <f t="shared" si="29"/>
        <v>42.700721963980676</v>
      </c>
      <c r="G287" s="48">
        <f t="shared" si="30"/>
        <v>58.146894897621237</v>
      </c>
      <c r="H287" s="48"/>
    </row>
    <row r="288" spans="1:8" x14ac:dyDescent="0.2">
      <c r="A288" s="6">
        <v>50</v>
      </c>
      <c r="B288" s="6">
        <v>286</v>
      </c>
      <c r="C288" s="6">
        <f t="shared" si="26"/>
        <v>57200</v>
      </c>
      <c r="D288" s="48">
        <f t="shared" si="27"/>
        <v>44.372565930921084</v>
      </c>
      <c r="E288" s="48">
        <f t="shared" si="28"/>
        <v>56.143473330054341</v>
      </c>
      <c r="F288" s="48">
        <f t="shared" si="29"/>
        <v>42.71291825122767</v>
      </c>
      <c r="G288" s="48">
        <f t="shared" si="30"/>
        <v>58.13171249584132</v>
      </c>
      <c r="H288" s="48"/>
    </row>
    <row r="289" spans="1:8" x14ac:dyDescent="0.2">
      <c r="A289" s="6">
        <v>50</v>
      </c>
      <c r="B289" s="6">
        <v>287</v>
      </c>
      <c r="C289" s="6">
        <f t="shared" si="26"/>
        <v>57400</v>
      </c>
      <c r="D289" s="48">
        <f t="shared" si="27"/>
        <v>44.382084194892364</v>
      </c>
      <c r="E289" s="48">
        <f t="shared" si="28"/>
        <v>56.132139735435345</v>
      </c>
      <c r="F289" s="48">
        <f t="shared" si="29"/>
        <v>42.725052741397242</v>
      </c>
      <c r="G289" s="48">
        <f t="shared" si="30"/>
        <v>58.1166128154793</v>
      </c>
      <c r="H289" s="48"/>
    </row>
    <row r="290" spans="1:8" x14ac:dyDescent="0.2">
      <c r="A290" s="6">
        <v>50</v>
      </c>
      <c r="B290" s="6">
        <v>288</v>
      </c>
      <c r="C290" s="6">
        <f t="shared" si="26"/>
        <v>57600</v>
      </c>
      <c r="D290" s="48">
        <f t="shared" si="27"/>
        <v>44.391553871021785</v>
      </c>
      <c r="E290" s="48">
        <f t="shared" si="28"/>
        <v>56.120867424309203</v>
      </c>
      <c r="F290" s="48">
        <f t="shared" si="29"/>
        <v>42.737125957517371</v>
      </c>
      <c r="G290" s="48">
        <f t="shared" si="30"/>
        <v>58.101595114560084</v>
      </c>
      <c r="H290" s="48"/>
    </row>
    <row r="291" spans="1:8" x14ac:dyDescent="0.2">
      <c r="A291" s="6">
        <v>50</v>
      </c>
      <c r="B291" s="6">
        <v>289</v>
      </c>
      <c r="C291" s="6">
        <f t="shared" si="26"/>
        <v>57800</v>
      </c>
      <c r="D291" s="48">
        <f t="shared" si="27"/>
        <v>44.400975372821584</v>
      </c>
      <c r="E291" s="48">
        <f t="shared" si="28"/>
        <v>56.109655850609684</v>
      </c>
      <c r="F291" s="48">
        <f t="shared" si="29"/>
        <v>42.749138416419925</v>
      </c>
      <c r="G291" s="48">
        <f t="shared" si="30"/>
        <v>58.086658660346849</v>
      </c>
      <c r="H291" s="48"/>
    </row>
    <row r="292" spans="1:8" x14ac:dyDescent="0.2">
      <c r="A292" s="6">
        <v>50</v>
      </c>
      <c r="B292" s="6">
        <v>290</v>
      </c>
      <c r="C292" s="6">
        <f t="shared" si="26"/>
        <v>58000</v>
      </c>
      <c r="D292" s="48">
        <f t="shared" si="27"/>
        <v>44.410349108883395</v>
      </c>
      <c r="E292" s="48">
        <f t="shared" si="28"/>
        <v>56.098504475028697</v>
      </c>
      <c r="F292" s="48">
        <f t="shared" si="29"/>
        <v>42.761090628834971</v>
      </c>
      <c r="G292" s="48">
        <f t="shared" si="30"/>
        <v>58.071802729194204</v>
      </c>
      <c r="H292" s="48"/>
    </row>
    <row r="293" spans="1:8" x14ac:dyDescent="0.2">
      <c r="A293" s="6">
        <v>50</v>
      </c>
      <c r="B293" s="6">
        <v>291</v>
      </c>
      <c r="C293" s="6">
        <f t="shared" si="26"/>
        <v>58200</v>
      </c>
      <c r="D293" s="48">
        <f t="shared" si="27"/>
        <v>44.419675482953409</v>
      </c>
      <c r="E293" s="48">
        <f t="shared" si="28"/>
        <v>56.087412764909345</v>
      </c>
      <c r="F293" s="48">
        <f t="shared" si="29"/>
        <v>42.77298309948317</v>
      </c>
      <c r="G293" s="48">
        <f t="shared" si="30"/>
        <v>58.057026606404058</v>
      </c>
      <c r="H293" s="48"/>
    </row>
    <row r="294" spans="1:8" x14ac:dyDescent="0.2">
      <c r="A294" s="6">
        <v>50</v>
      </c>
      <c r="B294" s="6">
        <v>292</v>
      </c>
      <c r="C294" s="6">
        <f t="shared" si="26"/>
        <v>58400</v>
      </c>
      <c r="D294" s="48">
        <f t="shared" si="27"/>
        <v>44.428954894006047</v>
      </c>
      <c r="E294" s="48">
        <f t="shared" si="28"/>
        <v>56.076380194141223</v>
      </c>
      <c r="F294" s="48">
        <f t="shared" si="29"/>
        <v>42.784816327166673</v>
      </c>
      <c r="G294" s="48">
        <f t="shared" si="30"/>
        <v>58.042329586084435</v>
      </c>
      <c r="H294" s="48"/>
    </row>
    <row r="295" spans="1:8" x14ac:dyDescent="0.2">
      <c r="A295" s="6">
        <v>50</v>
      </c>
      <c r="B295" s="6">
        <v>293</v>
      </c>
      <c r="C295" s="6">
        <f t="shared" si="26"/>
        <v>58600</v>
      </c>
      <c r="D295" s="48">
        <f t="shared" si="27"/>
        <v>44.438187736316372</v>
      </c>
      <c r="E295" s="48">
        <f t="shared" si="28"/>
        <v>56.065406243057595</v>
      </c>
      <c r="F295" s="48">
        <f t="shared" si="29"/>
        <v>42.796590804858226</v>
      </c>
      <c r="G295" s="48">
        <f t="shared" si="30"/>
        <v>58.027710971010883</v>
      </c>
      <c r="H295" s="48"/>
    </row>
    <row r="296" spans="1:8" x14ac:dyDescent="0.2">
      <c r="A296" s="6">
        <v>50</v>
      </c>
      <c r="B296" s="6">
        <v>294</v>
      </c>
      <c r="C296" s="6">
        <f t="shared" si="26"/>
        <v>58800</v>
      </c>
      <c r="D296" s="48">
        <f t="shared" si="27"/>
        <v>44.447374399531128</v>
      </c>
      <c r="E296" s="48">
        <f t="shared" si="28"/>
        <v>56.054490398334565</v>
      </c>
      <c r="F296" s="48">
        <f t="shared" si="29"/>
        <v>42.808307019788529</v>
      </c>
      <c r="G296" s="48">
        <f t="shared" si="30"/>
        <v>58.013170072490496</v>
      </c>
      <c r="H296" s="48"/>
    </row>
    <row r="297" spans="1:8" x14ac:dyDescent="0.2">
      <c r="A297" s="6">
        <v>50</v>
      </c>
      <c r="B297" s="6">
        <v>295</v>
      </c>
      <c r="C297" s="6">
        <f t="shared" si="26"/>
        <v>59000</v>
      </c>
      <c r="D297" s="48">
        <f t="shared" si="27"/>
        <v>44.456515268738393</v>
      </c>
      <c r="E297" s="48">
        <f t="shared" si="28"/>
        <v>56.043632152892201</v>
      </c>
      <c r="F297" s="48">
        <f t="shared" si="29"/>
        <v>42.819965453532348</v>
      </c>
      <c r="G297" s="48">
        <f t="shared" si="30"/>
        <v>57.99870621022869</v>
      </c>
      <c r="H297" s="48"/>
    </row>
    <row r="298" spans="1:8" x14ac:dyDescent="0.2">
      <c r="A298" s="6">
        <v>50</v>
      </c>
      <c r="B298" s="6">
        <v>296</v>
      </c>
      <c r="C298" s="6">
        <f t="shared" si="26"/>
        <v>59200</v>
      </c>
      <c r="D298" s="48">
        <f t="shared" si="27"/>
        <v>44.465610724536091</v>
      </c>
      <c r="E298" s="48">
        <f t="shared" si="28"/>
        <v>56.032831005797476</v>
      </c>
      <c r="F298" s="48">
        <f t="shared" si="29"/>
        <v>42.831566582092591</v>
      </c>
      <c r="G298" s="48">
        <f t="shared" si="30"/>
        <v>57.984318712198359</v>
      </c>
      <c r="H298" s="48"/>
    </row>
    <row r="299" spans="1:8" x14ac:dyDescent="0.2">
      <c r="A299" s="6">
        <v>50</v>
      </c>
      <c r="B299" s="6">
        <v>297</v>
      </c>
      <c r="C299" s="6">
        <f t="shared" si="26"/>
        <v>59400.000000000007</v>
      </c>
      <c r="D299" s="48">
        <f t="shared" si="27"/>
        <v>44.474661143099119</v>
      </c>
      <c r="E299" s="48">
        <f t="shared" si="28"/>
        <v>56.022086462169064</v>
      </c>
      <c r="F299" s="48">
        <f t="shared" si="29"/>
        <v>42.843110875983257</v>
      </c>
      <c r="G299" s="48">
        <f t="shared" si="30"/>
        <v>57.970006914511487</v>
      </c>
      <c r="H299" s="48"/>
    </row>
    <row r="300" spans="1:8" x14ac:dyDescent="0.2">
      <c r="A300" s="6">
        <v>50</v>
      </c>
      <c r="B300" s="6">
        <v>298</v>
      </c>
      <c r="C300" s="6">
        <f t="shared" si="26"/>
        <v>59600</v>
      </c>
      <c r="D300" s="48">
        <f t="shared" si="27"/>
        <v>44.483666896245367</v>
      </c>
      <c r="E300" s="48">
        <f t="shared" si="28"/>
        <v>56.011398033083999</v>
      </c>
      <c r="F300" s="48">
        <f t="shared" si="29"/>
        <v>42.854598800310647</v>
      </c>
      <c r="G300" s="48">
        <f t="shared" si="30"/>
        <v>57.955770161293465</v>
      </c>
      <c r="H300" s="48"/>
    </row>
    <row r="301" spans="1:8" x14ac:dyDescent="0.2">
      <c r="A301" s="6">
        <v>50</v>
      </c>
      <c r="B301" s="6">
        <v>299</v>
      </c>
      <c r="C301" s="6">
        <f t="shared" si="26"/>
        <v>59800.000000000007</v>
      </c>
      <c r="D301" s="48">
        <f t="shared" si="27"/>
        <v>44.492628351500372</v>
      </c>
      <c r="E301" s="48">
        <f t="shared" si="28"/>
        <v>56.000765235485879</v>
      </c>
      <c r="F301" s="48">
        <f t="shared" si="29"/>
        <v>42.86603081485314</v>
      </c>
      <c r="G301" s="48">
        <f t="shared" si="30"/>
        <v>57.941607804559268</v>
      </c>
      <c r="H301" s="48"/>
    </row>
    <row r="302" spans="1:8" x14ac:dyDescent="0.2">
      <c r="A302" s="6">
        <v>50</v>
      </c>
      <c r="B302" s="6">
        <f>B301+1</f>
        <v>300</v>
      </c>
      <c r="C302" s="6">
        <f t="shared" si="26"/>
        <v>60000</v>
      </c>
      <c r="D302" s="48">
        <f t="shared" si="27"/>
        <v>44.501545872161053</v>
      </c>
      <c r="E302" s="48">
        <f t="shared" si="28"/>
        <v>55.990187592095111</v>
      </c>
      <c r="F302" s="48">
        <f t="shared" si="29"/>
        <v>42.877407374139693</v>
      </c>
      <c r="G302" s="48">
        <f t="shared" si="30"/>
        <v>57.927519204092484</v>
      </c>
      <c r="H302" s="48"/>
    </row>
    <row r="303" spans="1:8" x14ac:dyDescent="0.2">
      <c r="A303" s="6">
        <f>A302</f>
        <v>50</v>
      </c>
      <c r="B303" s="6">
        <f t="shared" ref="B303:B312" si="31">B302+1</f>
        <v>301</v>
      </c>
      <c r="C303" s="6">
        <f t="shared" ref="C303:C312" si="32">B303/A303*10000</f>
        <v>60199.999999999993</v>
      </c>
      <c r="D303" s="48">
        <f t="shared" ref="D303:D312" si="33">(IF(B303&gt;0,(CHIINV(0.975, 2 * B303) / 2)/C303,0))*10000</f>
        <v>44.510419817358006</v>
      </c>
      <c r="E303" s="48">
        <f t="shared" ref="E303:E312" si="34">(IF(B303&gt;0,(CHIINV(0.025, 2 * (B303+1) )/ 2)/C303,(CHIINV(0.025, 2 )/ 2)/C303))*10000</f>
        <v>55.97966463132051</v>
      </c>
      <c r="F303" s="48">
        <f t="shared" ref="F303:F366" si="35">(IF(B303&gt;0,(CHIINV(0.995, 2 * B303) / 2)/C303,0))*10000</f>
        <v>42.888728927526635</v>
      </c>
      <c r="G303" s="48">
        <f t="shared" ref="G303:G366" si="36">(IF(B303&gt;0,(CHIINV(0.005, 2 * (B303+1) )/ 2)/C303,(CHIINV(0.005, 2 )/ 2)/C303))*10000</f>
        <v>57.91350372732623</v>
      </c>
      <c r="H303" s="48"/>
    </row>
    <row r="304" spans="1:8" x14ac:dyDescent="0.2">
      <c r="A304" s="6">
        <f t="shared" ref="A304:A312" si="37">A303</f>
        <v>50</v>
      </c>
      <c r="B304" s="6">
        <f t="shared" si="31"/>
        <v>302</v>
      </c>
      <c r="C304" s="6">
        <f t="shared" si="32"/>
        <v>60400</v>
      </c>
      <c r="D304" s="48">
        <f t="shared" si="33"/>
        <v>44.519250542116893</v>
      </c>
      <c r="E304" s="48">
        <f t="shared" si="34"/>
        <v>55.969195887172674</v>
      </c>
      <c r="F304" s="48">
        <f t="shared" si="35"/>
        <v>42.899995919273415</v>
      </c>
      <c r="G304" s="48">
        <f t="shared" si="36"/>
        <v>57.899560749226453</v>
      </c>
      <c r="H304" s="48"/>
    </row>
    <row r="305" spans="1:8" x14ac:dyDescent="0.2">
      <c r="A305" s="6">
        <f t="shared" si="37"/>
        <v>50</v>
      </c>
      <c r="B305" s="6">
        <f t="shared" si="31"/>
        <v>303</v>
      </c>
      <c r="C305" s="6">
        <f t="shared" si="32"/>
        <v>60599.999999999993</v>
      </c>
      <c r="D305" s="48">
        <f t="shared" si="33"/>
        <v>44.528038397418648</v>
      </c>
      <c r="E305" s="48">
        <f t="shared" si="34"/>
        <v>55.958780899179096</v>
      </c>
      <c r="F305" s="48">
        <f t="shared" si="35"/>
        <v>42.911208788616754</v>
      </c>
      <c r="G305" s="48">
        <f t="shared" si="36"/>
        <v>57.885689652177341</v>
      </c>
      <c r="H305" s="48"/>
    </row>
    <row r="306" spans="1:8" x14ac:dyDescent="0.2">
      <c r="A306" s="6">
        <f t="shared" si="37"/>
        <v>50</v>
      </c>
      <c r="B306" s="6">
        <f t="shared" si="31"/>
        <v>304</v>
      </c>
      <c r="C306" s="6">
        <f t="shared" si="32"/>
        <v>60800</v>
      </c>
      <c r="D306" s="48">
        <f t="shared" si="33"/>
        <v>44.536783730258577</v>
      </c>
      <c r="E306" s="48">
        <f t="shared" si="34"/>
        <v>55.948419212300529</v>
      </c>
      <c r="F306" s="48">
        <f t="shared" si="35"/>
        <v>42.922367969843584</v>
      </c>
      <c r="G306" s="48">
        <f t="shared" si="36"/>
        <v>57.871889825868863</v>
      </c>
      <c r="H306" s="48"/>
    </row>
    <row r="307" spans="1:8" x14ac:dyDescent="0.2">
      <c r="A307" s="6">
        <f t="shared" si="37"/>
        <v>50</v>
      </c>
      <c r="B307" s="6">
        <f t="shared" si="31"/>
        <v>305</v>
      </c>
      <c r="C307" s="6">
        <f t="shared" si="32"/>
        <v>61000</v>
      </c>
      <c r="D307" s="48">
        <f t="shared" si="33"/>
        <v>44.545486883704513</v>
      </c>
      <c r="E307" s="48">
        <f t="shared" si="34"/>
        <v>55.938110376849224</v>
      </c>
      <c r="F307" s="48">
        <f t="shared" si="35"/>
        <v>42.933473892362713</v>
      </c>
      <c r="G307" s="48">
        <f t="shared" si="36"/>
        <v>57.858160667186446</v>
      </c>
      <c r="H307" s="48"/>
    </row>
    <row r="308" spans="1:8" x14ac:dyDescent="0.2">
      <c r="A308" s="6">
        <f t="shared" si="37"/>
        <v>50</v>
      </c>
      <c r="B308" s="6">
        <f t="shared" si="31"/>
        <v>306</v>
      </c>
      <c r="C308" s="6">
        <f t="shared" si="32"/>
        <v>61200</v>
      </c>
      <c r="D308" s="48">
        <f t="shared" si="33"/>
        <v>44.554148196953761</v>
      </c>
      <c r="E308" s="48">
        <f t="shared" si="34"/>
        <v>55.927853948408419</v>
      </c>
      <c r="F308" s="48">
        <f t="shared" si="35"/>
        <v>42.944526980775173</v>
      </c>
      <c r="G308" s="48">
        <f t="shared" si="36"/>
        <v>57.844501580102488</v>
      </c>
      <c r="H308" s="48"/>
    </row>
    <row r="309" spans="1:8" x14ac:dyDescent="0.2">
      <c r="A309" s="6">
        <f t="shared" si="37"/>
        <v>50</v>
      </c>
      <c r="B309" s="6">
        <f t="shared" si="31"/>
        <v>307</v>
      </c>
      <c r="C309" s="6">
        <f t="shared" si="32"/>
        <v>61400</v>
      </c>
      <c r="D309" s="48">
        <f t="shared" si="33"/>
        <v>44.562768005389252</v>
      </c>
      <c r="E309" s="48">
        <f t="shared" si="34"/>
        <v>55.917649487753401</v>
      </c>
      <c r="F309" s="48">
        <f t="shared" si="35"/>
        <v>42.95552765494336</v>
      </c>
      <c r="G309" s="48">
        <f t="shared" si="36"/>
        <v>57.830911975570132</v>
      </c>
      <c r="H309" s="48"/>
    </row>
    <row r="310" spans="1:8" x14ac:dyDescent="0.2">
      <c r="A310" s="6">
        <f t="shared" si="37"/>
        <v>50</v>
      </c>
      <c r="B310" s="6">
        <f t="shared" si="31"/>
        <v>308</v>
      </c>
      <c r="C310" s="6">
        <f t="shared" si="32"/>
        <v>61600</v>
      </c>
      <c r="D310" s="48">
        <f t="shared" si="33"/>
        <v>44.571346640634474</v>
      </c>
      <c r="E310" s="48">
        <f t="shared" si="34"/>
        <v>55.907496560774064</v>
      </c>
      <c r="F310" s="48">
        <f t="shared" si="35"/>
        <v>42.966476330058853</v>
      </c>
      <c r="G310" s="48">
        <f t="shared" si="36"/>
        <v>57.817391271418693</v>
      </c>
      <c r="H310" s="48"/>
    </row>
    <row r="311" spans="1:8" x14ac:dyDescent="0.2">
      <c r="A311" s="6">
        <f t="shared" si="37"/>
        <v>50</v>
      </c>
      <c r="B311" s="6">
        <f t="shared" si="31"/>
        <v>309</v>
      </c>
      <c r="C311" s="6">
        <f t="shared" si="32"/>
        <v>61800</v>
      </c>
      <c r="D311" s="48">
        <f t="shared" si="33"/>
        <v>44.579884430607649</v>
      </c>
      <c r="E311" s="48">
        <f t="shared" si="34"/>
        <v>55.897394738398717</v>
      </c>
      <c r="F311" s="48">
        <f t="shared" si="35"/>
        <v>42.977373416709341</v>
      </c>
      <c r="G311" s="48">
        <f t="shared" si="36"/>
        <v>57.803938892251232</v>
      </c>
      <c r="H311" s="48"/>
    </row>
    <row r="312" spans="1:8" x14ac:dyDescent="0.2">
      <c r="A312" s="6">
        <f t="shared" si="37"/>
        <v>50</v>
      </c>
      <c r="B312" s="6">
        <f t="shared" si="31"/>
        <v>310</v>
      </c>
      <c r="C312" s="6">
        <f t="shared" si="32"/>
        <v>62000</v>
      </c>
      <c r="D312" s="48">
        <f t="shared" si="33"/>
        <v>44.588381699574789</v>
      </c>
      <c r="E312" s="48">
        <f t="shared" si="34"/>
        <v>55.887343596519393</v>
      </c>
      <c r="F312" s="48">
        <f t="shared" si="35"/>
        <v>42.988219320943998</v>
      </c>
      <c r="G312" s="48">
        <f t="shared" si="36"/>
        <v>57.790554269343829</v>
      </c>
      <c r="H312" s="48"/>
    </row>
    <row r="313" spans="1:8" x14ac:dyDescent="0.2">
      <c r="A313" s="6">
        <f t="shared" ref="A313:A376" si="38">A312</f>
        <v>50</v>
      </c>
      <c r="B313" s="6">
        <f t="shared" ref="B313:B376" si="39">B312+1</f>
        <v>311</v>
      </c>
      <c r="C313" s="6">
        <f t="shared" ref="C313:C376" si="40">B313/A313*10000</f>
        <v>62200</v>
      </c>
      <c r="D313" s="48">
        <f t="shared" ref="D313:D376" si="41">(IF(B313&gt;0,(CHIINV(0.975, 2 * B313) / 2)/C313,0))*10000</f>
        <v>44.596838768201977</v>
      </c>
      <c r="E313" s="48">
        <f t="shared" ref="E313:E376" si="42">(IF(B313&gt;0,(CHIINV(0.025, 2 * (B313+1) )/ 2)/C313,(CHIINV(0.025, 2 )/ 2)/C313))*10000</f>
        <v>55.877342715918495</v>
      </c>
      <c r="F313" s="48">
        <f t="shared" si="35"/>
        <v>42.999014444338016</v>
      </c>
      <c r="G313" s="48">
        <f t="shared" si="36"/>
        <v>57.777236840546706</v>
      </c>
      <c r="H313" s="48"/>
    </row>
    <row r="314" spans="1:8" x14ac:dyDescent="0.2">
      <c r="A314" s="6">
        <f t="shared" si="38"/>
        <v>50</v>
      </c>
      <c r="B314" s="6">
        <f t="shared" si="39"/>
        <v>312</v>
      </c>
      <c r="C314" s="6">
        <f t="shared" si="40"/>
        <v>62400</v>
      </c>
      <c r="D314" s="48">
        <f t="shared" si="41"/>
        <v>44.605255953606601</v>
      </c>
      <c r="E314" s="48">
        <f t="shared" si="42"/>
        <v>55.867391682196704</v>
      </c>
      <c r="F314" s="48">
        <f t="shared" si="35"/>
        <v>43.009759184055859</v>
      </c>
      <c r="G314" s="48">
        <f t="shared" si="36"/>
        <v>57.763986050187192</v>
      </c>
      <c r="H314" s="48"/>
    </row>
    <row r="315" spans="1:8" x14ac:dyDescent="0.2">
      <c r="A315" s="6">
        <f t="shared" si="38"/>
        <v>50</v>
      </c>
      <c r="B315" s="6">
        <f t="shared" si="39"/>
        <v>313</v>
      </c>
      <c r="C315" s="6">
        <f t="shared" si="40"/>
        <v>62600</v>
      </c>
      <c r="D315" s="48">
        <f t="shared" si="41"/>
        <v>44.61363356940776</v>
      </c>
      <c r="E315" s="48">
        <f t="shared" si="42"/>
        <v>55.857490085702203</v>
      </c>
      <c r="F315" s="48">
        <f t="shared" si="35"/>
        <v>43.020453932913526</v>
      </c>
      <c r="G315" s="48">
        <f t="shared" si="36"/>
        <v>57.750801348974363</v>
      </c>
      <c r="H315" s="48"/>
    </row>
    <row r="316" spans="1:8" x14ac:dyDescent="0.2">
      <c r="A316" s="6">
        <f t="shared" si="38"/>
        <v>50</v>
      </c>
      <c r="B316" s="6">
        <f t="shared" si="39"/>
        <v>314</v>
      </c>
      <c r="C316" s="6">
        <f t="shared" si="40"/>
        <v>62800</v>
      </c>
      <c r="D316" s="48">
        <f t="shared" si="41"/>
        <v>44.621971925775803</v>
      </c>
      <c r="E316" s="48">
        <f t="shared" si="42"/>
        <v>55.847637521461216</v>
      </c>
      <c r="F316" s="48">
        <f t="shared" si="35"/>
        <v>43.031099079439691</v>
      </c>
      <c r="G316" s="48">
        <f t="shared" si="36"/>
        <v>57.737682193905414</v>
      </c>
      <c r="H316" s="48"/>
    </row>
    <row r="317" spans="1:8" x14ac:dyDescent="0.2">
      <c r="A317" s="6">
        <f t="shared" si="38"/>
        <v>50</v>
      </c>
      <c r="B317" s="6">
        <f t="shared" si="39"/>
        <v>315</v>
      </c>
      <c r="C317" s="6">
        <f t="shared" si="40"/>
        <v>63000</v>
      </c>
      <c r="D317" s="48">
        <f t="shared" si="41"/>
        <v>44.630271329481012</v>
      </c>
      <c r="E317" s="48">
        <f t="shared" si="42"/>
        <v>55.837833589109671</v>
      </c>
      <c r="F317" s="48">
        <f t="shared" si="35"/>
        <v>43.041695007935743</v>
      </c>
      <c r="G317" s="48">
        <f t="shared" si="36"/>
        <v>57.724628048173699</v>
      </c>
      <c r="H317" s="48"/>
    </row>
    <row r="318" spans="1:8" x14ac:dyDescent="0.2">
      <c r="A318" s="6">
        <f t="shared" si="38"/>
        <v>50</v>
      </c>
      <c r="B318" s="6">
        <f t="shared" si="39"/>
        <v>316</v>
      </c>
      <c r="C318" s="6">
        <f t="shared" si="40"/>
        <v>63200</v>
      </c>
      <c r="D318" s="48">
        <f t="shared" si="41"/>
        <v>44.638532083941442</v>
      </c>
      <c r="E318" s="48">
        <f t="shared" si="42"/>
        <v>55.828077892826222</v>
      </c>
      <c r="F318" s="48">
        <f t="shared" si="35"/>
        <v>43.052242098534883</v>
      </c>
      <c r="G318" s="48">
        <f t="shared" si="36"/>
        <v>57.711638381078409</v>
      </c>
      <c r="H318" s="48"/>
    </row>
    <row r="319" spans="1:8" x14ac:dyDescent="0.2">
      <c r="A319" s="6">
        <f t="shared" si="38"/>
        <v>50</v>
      </c>
      <c r="B319" s="6">
        <f t="shared" si="39"/>
        <v>317</v>
      </c>
      <c r="C319" s="6">
        <f t="shared" si="40"/>
        <v>63400</v>
      </c>
      <c r="D319" s="48">
        <f t="shared" si="41"/>
        <v>44.646754489269895</v>
      </c>
      <c r="E319" s="48">
        <f t="shared" si="42"/>
        <v>55.818370041266299</v>
      </c>
      <c r="F319" s="48">
        <f t="shared" si="35"/>
        <v>43.062740727260298</v>
      </c>
      <c r="G319" s="48">
        <f t="shared" si="36"/>
        <v>57.698712667935837</v>
      </c>
      <c r="H319" s="48"/>
    </row>
    <row r="320" spans="1:8" x14ac:dyDescent="0.2">
      <c r="A320" s="6">
        <f t="shared" si="38"/>
        <v>50</v>
      </c>
      <c r="B320" s="6">
        <f t="shared" si="39"/>
        <v>318</v>
      </c>
      <c r="C320" s="6">
        <f t="shared" si="40"/>
        <v>63600</v>
      </c>
      <c r="D320" s="48">
        <f t="shared" si="41"/>
        <v>44.654938842320156</v>
      </c>
      <c r="E320" s="48">
        <f t="shared" si="42"/>
        <v>55.808709647497444</v>
      </c>
      <c r="F320" s="48">
        <f t="shared" si="35"/>
        <v>43.073191266082027</v>
      </c>
      <c r="G320" s="48">
        <f t="shared" si="36"/>
        <v>57.685850389992225</v>
      </c>
      <c r="H320" s="48"/>
    </row>
    <row r="321" spans="1:8" x14ac:dyDescent="0.2">
      <c r="A321" s="6">
        <f t="shared" si="38"/>
        <v>50</v>
      </c>
      <c r="B321" s="6">
        <f t="shared" si="39"/>
        <v>319</v>
      </c>
      <c r="C321" s="6">
        <f t="shared" si="40"/>
        <v>63800</v>
      </c>
      <c r="D321" s="48">
        <f t="shared" si="41"/>
        <v>44.663085436732437</v>
      </c>
      <c r="E321" s="48">
        <f t="shared" si="42"/>
        <v>55.799096328935754</v>
      </c>
      <c r="F321" s="48">
        <f t="shared" si="35"/>
        <v>43.083594082973235</v>
      </c>
      <c r="G321" s="48">
        <f t="shared" si="36"/>
        <v>57.673051034338151</v>
      </c>
      <c r="H321" s="48"/>
    </row>
    <row r="322" spans="1:8" x14ac:dyDescent="0.2">
      <c r="A322" s="6">
        <f t="shared" si="38"/>
        <v>50</v>
      </c>
      <c r="B322" s="6">
        <f t="shared" si="39"/>
        <v>320</v>
      </c>
      <c r="C322" s="6">
        <f t="shared" si="40"/>
        <v>64000</v>
      </c>
      <c r="D322" s="48">
        <f t="shared" si="41"/>
        <v>44.671194562977973</v>
      </c>
      <c r="E322" s="48">
        <f t="shared" si="42"/>
        <v>55.789529707283364</v>
      </c>
      <c r="F322" s="48">
        <f t="shared" si="35"/>
        <v>43.09394954196533</v>
      </c>
      <c r="G322" s="48">
        <f t="shared" si="36"/>
        <v>57.660314093824383</v>
      </c>
      <c r="H322" s="48"/>
    </row>
    <row r="323" spans="1:8" x14ac:dyDescent="0.2">
      <c r="A323" s="6">
        <f t="shared" si="38"/>
        <v>50</v>
      </c>
      <c r="B323" s="6">
        <f t="shared" si="39"/>
        <v>321</v>
      </c>
      <c r="C323" s="6">
        <f t="shared" si="40"/>
        <v>64200</v>
      </c>
      <c r="D323" s="48">
        <f t="shared" si="41"/>
        <v>44.679266508402982</v>
      </c>
      <c r="E323" s="48">
        <f t="shared" si="42"/>
        <v>55.78000940846713</v>
      </c>
      <c r="F323" s="48">
        <f t="shared" si="35"/>
        <v>43.104258003202105</v>
      </c>
      <c r="G323" s="48">
        <f t="shared" si="36"/>
        <v>57.647639066979252</v>
      </c>
      <c r="H323" s="48"/>
    </row>
    <row r="324" spans="1:8" x14ac:dyDescent="0.2">
      <c r="A324" s="6">
        <f t="shared" si="38"/>
        <v>50</v>
      </c>
      <c r="B324" s="6">
        <f t="shared" si="39"/>
        <v>322</v>
      </c>
      <c r="C324" s="6">
        <f t="shared" si="40"/>
        <v>64400.000000000007</v>
      </c>
      <c r="D324" s="48">
        <f t="shared" si="41"/>
        <v>44.687301557271738</v>
      </c>
      <c r="E324" s="48">
        <f t="shared" si="42"/>
        <v>55.770535062578276</v>
      </c>
      <c r="F324" s="48">
        <f t="shared" si="35"/>
        <v>43.114519822993252</v>
      </c>
      <c r="G324" s="48">
        <f t="shared" si="36"/>
        <v>57.635025457927426</v>
      </c>
      <c r="H324" s="48"/>
    </row>
    <row r="325" spans="1:8" x14ac:dyDescent="0.2">
      <c r="A325" s="6">
        <f t="shared" si="38"/>
        <v>50</v>
      </c>
      <c r="B325" s="6">
        <f t="shared" si="39"/>
        <v>323</v>
      </c>
      <c r="C325" s="6">
        <f t="shared" si="40"/>
        <v>64600</v>
      </c>
      <c r="D325" s="48">
        <f t="shared" si="41"/>
        <v>44.695299990809097</v>
      </c>
      <c r="E325" s="48">
        <f t="shared" si="42"/>
        <v>55.76110630381325</v>
      </c>
      <c r="F325" s="48">
        <f t="shared" si="35"/>
        <v>43.124735353866583</v>
      </c>
      <c r="G325" s="48">
        <f t="shared" si="36"/>
        <v>57.622472776310175</v>
      </c>
      <c r="H325" s="48"/>
    </row>
    <row r="326" spans="1:8" x14ac:dyDescent="0.2">
      <c r="A326" s="6">
        <f t="shared" si="38"/>
        <v>50</v>
      </c>
      <c r="B326" s="6">
        <f t="shared" si="39"/>
        <v>324</v>
      </c>
      <c r="C326" s="6">
        <f t="shared" si="40"/>
        <v>64800.000000000007</v>
      </c>
      <c r="D326" s="48">
        <f t="shared" si="41"/>
        <v>44.703262087242116</v>
      </c>
      <c r="E326" s="48">
        <f t="shared" si="42"/>
        <v>55.75172277041532</v>
      </c>
      <c r="F326" s="48">
        <f t="shared" si="35"/>
        <v>43.134904944619691</v>
      </c>
      <c r="G326" s="48">
        <f t="shared" si="36"/>
        <v>57.609980537206823</v>
      </c>
      <c r="H326" s="48"/>
    </row>
    <row r="327" spans="1:8" x14ac:dyDescent="0.2">
      <c r="A327" s="6">
        <f t="shared" si="38"/>
        <v>50</v>
      </c>
      <c r="B327" s="6">
        <f t="shared" si="39"/>
        <v>325</v>
      </c>
      <c r="C327" s="6">
        <f t="shared" si="40"/>
        <v>65000</v>
      </c>
      <c r="D327" s="48">
        <f t="shared" si="41"/>
        <v>44.711188121841111</v>
      </c>
      <c r="E327" s="48">
        <f t="shared" si="42"/>
        <v>55.742384104617543</v>
      </c>
      <c r="F327" s="48">
        <f t="shared" si="35"/>
        <v>43.145028940370686</v>
      </c>
      <c r="G327" s="48">
        <f t="shared" si="36"/>
        <v>57.597548261057852</v>
      </c>
      <c r="H327" s="48"/>
    </row>
    <row r="328" spans="1:8" x14ac:dyDescent="0.2">
      <c r="A328" s="6">
        <f t="shared" si="38"/>
        <v>50</v>
      </c>
      <c r="B328" s="6">
        <f t="shared" si="39"/>
        <v>326</v>
      </c>
      <c r="C328" s="6">
        <f t="shared" si="40"/>
        <v>65199.999999999993</v>
      </c>
      <c r="D328" s="48">
        <f t="shared" si="41"/>
        <v>44.719078366959984</v>
      </c>
      <c r="E328" s="48">
        <f t="shared" si="42"/>
        <v>55.733089952586383</v>
      </c>
      <c r="F328" s="48">
        <f t="shared" si="35"/>
        <v>43.155107682607905</v>
      </c>
      <c r="G328" s="48">
        <f t="shared" si="36"/>
        <v>57.585175473589054</v>
      </c>
      <c r="H328" s="48"/>
    </row>
    <row r="329" spans="1:8" x14ac:dyDescent="0.2">
      <c r="A329" s="6">
        <f t="shared" si="38"/>
        <v>50</v>
      </c>
      <c r="B329" s="6">
        <f t="shared" si="39"/>
        <v>327</v>
      </c>
      <c r="C329" s="6">
        <f t="shared" si="40"/>
        <v>65400</v>
      </c>
      <c r="D329" s="48">
        <f t="shared" si="41"/>
        <v>44.726933092075875</v>
      </c>
      <c r="E329" s="48">
        <f t="shared" si="42"/>
        <v>55.723839964366469</v>
      </c>
      <c r="F329" s="48">
        <f t="shared" si="35"/>
        <v>43.165141509239099</v>
      </c>
      <c r="G329" s="48">
        <f t="shared" si="36"/>
        <v>57.572861705737147</v>
      </c>
      <c r="H329" s="48"/>
    </row>
    <row r="330" spans="1:8" x14ac:dyDescent="0.2">
      <c r="A330" s="6">
        <f t="shared" si="38"/>
        <v>50</v>
      </c>
      <c r="B330" s="6">
        <f t="shared" si="39"/>
        <v>328</v>
      </c>
      <c r="C330" s="6">
        <f t="shared" si="40"/>
        <v>65600</v>
      </c>
      <c r="D330" s="48">
        <f t="shared" si="41"/>
        <v>44.734752563828181</v>
      </c>
      <c r="E330" s="48">
        <f t="shared" si="42"/>
        <v>55.714633793826316</v>
      </c>
      <c r="F330" s="48">
        <f t="shared" si="35"/>
        <v>43.175130754639575</v>
      </c>
      <c r="G330" s="48">
        <f t="shared" si="36"/>
        <v>57.560606493576643</v>
      </c>
      <c r="H330" s="48"/>
    </row>
    <row r="331" spans="1:8" x14ac:dyDescent="0.2">
      <c r="A331" s="6">
        <f t="shared" si="38"/>
        <v>50</v>
      </c>
      <c r="B331" s="6">
        <f t="shared" si="39"/>
        <v>329</v>
      </c>
      <c r="C331" s="6">
        <f t="shared" si="40"/>
        <v>65800</v>
      </c>
      <c r="D331" s="48">
        <f t="shared" si="41"/>
        <v>44.742537046056881</v>
      </c>
      <c r="E331" s="48">
        <f t="shared" si="42"/>
        <v>55.705471098604882</v>
      </c>
      <c r="F331" s="48">
        <f t="shared" si="35"/>
        <v>43.185075749699607</v>
      </c>
      <c r="G331" s="48">
        <f t="shared" si="36"/>
        <v>57.548409378247882</v>
      </c>
      <c r="H331" s="48"/>
    </row>
    <row r="332" spans="1:8" x14ac:dyDescent="0.2">
      <c r="A332" s="6">
        <f t="shared" si="38"/>
        <v>50</v>
      </c>
      <c r="B332" s="6">
        <f t="shared" si="39"/>
        <v>330</v>
      </c>
      <c r="C332" s="6">
        <f t="shared" si="40"/>
        <v>66000</v>
      </c>
      <c r="D332" s="48">
        <f t="shared" si="41"/>
        <v>44.750286799840289</v>
      </c>
      <c r="E332" s="48">
        <f t="shared" si="42"/>
        <v>55.696351540059027</v>
      </c>
      <c r="F332" s="48">
        <f t="shared" si="35"/>
        <v>43.194976821871172</v>
      </c>
      <c r="G332" s="48">
        <f t="shared" si="36"/>
        <v>57.536269905886421</v>
      </c>
      <c r="H332" s="48"/>
    </row>
    <row r="333" spans="1:8" x14ac:dyDescent="0.2">
      <c r="A333" s="6">
        <f t="shared" si="38"/>
        <v>50</v>
      </c>
      <c r="B333" s="6">
        <f t="shared" si="39"/>
        <v>331</v>
      </c>
      <c r="C333" s="6">
        <f t="shared" si="40"/>
        <v>66200</v>
      </c>
      <c r="D333" s="48">
        <f t="shared" si="41"/>
        <v>44.758002083532169</v>
      </c>
      <c r="E333" s="48">
        <f t="shared" si="42"/>
        <v>55.687274783211976</v>
      </c>
      <c r="F333" s="48">
        <f t="shared" si="35"/>
        <v>43.204834295213765</v>
      </c>
      <c r="G333" s="48">
        <f t="shared" si="36"/>
        <v>57.524187627553445</v>
      </c>
      <c r="H333" s="48"/>
    </row>
    <row r="334" spans="1:8" x14ac:dyDescent="0.2">
      <c r="A334" s="6">
        <f t="shared" si="38"/>
        <v>50</v>
      </c>
      <c r="B334" s="6">
        <f t="shared" si="39"/>
        <v>332</v>
      </c>
      <c r="C334" s="6">
        <f t="shared" si="40"/>
        <v>66400</v>
      </c>
      <c r="D334" s="48">
        <f t="shared" si="41"/>
        <v>44.765683152798147</v>
      </c>
      <c r="E334" s="48">
        <f t="shared" si="42"/>
        <v>55.67824049670255</v>
      </c>
      <c r="F334" s="48">
        <f t="shared" si="35"/>
        <v>43.214648490439529</v>
      </c>
      <c r="G334" s="48">
        <f t="shared" si="36"/>
        <v>57.51216209916759</v>
      </c>
      <c r="H334" s="48"/>
    </row>
    <row r="335" spans="1:8" x14ac:dyDescent="0.2">
      <c r="A335" s="6">
        <f t="shared" si="38"/>
        <v>50</v>
      </c>
      <c r="B335" s="6">
        <f t="shared" si="39"/>
        <v>333</v>
      </c>
      <c r="C335" s="6">
        <f t="shared" si="40"/>
        <v>66600</v>
      </c>
      <c r="D335" s="48">
        <f t="shared" si="41"/>
        <v>44.773330260651761</v>
      </c>
      <c r="E335" s="48">
        <f t="shared" si="42"/>
        <v>55.669248352735266</v>
      </c>
      <c r="F335" s="48">
        <f t="shared" si="35"/>
        <v>43.224419724957819</v>
      </c>
      <c r="G335" s="48">
        <f t="shared" si="36"/>
        <v>57.500192881437684</v>
      </c>
      <c r="H335" s="48"/>
    </row>
    <row r="336" spans="1:8" x14ac:dyDescent="0.2">
      <c r="A336" s="6">
        <f t="shared" si="38"/>
        <v>50</v>
      </c>
      <c r="B336" s="6">
        <f t="shared" si="39"/>
        <v>334</v>
      </c>
      <c r="C336" s="6">
        <f t="shared" si="40"/>
        <v>66800</v>
      </c>
      <c r="D336" s="48">
        <f t="shared" si="41"/>
        <v>44.780943657489622</v>
      </c>
      <c r="E336" s="48">
        <f t="shared" si="42"/>
        <v>55.660298027031317</v>
      </c>
      <c r="F336" s="48">
        <f t="shared" si="35"/>
        <v>43.234148312918634</v>
      </c>
      <c r="G336" s="48">
        <f t="shared" si="36"/>
        <v>57.488279539796757</v>
      </c>
      <c r="H336" s="48"/>
    </row>
    <row r="337" spans="1:8" x14ac:dyDescent="0.2">
      <c r="A337" s="6">
        <f t="shared" si="38"/>
        <v>50</v>
      </c>
      <c r="B337" s="6">
        <f t="shared" si="39"/>
        <v>335</v>
      </c>
      <c r="C337" s="6">
        <f t="shared" si="40"/>
        <v>67000</v>
      </c>
      <c r="D337" s="48">
        <f t="shared" si="41"/>
        <v>44.788523591126243</v>
      </c>
      <c r="E337" s="48">
        <f t="shared" si="42"/>
        <v>55.651389198780322</v>
      </c>
      <c r="F337" s="48">
        <f t="shared" si="35"/>
        <v>43.24383456525586</v>
      </c>
      <c r="G337" s="48">
        <f t="shared" si="36"/>
        <v>57.476421644337101</v>
      </c>
      <c r="H337" s="48"/>
    </row>
    <row r="338" spans="1:8" x14ac:dyDescent="0.2">
      <c r="A338" s="6">
        <f t="shared" si="38"/>
        <v>50</v>
      </c>
      <c r="B338" s="6">
        <f t="shared" si="39"/>
        <v>336</v>
      </c>
      <c r="C338" s="6">
        <f t="shared" si="40"/>
        <v>67200</v>
      </c>
      <c r="D338" s="48">
        <f t="shared" si="41"/>
        <v>44.79607030682822</v>
      </c>
      <c r="E338" s="48">
        <f t="shared" si="42"/>
        <v>55.642521550592889</v>
      </c>
      <c r="F338" s="48">
        <f t="shared" si="35"/>
        <v>43.253478789729378</v>
      </c>
      <c r="G338" s="48">
        <f t="shared" si="36"/>
        <v>57.464618769746458</v>
      </c>
      <c r="H338" s="48"/>
    </row>
    <row r="339" spans="1:8" x14ac:dyDescent="0.2">
      <c r="A339" s="6">
        <f t="shared" si="38"/>
        <v>50</v>
      </c>
      <c r="B339" s="6">
        <f t="shared" si="39"/>
        <v>337</v>
      </c>
      <c r="C339" s="6">
        <f t="shared" si="40"/>
        <v>67400</v>
      </c>
      <c r="D339" s="48">
        <f t="shared" si="41"/>
        <v>44.80358404734779</v>
      </c>
      <c r="E339" s="48">
        <f t="shared" si="42"/>
        <v>55.633694768454049</v>
      </c>
      <c r="F339" s="48">
        <f t="shared" si="35"/>
        <v>43.263081290966824</v>
      </c>
      <c r="G339" s="48">
        <f t="shared" si="36"/>
        <v>57.452870495245257</v>
      </c>
      <c r="H339" s="48"/>
    </row>
    <row r="340" spans="1:8" x14ac:dyDescent="0.2">
      <c r="A340" s="6">
        <f t="shared" si="38"/>
        <v>50</v>
      </c>
      <c r="B340" s="6">
        <f t="shared" si="39"/>
        <v>338</v>
      </c>
      <c r="C340" s="6">
        <f t="shared" si="40"/>
        <v>67600</v>
      </c>
      <c r="D340" s="48">
        <f t="shared" si="41"/>
        <v>44.811065052955996</v>
      </c>
      <c r="E340" s="48">
        <f t="shared" si="42"/>
        <v>55.6249085416773</v>
      </c>
      <c r="F340" s="48">
        <f t="shared" si="35"/>
        <v>43.272642370504393</v>
      </c>
      <c r="G340" s="48">
        <f t="shared" si="36"/>
        <v>57.441176404524818</v>
      </c>
      <c r="H340" s="48"/>
    </row>
    <row r="341" spans="1:8" x14ac:dyDescent="0.2">
      <c r="A341" s="6">
        <f t="shared" si="38"/>
        <v>50</v>
      </c>
      <c r="B341" s="6">
        <f t="shared" si="39"/>
        <v>339</v>
      </c>
      <c r="C341" s="6">
        <f t="shared" si="40"/>
        <v>67800</v>
      </c>
      <c r="D341" s="48">
        <f t="shared" si="41"/>
        <v>44.818513561475207</v>
      </c>
      <c r="E341" s="48">
        <f t="shared" si="42"/>
        <v>55.616162562859614</v>
      </c>
      <c r="F341" s="48">
        <f t="shared" si="35"/>
        <v>43.282162326827276</v>
      </c>
      <c r="G341" s="48">
        <f t="shared" si="36"/>
        <v>57.429536085686685</v>
      </c>
      <c r="H341" s="48"/>
    </row>
    <row r="342" spans="1:8" x14ac:dyDescent="0.2">
      <c r="A342" s="6">
        <f t="shared" si="38"/>
        <v>50</v>
      </c>
      <c r="B342" s="6">
        <f t="shared" si="39"/>
        <v>340</v>
      </c>
      <c r="C342" s="6">
        <f t="shared" si="40"/>
        <v>68000</v>
      </c>
      <c r="D342" s="48">
        <f t="shared" si="41"/>
        <v>44.825929808311145</v>
      </c>
      <c r="E342" s="48">
        <f t="shared" si="42"/>
        <v>55.607456527836931</v>
      </c>
      <c r="F342" s="48">
        <f t="shared" si="35"/>
        <v>43.291641455409184</v>
      </c>
      <c r="G342" s="48">
        <f t="shared" si="36"/>
        <v>57.417949131182958</v>
      </c>
      <c r="H342" s="48"/>
    </row>
    <row r="343" spans="1:8" x14ac:dyDescent="0.2">
      <c r="A343" s="6">
        <f t="shared" si="38"/>
        <v>50</v>
      </c>
      <c r="B343" s="6">
        <f t="shared" si="39"/>
        <v>341</v>
      </c>
      <c r="C343" s="6">
        <f t="shared" si="40"/>
        <v>68200</v>
      </c>
      <c r="D343" s="48">
        <f t="shared" si="41"/>
        <v>44.833314026484402</v>
      </c>
      <c r="E343" s="48">
        <f t="shared" si="42"/>
        <v>55.598790135640684</v>
      </c>
      <c r="F343" s="48">
        <f t="shared" si="35"/>
        <v>43.301080048751501</v>
      </c>
      <c r="G343" s="48">
        <f t="shared" si="36"/>
        <v>57.406415137757506</v>
      </c>
      <c r="H343" s="48"/>
    </row>
    <row r="344" spans="1:8" x14ac:dyDescent="0.2">
      <c r="A344" s="6">
        <f t="shared" si="38"/>
        <v>50</v>
      </c>
      <c r="B344" s="6">
        <f t="shared" si="39"/>
        <v>342</v>
      </c>
      <c r="C344" s="6">
        <f t="shared" si="40"/>
        <v>68400</v>
      </c>
      <c r="D344" s="48">
        <f t="shared" si="41"/>
        <v>44.840666446661501</v>
      </c>
      <c r="E344" s="48">
        <f t="shared" si="42"/>
        <v>55.590163088454759</v>
      </c>
      <c r="F344" s="48">
        <f t="shared" si="35"/>
        <v>43.310478396421601</v>
      </c>
      <c r="G344" s="48">
        <f t="shared" si="36"/>
        <v>57.394933706388208</v>
      </c>
      <c r="H344" s="48"/>
    </row>
    <row r="345" spans="1:8" x14ac:dyDescent="0.2">
      <c r="A345" s="6">
        <f t="shared" si="38"/>
        <v>50</v>
      </c>
      <c r="B345" s="6">
        <f t="shared" si="39"/>
        <v>343</v>
      </c>
      <c r="C345" s="6">
        <f t="shared" si="40"/>
        <v>68600</v>
      </c>
      <c r="D345" s="48">
        <f t="shared" si="41"/>
        <v>44.847987297185398</v>
      </c>
      <c r="E345" s="48">
        <f t="shared" si="42"/>
        <v>55.58157509157337</v>
      </c>
      <c r="F345" s="48">
        <f t="shared" si="35"/>
        <v>43.319836785090651</v>
      </c>
      <c r="G345" s="48">
        <f t="shared" si="36"/>
        <v>57.383504442230183</v>
      </c>
      <c r="H345" s="48"/>
    </row>
    <row r="346" spans="1:8" x14ac:dyDescent="0.2">
      <c r="A346" s="6">
        <f t="shared" si="38"/>
        <v>50</v>
      </c>
      <c r="B346" s="6">
        <f t="shared" si="39"/>
        <v>344</v>
      </c>
      <c r="C346" s="6">
        <f t="shared" si="40"/>
        <v>68800</v>
      </c>
      <c r="D346" s="48">
        <f t="shared" si="41"/>
        <v>44.855276804105493</v>
      </c>
      <c r="E346" s="48">
        <f t="shared" si="42"/>
        <v>55.573025853359475</v>
      </c>
      <c r="F346" s="48">
        <f t="shared" si="35"/>
        <v>43.329155498570898</v>
      </c>
      <c r="G346" s="48">
        <f t="shared" si="36"/>
        <v>57.372126954559889</v>
      </c>
      <c r="H346" s="48"/>
    </row>
    <row r="347" spans="1:8" x14ac:dyDescent="0.2">
      <c r="A347" s="6">
        <f t="shared" si="38"/>
        <v>50</v>
      </c>
      <c r="B347" s="6">
        <f t="shared" si="39"/>
        <v>345</v>
      </c>
      <c r="C347" s="6">
        <f t="shared" si="40"/>
        <v>69000</v>
      </c>
      <c r="D347" s="48">
        <f t="shared" si="41"/>
        <v>44.862535191207272</v>
      </c>
      <c r="E347" s="48">
        <f t="shared" si="42"/>
        <v>55.564515085203936</v>
      </c>
      <c r="F347" s="48">
        <f t="shared" si="35"/>
        <v>43.338434817852267</v>
      </c>
      <c r="G347" s="48">
        <f t="shared" si="36"/>
        <v>57.360800856720111</v>
      </c>
      <c r="H347" s="48"/>
    </row>
    <row r="348" spans="1:8" x14ac:dyDescent="0.2">
      <c r="A348" s="6">
        <f t="shared" si="38"/>
        <v>50</v>
      </c>
      <c r="B348" s="6">
        <f t="shared" si="39"/>
        <v>346</v>
      </c>
      <c r="C348" s="6">
        <f t="shared" si="40"/>
        <v>69200</v>
      </c>
      <c r="D348" s="48">
        <f t="shared" si="41"/>
        <v>44.869762680041354</v>
      </c>
      <c r="E348" s="48">
        <f t="shared" si="42"/>
        <v>55.556042501485315</v>
      </c>
      <c r="F348" s="48">
        <f t="shared" si="35"/>
        <v>43.347675021138329</v>
      </c>
      <c r="G348" s="48">
        <f t="shared" si="36"/>
        <v>57.349525766065909</v>
      </c>
      <c r="H348" s="48"/>
    </row>
    <row r="349" spans="1:8" x14ac:dyDescent="0.2">
      <c r="A349" s="6">
        <f t="shared" si="38"/>
        <v>50</v>
      </c>
      <c r="B349" s="6">
        <f t="shared" si="39"/>
        <v>347</v>
      </c>
      <c r="C349" s="6">
        <f t="shared" si="40"/>
        <v>69400</v>
      </c>
      <c r="D349" s="48">
        <f t="shared" si="41"/>
        <v>44.876959489952164</v>
      </c>
      <c r="E349" s="48">
        <f t="shared" si="42"/>
        <v>55.547607819530384</v>
      </c>
      <c r="F349" s="48">
        <f t="shared" si="35"/>
        <v>43.356876383881861</v>
      </c>
      <c r="G349" s="48">
        <f t="shared" si="36"/>
        <v>57.3383013039114</v>
      </c>
      <c r="H349" s="48"/>
    </row>
    <row r="350" spans="1:8" x14ac:dyDescent="0.2">
      <c r="A350" s="6">
        <f t="shared" si="38"/>
        <v>50</v>
      </c>
      <c r="B350" s="6">
        <f t="shared" si="39"/>
        <v>348</v>
      </c>
      <c r="C350" s="6">
        <f t="shared" si="40"/>
        <v>69600</v>
      </c>
      <c r="D350" s="48">
        <f t="shared" si="41"/>
        <v>44.884125838106165</v>
      </c>
      <c r="E350" s="48">
        <f t="shared" si="42"/>
        <v>55.539210759575141</v>
      </c>
      <c r="F350" s="48">
        <f t="shared" si="35"/>
        <v>43.366039178819833</v>
      </c>
      <c r="G350" s="48">
        <f t="shared" si="36"/>
        <v>57.327127095477373</v>
      </c>
      <c r="H350" s="48"/>
    </row>
    <row r="351" spans="1:8" x14ac:dyDescent="0.2">
      <c r="A351" s="6">
        <f t="shared" si="38"/>
        <v>50</v>
      </c>
      <c r="B351" s="6">
        <f t="shared" si="39"/>
        <v>349</v>
      </c>
      <c r="C351" s="6">
        <f t="shared" si="40"/>
        <v>69800</v>
      </c>
      <c r="D351" s="48">
        <f t="shared" si="41"/>
        <v>44.89126193951958</v>
      </c>
      <c r="E351" s="48">
        <f t="shared" si="42"/>
        <v>55.530851044726617</v>
      </c>
      <c r="F351" s="48">
        <f t="shared" si="35"/>
        <v>43.375163676007695</v>
      </c>
      <c r="G351" s="48">
        <f t="shared" si="36"/>
        <v>57.316002769839834</v>
      </c>
      <c r="H351" s="48"/>
    </row>
    <row r="352" spans="1:8" x14ac:dyDescent="0.2">
      <c r="A352" s="6">
        <f t="shared" si="38"/>
        <v>50</v>
      </c>
      <c r="B352" s="6">
        <f t="shared" si="39"/>
        <v>350</v>
      </c>
      <c r="C352" s="6">
        <f t="shared" si="40"/>
        <v>70000</v>
      </c>
      <c r="D352" s="48">
        <f t="shared" si="41"/>
        <v>44.898368007085715</v>
      </c>
      <c r="E352" s="48">
        <f t="shared" si="42"/>
        <v>55.52252840092509</v>
      </c>
      <c r="F352" s="48">
        <f t="shared" si="35"/>
        <v>43.384250142853325</v>
      </c>
      <c r="G352" s="48">
        <f t="shared" si="36"/>
        <v>57.304927959879258</v>
      </c>
      <c r="H352" s="48"/>
    </row>
    <row r="353" spans="1:8" x14ac:dyDescent="0.2">
      <c r="A353" s="6">
        <f t="shared" si="38"/>
        <v>50</v>
      </c>
      <c r="B353" s="6">
        <f t="shared" si="39"/>
        <v>351</v>
      </c>
      <c r="C353" s="6">
        <f t="shared" si="40"/>
        <v>70200</v>
      </c>
      <c r="D353" s="48">
        <f t="shared" si="41"/>
        <v>44.905444251601871</v>
      </c>
      <c r="E353" s="48">
        <f t="shared" si="42"/>
        <v>55.514242556907142</v>
      </c>
      <c r="F353" s="48">
        <f t="shared" si="35"/>
        <v>43.393298844150365</v>
      </c>
      <c r="G353" s="48">
        <f t="shared" si="36"/>
        <v>57.293902302230755</v>
      </c>
      <c r="H353" s="48"/>
    </row>
    <row r="354" spans="1:8" x14ac:dyDescent="0.2">
      <c r="A354" s="6">
        <f t="shared" si="38"/>
        <v>50</v>
      </c>
      <c r="B354" s="6">
        <f t="shared" si="39"/>
        <v>352</v>
      </c>
      <c r="C354" s="6">
        <f t="shared" si="40"/>
        <v>70400</v>
      </c>
      <c r="D354" s="48">
        <f t="shared" si="41"/>
        <v>44.912490881795925</v>
      </c>
      <c r="E354" s="48">
        <f t="shared" si="42"/>
        <v>55.50599324416909</v>
      </c>
      <c r="F354" s="48">
        <f t="shared" si="35"/>
        <v>43.402310042110983</v>
      </c>
      <c r="G354" s="48">
        <f t="shared" si="36"/>
        <v>57.282925437234994</v>
      </c>
      <c r="H354" s="48"/>
    </row>
    <row r="355" spans="1:8" x14ac:dyDescent="0.2">
      <c r="A355" s="6">
        <f t="shared" si="38"/>
        <v>50</v>
      </c>
      <c r="B355" s="6">
        <f t="shared" si="39"/>
        <v>353</v>
      </c>
      <c r="C355" s="6">
        <f t="shared" si="40"/>
        <v>70600</v>
      </c>
      <c r="D355" s="48">
        <f t="shared" si="41"/>
        <v>44.919508104352253</v>
      </c>
      <c r="E355" s="48">
        <f t="shared" si="42"/>
        <v>55.497780196931132</v>
      </c>
      <c r="F355" s="48">
        <f t="shared" si="35"/>
        <v>43.411283996398296</v>
      </c>
      <c r="G355" s="48">
        <f t="shared" si="36"/>
        <v>57.271997008889862</v>
      </c>
      <c r="H355" s="48"/>
    </row>
    <row r="356" spans="1:8" x14ac:dyDescent="0.2">
      <c r="A356" s="6">
        <f t="shared" si="38"/>
        <v>50</v>
      </c>
      <c r="B356" s="6">
        <f t="shared" si="39"/>
        <v>354</v>
      </c>
      <c r="C356" s="6">
        <f t="shared" si="40"/>
        <v>70800</v>
      </c>
      <c r="D356" s="48">
        <f t="shared" si="41"/>
        <v>44.926496123937532</v>
      </c>
      <c r="E356" s="48">
        <f t="shared" si="42"/>
        <v>55.489603152102006</v>
      </c>
      <c r="F356" s="48">
        <f t="shared" si="35"/>
        <v>43.420220964158148</v>
      </c>
      <c r="G356" s="48">
        <f t="shared" si="36"/>
        <v>57.261116664802962</v>
      </c>
      <c r="H356" s="48"/>
    </row>
    <row r="357" spans="1:8" x14ac:dyDescent="0.2">
      <c r="A357" s="6">
        <f t="shared" si="38"/>
        <v>50</v>
      </c>
      <c r="B357" s="6">
        <f t="shared" si="39"/>
        <v>355</v>
      </c>
      <c r="C357" s="6">
        <f t="shared" si="40"/>
        <v>71000</v>
      </c>
      <c r="D357" s="48">
        <f t="shared" si="41"/>
        <v>44.933455143225977</v>
      </c>
      <c r="E357" s="48">
        <f t="shared" si="42"/>
        <v>55.481461849244191</v>
      </c>
      <c r="F357" s="48">
        <f t="shared" si="35"/>
        <v>43.42912120005046</v>
      </c>
      <c r="G357" s="48">
        <f t="shared" si="36"/>
        <v>57.250284056144814</v>
      </c>
      <c r="H357" s="48"/>
    </row>
    <row r="358" spans="1:8" x14ac:dyDescent="0.2">
      <c r="A358" s="6">
        <f t="shared" si="38"/>
        <v>50</v>
      </c>
      <c r="B358" s="6">
        <f t="shared" si="39"/>
        <v>356</v>
      </c>
      <c r="C358" s="6">
        <f t="shared" si="40"/>
        <v>71200</v>
      </c>
      <c r="D358" s="48">
        <f t="shared" si="41"/>
        <v>44.940385362924289</v>
      </c>
      <c r="E358" s="48">
        <f t="shared" si="42"/>
        <v>55.473356030539726</v>
      </c>
      <c r="F358" s="48">
        <f t="shared" si="35"/>
        <v>43.437984956280104</v>
      </c>
      <c r="G358" s="48">
        <f t="shared" si="36"/>
        <v>57.239498837602824</v>
      </c>
      <c r="H358" s="48"/>
    </row>
    <row r="359" spans="1:8" x14ac:dyDescent="0.2">
      <c r="A359" s="6">
        <f t="shared" si="38"/>
        <v>50</v>
      </c>
      <c r="B359" s="6">
        <f t="shared" si="39"/>
        <v>357</v>
      </c>
      <c r="C359" s="6">
        <f t="shared" si="40"/>
        <v>71400</v>
      </c>
      <c r="D359" s="48">
        <f t="shared" si="41"/>
        <v>44.947286981796097</v>
      </c>
      <c r="E359" s="48">
        <f t="shared" si="42"/>
        <v>55.465285440756496</v>
      </c>
      <c r="F359" s="48">
        <f t="shared" si="35"/>
        <v>43.446812482627365</v>
      </c>
      <c r="G359" s="48">
        <f t="shared" si="36"/>
        <v>57.228760667335941</v>
      </c>
      <c r="H359" s="48"/>
    </row>
    <row r="360" spans="1:8" x14ac:dyDescent="0.2">
      <c r="A360" s="6">
        <f t="shared" si="38"/>
        <v>50</v>
      </c>
      <c r="B360" s="6">
        <f t="shared" si="39"/>
        <v>358</v>
      </c>
      <c r="C360" s="6">
        <f t="shared" si="40"/>
        <v>71600</v>
      </c>
      <c r="D360" s="48">
        <f t="shared" si="41"/>
        <v>44.954160196686168</v>
      </c>
      <c r="E360" s="48">
        <f t="shared" si="42"/>
        <v>55.457249827215044</v>
      </c>
      <c r="F360" s="48">
        <f t="shared" si="35"/>
        <v>43.455604026477744</v>
      </c>
      <c r="G360" s="48">
        <f t="shared" si="36"/>
        <v>57.218069206930075</v>
      </c>
      <c r="H360" s="48"/>
    </row>
    <row r="361" spans="1:8" x14ac:dyDescent="0.2">
      <c r="A361" s="6">
        <f t="shared" si="38"/>
        <v>50</v>
      </c>
      <c r="B361" s="6">
        <f t="shared" si="39"/>
        <v>359</v>
      </c>
      <c r="C361" s="6">
        <f t="shared" si="40"/>
        <v>71800</v>
      </c>
      <c r="D361" s="48">
        <f t="shared" si="41"/>
        <v>44.961005202544186</v>
      </c>
      <c r="E361" s="48">
        <f t="shared" si="42"/>
        <v>55.449248939755961</v>
      </c>
      <c r="F361" s="48">
        <f t="shared" si="35"/>
        <v>43.464359832851635</v>
      </c>
      <c r="G361" s="48">
        <f t="shared" si="36"/>
        <v>57.207424121354137</v>
      </c>
      <c r="H361" s="48"/>
    </row>
    <row r="362" spans="1:8" x14ac:dyDescent="0.2">
      <c r="A362" s="6">
        <f t="shared" si="38"/>
        <v>50</v>
      </c>
      <c r="B362" s="6">
        <f t="shared" si="39"/>
        <v>360</v>
      </c>
      <c r="C362" s="6">
        <f t="shared" si="40"/>
        <v>72000</v>
      </c>
      <c r="D362" s="48">
        <f t="shared" si="41"/>
        <v>44.967822192448146</v>
      </c>
      <c r="E362" s="48">
        <f t="shared" si="42"/>
        <v>55.441282530707767</v>
      </c>
      <c r="F362" s="48">
        <f t="shared" si="35"/>
        <v>43.473080144433233</v>
      </c>
      <c r="G362" s="48">
        <f t="shared" si="36"/>
        <v>57.196825078916845</v>
      </c>
      <c r="H362" s="48"/>
    </row>
    <row r="363" spans="1:8" x14ac:dyDescent="0.2">
      <c r="A363" s="6">
        <f t="shared" si="38"/>
        <v>50</v>
      </c>
      <c r="B363" s="6">
        <f t="shared" si="39"/>
        <v>361</v>
      </c>
      <c r="C363" s="6">
        <f t="shared" si="40"/>
        <v>72200</v>
      </c>
      <c r="D363" s="48">
        <f t="shared" si="41"/>
        <v>44.974611357627452</v>
      </c>
      <c r="E363" s="48">
        <f t="shared" si="42"/>
        <v>55.433350354855207</v>
      </c>
      <c r="F363" s="48">
        <f t="shared" si="35"/>
        <v>43.48176520159921</v>
      </c>
      <c r="G363" s="48">
        <f t="shared" si="36"/>
        <v>57.18627175122419</v>
      </c>
      <c r="H363" s="48"/>
    </row>
    <row r="364" spans="1:8" x14ac:dyDescent="0.2">
      <c r="A364" s="6">
        <f t="shared" si="38"/>
        <v>50</v>
      </c>
      <c r="B364" s="6">
        <f t="shared" si="39"/>
        <v>362</v>
      </c>
      <c r="C364" s="6">
        <f t="shared" si="40"/>
        <v>72400</v>
      </c>
      <c r="D364" s="48">
        <f t="shared" si="41"/>
        <v>44.981372887485627</v>
      </c>
      <c r="E364" s="48">
        <f t="shared" si="42"/>
        <v>55.425452169408146</v>
      </c>
      <c r="F364" s="48">
        <f t="shared" si="35"/>
        <v>43.490415242446858</v>
      </c>
      <c r="G364" s="48">
        <f t="shared" si="36"/>
        <v>57.175763813137429</v>
      </c>
      <c r="H364" s="48"/>
    </row>
    <row r="365" spans="1:8" x14ac:dyDescent="0.2">
      <c r="A365" s="6">
        <f t="shared" si="38"/>
        <v>50</v>
      </c>
      <c r="B365" s="6">
        <f t="shared" si="39"/>
        <v>363</v>
      </c>
      <c r="C365" s="6">
        <f t="shared" si="40"/>
        <v>72600</v>
      </c>
      <c r="D365" s="48">
        <f t="shared" si="41"/>
        <v>44.988106969622663</v>
      </c>
      <c r="E365" s="48">
        <f t="shared" si="42"/>
        <v>55.41758773397089</v>
      </c>
      <c r="F365" s="48">
        <f t="shared" si="35"/>
        <v>43.499030502821967</v>
      </c>
      <c r="G365" s="48">
        <f t="shared" si="36"/>
        <v>57.165300942731974</v>
      </c>
      <c r="H365" s="48"/>
    </row>
    <row r="366" spans="1:8" x14ac:dyDescent="0.2">
      <c r="A366" s="6">
        <f t="shared" si="38"/>
        <v>50</v>
      </c>
      <c r="B366" s="6">
        <f t="shared" si="39"/>
        <v>364</v>
      </c>
      <c r="C366" s="6">
        <f t="shared" si="40"/>
        <v>72800</v>
      </c>
      <c r="D366" s="48">
        <f t="shared" si="41"/>
        <v>44.99481378985714</v>
      </c>
      <c r="E366" s="48">
        <f t="shared" si="42"/>
        <v>55.409756810512</v>
      </c>
      <c r="F366" s="48">
        <f t="shared" si="35"/>
        <v>43.507611216345978</v>
      </c>
      <c r="G366" s="48">
        <f t="shared" si="36"/>
        <v>57.154882821256692</v>
      </c>
      <c r="H366" s="48"/>
    </row>
    <row r="367" spans="1:8" x14ac:dyDescent="0.2">
      <c r="A367" s="6">
        <f t="shared" si="38"/>
        <v>50</v>
      </c>
      <c r="B367" s="6">
        <f t="shared" si="39"/>
        <v>365</v>
      </c>
      <c r="C367" s="6">
        <f t="shared" si="40"/>
        <v>73000</v>
      </c>
      <c r="D367" s="48">
        <f t="shared" si="41"/>
        <v>45.001493532247906</v>
      </c>
      <c r="E367" s="48">
        <f t="shared" si="42"/>
        <v>55.401959163334531</v>
      </c>
      <c r="F367" s="48">
        <f t="shared" ref="F367:F430" si="43">(IF(B367&gt;0,(CHIINV(0.995, 2 * B367) / 2)/C367,0))*10000</f>
        <v>43.516157614443159</v>
      </c>
      <c r="G367" s="48">
        <f t="shared" ref="G367:G430" si="44">(IF(B367&gt;0,(CHIINV(0.005, 2 * (B367+1) )/ 2)/C367,(CHIINV(0.005, 2 )/ 2)/C367))*10000</f>
        <v>57.144509133093905</v>
      </c>
      <c r="H367" s="48"/>
    </row>
    <row r="368" spans="1:8" x14ac:dyDescent="0.2">
      <c r="A368" s="6">
        <f t="shared" si="38"/>
        <v>50</v>
      </c>
      <c r="B368" s="6">
        <f t="shared" si="39"/>
        <v>366</v>
      </c>
      <c r="C368" s="6">
        <f t="shared" si="40"/>
        <v>73200</v>
      </c>
      <c r="D368" s="48">
        <f t="shared" si="41"/>
        <v>45.008146379115445</v>
      </c>
      <c r="E368" s="48">
        <f t="shared" si="42"/>
        <v>55.394194559046809</v>
      </c>
      <c r="F368" s="48">
        <f t="shared" si="43"/>
        <v>43.524669926367004</v>
      </c>
      <c r="G368" s="48">
        <f t="shared" si="44"/>
        <v>57.134179565720061</v>
      </c>
      <c r="H368" s="48"/>
    </row>
    <row r="369" spans="1:8" x14ac:dyDescent="0.2">
      <c r="A369" s="6">
        <f t="shared" si="38"/>
        <v>50</v>
      </c>
      <c r="B369" s="6">
        <f t="shared" si="39"/>
        <v>367</v>
      </c>
      <c r="C369" s="6">
        <f t="shared" si="40"/>
        <v>73400</v>
      </c>
      <c r="D369" s="48">
        <f t="shared" si="41"/>
        <v>45.014772511062986</v>
      </c>
      <c r="E369" s="48">
        <f t="shared" si="42"/>
        <v>55.386462766533491</v>
      </c>
      <c r="F369" s="48">
        <f t="shared" si="43"/>
        <v>43.533148379226404</v>
      </c>
      <c r="G369" s="48">
        <f t="shared" si="44"/>
        <v>57.123893809666896</v>
      </c>
      <c r="H369" s="48"/>
    </row>
    <row r="370" spans="1:8" x14ac:dyDescent="0.2">
      <c r="A370" s="6">
        <f t="shared" si="38"/>
        <v>50</v>
      </c>
      <c r="B370" s="6">
        <f t="shared" si="39"/>
        <v>368</v>
      </c>
      <c r="C370" s="6">
        <f t="shared" si="40"/>
        <v>73600</v>
      </c>
      <c r="D370" s="48">
        <f t="shared" si="41"/>
        <v>45.021372106997283</v>
      </c>
      <c r="E370" s="48">
        <f t="shared" si="42"/>
        <v>55.378763556927304</v>
      </c>
      <c r="F370" s="48">
        <f t="shared" si="43"/>
        <v>43.541593198011498</v>
      </c>
      <c r="G370" s="48">
        <f t="shared" si="44"/>
        <v>57.113651558483355</v>
      </c>
      <c r="H370" s="48"/>
    </row>
    <row r="371" spans="1:8" x14ac:dyDescent="0.2">
      <c r="A371" s="6">
        <f t="shared" si="38"/>
        <v>50</v>
      </c>
      <c r="B371" s="6">
        <f t="shared" si="39"/>
        <v>369</v>
      </c>
      <c r="C371" s="6">
        <f t="shared" si="40"/>
        <v>73800</v>
      </c>
      <c r="D371" s="48">
        <f t="shared" si="41"/>
        <v>45.027945344149032</v>
      </c>
      <c r="E371" s="48">
        <f t="shared" si="42"/>
        <v>55.371096703580982</v>
      </c>
      <c r="F371" s="48">
        <f t="shared" si="43"/>
        <v>43.55000460561898</v>
      </c>
      <c r="G371" s="48">
        <f t="shared" si="44"/>
        <v>57.103452508697842</v>
      </c>
      <c r="H371" s="48"/>
    </row>
    <row r="372" spans="1:8" x14ac:dyDescent="0.2">
      <c r="A372" s="6">
        <f t="shared" si="38"/>
        <v>50</v>
      </c>
      <c r="B372" s="6">
        <f t="shared" si="39"/>
        <v>370</v>
      </c>
      <c r="C372" s="6">
        <f t="shared" si="40"/>
        <v>74000</v>
      </c>
      <c r="D372" s="48">
        <f t="shared" si="41"/>
        <v>45.034492398093057</v>
      </c>
      <c r="E372" s="48">
        <f t="shared" si="42"/>
        <v>55.36346198203978</v>
      </c>
      <c r="F372" s="48">
        <f t="shared" si="43"/>
        <v>43.558382822877171</v>
      </c>
      <c r="G372" s="48">
        <f t="shared" si="44"/>
        <v>57.093296359781306</v>
      </c>
      <c r="H372" s="48"/>
    </row>
    <row r="373" spans="1:8" x14ac:dyDescent="0.2">
      <c r="A373" s="6">
        <f t="shared" si="38"/>
        <v>50</v>
      </c>
      <c r="B373" s="6">
        <f t="shared" si="39"/>
        <v>371</v>
      </c>
      <c r="C373" s="6">
        <f t="shared" si="40"/>
        <v>74200</v>
      </c>
      <c r="D373" s="48">
        <f t="shared" si="41"/>
        <v>45.041013442768204</v>
      </c>
      <c r="E373" s="48">
        <f t="shared" si="42"/>
        <v>55.355859170014313</v>
      </c>
      <c r="F373" s="48">
        <f t="shared" si="43"/>
        <v>43.566728068570683</v>
      </c>
      <c r="G373" s="48">
        <f t="shared" si="44"/>
        <v>57.083182814110693</v>
      </c>
      <c r="H373" s="48"/>
    </row>
    <row r="374" spans="1:8" x14ac:dyDescent="0.2">
      <c r="A374" s="6">
        <f t="shared" si="38"/>
        <v>50</v>
      </c>
      <c r="B374" s="6">
        <f t="shared" si="39"/>
        <v>372</v>
      </c>
      <c r="C374" s="6">
        <f t="shared" si="40"/>
        <v>74400</v>
      </c>
      <c r="D374" s="48">
        <f t="shared" si="41"/>
        <v>45.04750865049683</v>
      </c>
      <c r="E374" s="48">
        <f t="shared" si="42"/>
        <v>55.348288047353897</v>
      </c>
      <c r="F374" s="48">
        <f t="shared" si="43"/>
        <v>43.575040559464689</v>
      </c>
      <c r="G374" s="48">
        <f t="shared" si="44"/>
        <v>57.073111576933066</v>
      </c>
      <c r="H374" s="48"/>
    </row>
    <row r="375" spans="1:8" x14ac:dyDescent="0.2">
      <c r="A375" s="6">
        <f t="shared" si="38"/>
        <v>50</v>
      </c>
      <c r="B375" s="6">
        <f t="shared" si="39"/>
        <v>373</v>
      </c>
      <c r="C375" s="6">
        <f t="shared" si="40"/>
        <v>74600</v>
      </c>
      <c r="D375" s="48">
        <f t="shared" si="41"/>
        <v>45.053978192004173</v>
      </c>
      <c r="E375" s="48">
        <f t="shared" si="42"/>
        <v>55.340748396020146</v>
      </c>
      <c r="F375" s="48">
        <f t="shared" si="43"/>
        <v>43.583320510328861</v>
      </c>
      <c r="G375" s="48">
        <f t="shared" si="44"/>
        <v>57.063082356330213</v>
      </c>
      <c r="H375" s="48"/>
    </row>
    <row r="376" spans="1:8" x14ac:dyDescent="0.2">
      <c r="A376" s="6">
        <f t="shared" si="38"/>
        <v>50</v>
      </c>
      <c r="B376" s="6">
        <f t="shared" si="39"/>
        <v>374</v>
      </c>
      <c r="C376" s="6">
        <f t="shared" si="40"/>
        <v>74800</v>
      </c>
      <c r="D376" s="48">
        <f t="shared" si="41"/>
        <v>45.060422236437319</v>
      </c>
      <c r="E376" s="48">
        <f t="shared" si="42"/>
        <v>55.333240000061153</v>
      </c>
      <c r="F376" s="48">
        <f t="shared" si="43"/>
        <v>43.591568133961033</v>
      </c>
      <c r="G376" s="48">
        <f t="shared" si="44"/>
        <v>57.053094863183716</v>
      </c>
      <c r="H376" s="48"/>
    </row>
    <row r="377" spans="1:8" x14ac:dyDescent="0.2">
      <c r="A377" s="6">
        <f t="shared" ref="A377:A440" si="45">A376</f>
        <v>50</v>
      </c>
      <c r="B377" s="6">
        <f t="shared" ref="B377:B440" si="46">B376+1</f>
        <v>375</v>
      </c>
      <c r="C377" s="6">
        <f t="shared" ref="C377:C440" si="47">B377/A377*10000</f>
        <v>75000</v>
      </c>
      <c r="D377" s="48">
        <f t="shared" ref="D377:D440" si="48">(IF(B377&gt;0,(CHIINV(0.975, 2 * B377) / 2)/C377,0))*10000</f>
        <v>45.066840951383909</v>
      </c>
      <c r="E377" s="48">
        <f t="shared" ref="E377:E440" si="49">(IF(B377&gt;0,(CHIINV(0.025, 2 * (B377+1) )/ 2)/C377,(CHIINV(0.025, 2 )/ 2)/C377))*10000</f>
        <v>55.325762645585861</v>
      </c>
      <c r="F377" s="48">
        <f t="shared" si="43"/>
        <v>43.599783641210394</v>
      </c>
      <c r="G377" s="48">
        <f t="shared" si="44"/>
        <v>57.04314881114076</v>
      </c>
      <c r="H377" s="48"/>
    </row>
    <row r="378" spans="1:8" x14ac:dyDescent="0.2">
      <c r="A378" s="6">
        <f t="shared" si="45"/>
        <v>50</v>
      </c>
      <c r="B378" s="6">
        <f t="shared" si="46"/>
        <v>376</v>
      </c>
      <c r="C378" s="6">
        <f t="shared" si="47"/>
        <v>75200</v>
      </c>
      <c r="D378" s="48">
        <f t="shared" si="48"/>
        <v>45.073234502890656</v>
      </c>
      <c r="E378" s="48">
        <f t="shared" si="49"/>
        <v>55.31831612073897</v>
      </c>
      <c r="F378" s="48">
        <f t="shared" si="43"/>
        <v>43.607967241000466</v>
      </c>
      <c r="G378" s="48">
        <f t="shared" si="44"/>
        <v>57.033243916580197</v>
      </c>
      <c r="H378" s="48"/>
    </row>
    <row r="379" spans="1:8" x14ac:dyDescent="0.2">
      <c r="A379" s="6">
        <f t="shared" si="45"/>
        <v>50</v>
      </c>
      <c r="B379" s="6">
        <f t="shared" si="46"/>
        <v>377</v>
      </c>
      <c r="C379" s="6">
        <f t="shared" si="47"/>
        <v>75400</v>
      </c>
      <c r="D379" s="48">
        <f t="shared" si="48"/>
        <v>45.079603055481492</v>
      </c>
      <c r="E379" s="48">
        <f t="shared" si="49"/>
        <v>55.31090021567617</v>
      </c>
      <c r="F379" s="48">
        <f t="shared" si="43"/>
        <v>43.616119140351614</v>
      </c>
      <c r="G379" s="48">
        <f t="shared" si="44"/>
        <v>57.02337989857925</v>
      </c>
      <c r="H379" s="48"/>
    </row>
    <row r="380" spans="1:8" x14ac:dyDescent="0.2">
      <c r="A380" s="6">
        <f t="shared" si="45"/>
        <v>50</v>
      </c>
      <c r="B380" s="6">
        <f t="shared" si="46"/>
        <v>378</v>
      </c>
      <c r="C380" s="6">
        <f t="shared" si="47"/>
        <v>75600</v>
      </c>
      <c r="D380" s="48">
        <f t="shared" si="48"/>
        <v>45.085946772175518</v>
      </c>
      <c r="E380" s="48">
        <f t="shared" si="49"/>
        <v>55.303514722539646</v>
      </c>
      <c r="F380" s="48">
        <f t="shared" si="43"/>
        <v>43.624239544403451</v>
      </c>
      <c r="G380" s="48">
        <f t="shared" si="44"/>
        <v>57.01355647888073</v>
      </c>
      <c r="H380" s="48"/>
    </row>
    <row r="381" spans="1:8" x14ac:dyDescent="0.2">
      <c r="A381" s="6">
        <f t="shared" si="45"/>
        <v>50</v>
      </c>
      <c r="B381" s="6">
        <f t="shared" si="46"/>
        <v>379</v>
      </c>
      <c r="C381" s="6">
        <f t="shared" si="47"/>
        <v>75800</v>
      </c>
      <c r="D381" s="48">
        <f t="shared" si="48"/>
        <v>45.09226581450465</v>
      </c>
      <c r="E381" s="48">
        <f t="shared" si="49"/>
        <v>55.29615943543412</v>
      </c>
      <c r="F381" s="48">
        <f t="shared" si="43"/>
        <v>43.632328656436634</v>
      </c>
      <c r="G381" s="48">
        <f t="shared" si="44"/>
        <v>57.003773381860682</v>
      </c>
      <c r="H381" s="48"/>
    </row>
    <row r="382" spans="1:8" x14ac:dyDescent="0.2">
      <c r="A382" s="6">
        <f t="shared" si="45"/>
        <v>50</v>
      </c>
      <c r="B382" s="6">
        <f t="shared" si="46"/>
        <v>380</v>
      </c>
      <c r="C382" s="6">
        <f t="shared" si="47"/>
        <v>76000</v>
      </c>
      <c r="D382" s="48">
        <f t="shared" si="48"/>
        <v>45.098560342531087</v>
      </c>
      <c r="E382" s="48">
        <f t="shared" si="49"/>
        <v>55.288834150403076</v>
      </c>
      <c r="F382" s="48">
        <f t="shared" si="43"/>
        <v>43.640386677894668</v>
      </c>
      <c r="G382" s="48">
        <f t="shared" si="44"/>
        <v>56.994030334496479</v>
      </c>
      <c r="H382" s="48"/>
    </row>
    <row r="383" spans="1:8" x14ac:dyDescent="0.2">
      <c r="A383" s="6">
        <f t="shared" si="45"/>
        <v>50</v>
      </c>
      <c r="B383" s="6">
        <f t="shared" si="46"/>
        <v>381</v>
      </c>
      <c r="C383" s="6">
        <f t="shared" si="47"/>
        <v>76200</v>
      </c>
      <c r="D383" s="48">
        <f t="shared" si="48"/>
        <v>45.104830514864446</v>
      </c>
      <c r="E383" s="48">
        <f t="shared" si="49"/>
        <v>55.281538665405478</v>
      </c>
      <c r="F383" s="48">
        <f t="shared" si="43"/>
        <v>43.648413808405095</v>
      </c>
      <c r="G383" s="48">
        <f t="shared" si="44"/>
        <v>56.984327066335496</v>
      </c>
      <c r="H383" s="48"/>
    </row>
    <row r="384" spans="1:8" x14ac:dyDescent="0.2">
      <c r="A384" s="6">
        <f t="shared" si="45"/>
        <v>50</v>
      </c>
      <c r="B384" s="6">
        <f t="shared" si="46"/>
        <v>382</v>
      </c>
      <c r="C384" s="6">
        <f t="shared" si="47"/>
        <v>76400</v>
      </c>
      <c r="D384" s="48">
        <f t="shared" si="48"/>
        <v>45.111076488678684</v>
      </c>
      <c r="E384" s="48">
        <f t="shared" si="49"/>
        <v>55.274272780292705</v>
      </c>
      <c r="F384" s="48">
        <f t="shared" si="43"/>
        <v>43.656410245800622</v>
      </c>
      <c r="G384" s="48">
        <f t="shared" si="44"/>
        <v>56.97466330946412</v>
      </c>
      <c r="H384" s="48"/>
    </row>
    <row r="385" spans="1:8" x14ac:dyDescent="0.2">
      <c r="A385" s="6">
        <f t="shared" si="45"/>
        <v>50</v>
      </c>
      <c r="B385" s="6">
        <f t="shared" si="46"/>
        <v>383</v>
      </c>
      <c r="C385" s="6">
        <f t="shared" si="47"/>
        <v>76600</v>
      </c>
      <c r="D385" s="48">
        <f t="shared" si="48"/>
        <v>45.117298419728776</v>
      </c>
      <c r="E385" s="48">
        <f t="shared" si="49"/>
        <v>55.267036296785911</v>
      </c>
      <c r="F385" s="48">
        <f t="shared" si="43"/>
        <v>43.664376186139819</v>
      </c>
      <c r="G385" s="48">
        <f t="shared" si="44"/>
        <v>56.96503879847733</v>
      </c>
      <c r="H385" s="48"/>
    </row>
    <row r="386" spans="1:8" x14ac:dyDescent="0.2">
      <c r="A386" s="6">
        <f t="shared" si="45"/>
        <v>50</v>
      </c>
      <c r="B386" s="6">
        <f t="shared" si="46"/>
        <v>384</v>
      </c>
      <c r="C386" s="6">
        <f t="shared" si="47"/>
        <v>76800</v>
      </c>
      <c r="D386" s="48">
        <f t="shared" si="48"/>
        <v>45.123496462367235</v>
      </c>
      <c r="E386" s="48">
        <f t="shared" si="49"/>
        <v>55.259829018453686</v>
      </c>
      <c r="F386" s="48">
        <f t="shared" si="43"/>
        <v>43.672311823727533</v>
      </c>
      <c r="G386" s="48">
        <f t="shared" si="44"/>
        <v>56.955453270448622</v>
      </c>
      <c r="H386" s="48"/>
    </row>
    <row r="387" spans="1:8" x14ac:dyDescent="0.2">
      <c r="A387" s="6">
        <f t="shared" si="45"/>
        <v>50</v>
      </c>
      <c r="B387" s="6">
        <f t="shared" si="46"/>
        <v>385</v>
      </c>
      <c r="C387" s="6">
        <f t="shared" si="47"/>
        <v>77000</v>
      </c>
      <c r="D387" s="48">
        <f t="shared" si="48"/>
        <v>45.129670769560221</v>
      </c>
      <c r="E387" s="48">
        <f t="shared" si="49"/>
        <v>55.252650750690002</v>
      </c>
      <c r="F387" s="48">
        <f t="shared" si="43"/>
        <v>43.680217351135092</v>
      </c>
      <c r="G387" s="48">
        <f t="shared" si="44"/>
        <v>56.945906464900425</v>
      </c>
      <c r="H387" s="48"/>
    </row>
    <row r="388" spans="1:8" x14ac:dyDescent="0.2">
      <c r="A388" s="6">
        <f t="shared" si="45"/>
        <v>50</v>
      </c>
      <c r="B388" s="6">
        <f t="shared" si="46"/>
        <v>386</v>
      </c>
      <c r="C388" s="6">
        <f t="shared" si="47"/>
        <v>77200</v>
      </c>
      <c r="D388" s="48">
        <f t="shared" si="48"/>
        <v>45.135821492903602</v>
      </c>
      <c r="E388" s="48">
        <f t="shared" si="49"/>
        <v>55.245501300692574</v>
      </c>
      <c r="F388" s="48">
        <f t="shared" si="43"/>
        <v>43.688092959220171</v>
      </c>
      <c r="G388" s="48">
        <f t="shared" si="44"/>
        <v>56.936398123774929</v>
      </c>
      <c r="H388" s="48"/>
    </row>
    <row r="389" spans="1:8" x14ac:dyDescent="0.2">
      <c r="A389" s="6">
        <f t="shared" si="45"/>
        <v>50</v>
      </c>
      <c r="B389" s="6">
        <f t="shared" si="46"/>
        <v>387</v>
      </c>
      <c r="C389" s="6">
        <f t="shared" si="47"/>
        <v>77400</v>
      </c>
      <c r="D389" s="48">
        <f t="shared" si="48"/>
        <v>45.141948782638686</v>
      </c>
      <c r="E389" s="48">
        <f t="shared" si="49"/>
        <v>55.238380477441417</v>
      </c>
      <c r="F389" s="48">
        <f t="shared" si="43"/>
        <v>43.695938837146343</v>
      </c>
      <c r="G389" s="48">
        <f t="shared" si="44"/>
        <v>56.926927991405357</v>
      </c>
      <c r="H389" s="48"/>
    </row>
    <row r="390" spans="1:8" x14ac:dyDescent="0.2">
      <c r="A390" s="6">
        <f t="shared" si="45"/>
        <v>50</v>
      </c>
      <c r="B390" s="6">
        <f t="shared" si="46"/>
        <v>388</v>
      </c>
      <c r="C390" s="6">
        <f t="shared" si="47"/>
        <v>77600</v>
      </c>
      <c r="D390" s="48">
        <f t="shared" si="48"/>
        <v>45.148052787667773</v>
      </c>
      <c r="E390" s="48">
        <f t="shared" si="49"/>
        <v>55.231288091677847</v>
      </c>
      <c r="F390" s="48">
        <f t="shared" si="43"/>
        <v>43.703755172402403</v>
      </c>
      <c r="G390" s="48">
        <f t="shared" si="44"/>
        <v>56.917495814487644</v>
      </c>
      <c r="H390" s="48"/>
    </row>
    <row r="391" spans="1:8" x14ac:dyDescent="0.2">
      <c r="A391" s="6">
        <f t="shared" si="45"/>
        <v>50</v>
      </c>
      <c r="B391" s="6">
        <f t="shared" si="46"/>
        <v>389</v>
      </c>
      <c r="C391" s="6">
        <f t="shared" si="47"/>
        <v>77800</v>
      </c>
      <c r="D391" s="48">
        <f t="shared" si="48"/>
        <v>45.154133655569467</v>
      </c>
      <c r="E391" s="48">
        <f t="shared" si="49"/>
        <v>55.224223955883588</v>
      </c>
      <c r="F391" s="48">
        <f t="shared" si="43"/>
        <v>43.711542150821487</v>
      </c>
      <c r="G391" s="48">
        <f t="shared" si="44"/>
        <v>56.908101342052454</v>
      </c>
      <c r="H391" s="48"/>
    </row>
    <row r="392" spans="1:8" x14ac:dyDescent="0.2">
      <c r="A392" s="6">
        <f t="shared" si="45"/>
        <v>50</v>
      </c>
      <c r="B392" s="6">
        <f t="shared" si="46"/>
        <v>390</v>
      </c>
      <c r="C392" s="6">
        <f t="shared" si="47"/>
        <v>78000</v>
      </c>
      <c r="D392" s="48">
        <f t="shared" si="48"/>
        <v>45.16019153261383</v>
      </c>
      <c r="E392" s="48">
        <f t="shared" si="49"/>
        <v>55.21718788426044</v>
      </c>
      <c r="F392" s="48">
        <f t="shared" si="43"/>
        <v>43.719299956599791</v>
      </c>
      <c r="G392" s="48">
        <f t="shared" si="44"/>
        <v>56.898744325437761</v>
      </c>
      <c r="H392" s="48"/>
    </row>
    <row r="393" spans="1:8" x14ac:dyDescent="0.2">
      <c r="A393" s="6">
        <f t="shared" si="45"/>
        <v>50</v>
      </c>
      <c r="B393" s="6">
        <f t="shared" si="46"/>
        <v>391</v>
      </c>
      <c r="C393" s="6">
        <f t="shared" si="47"/>
        <v>78200</v>
      </c>
      <c r="D393" s="48">
        <f t="shared" si="48"/>
        <v>45.166226563777187</v>
      </c>
      <c r="E393" s="48">
        <f t="shared" si="49"/>
        <v>55.210179692710014</v>
      </c>
      <c r="F393" s="48">
        <f t="shared" si="43"/>
        <v>43.727028772315116</v>
      </c>
      <c r="G393" s="48">
        <f t="shared" si="44"/>
        <v>56.889424518261656</v>
      </c>
      <c r="H393" s="48"/>
    </row>
    <row r="394" spans="1:8" x14ac:dyDescent="0.2">
      <c r="A394" s="6">
        <f t="shared" si="45"/>
        <v>50</v>
      </c>
      <c r="B394" s="6">
        <f t="shared" si="46"/>
        <v>392</v>
      </c>
      <c r="C394" s="6">
        <f t="shared" si="47"/>
        <v>78400</v>
      </c>
      <c r="D394" s="48">
        <f t="shared" si="48"/>
        <v>45.172238892756894</v>
      </c>
      <c r="E394" s="48">
        <f t="shared" si="49"/>
        <v>55.203199198813827</v>
      </c>
      <c r="F394" s="48">
        <f t="shared" si="43"/>
        <v>43.734728778945112</v>
      </c>
      <c r="G394" s="48">
        <f t="shared" si="44"/>
        <v>56.880141676395617</v>
      </c>
      <c r="H394" s="48"/>
    </row>
    <row r="395" spans="1:8" x14ac:dyDescent="0.2">
      <c r="A395" s="6">
        <f t="shared" si="45"/>
        <v>50</v>
      </c>
      <c r="B395" s="6">
        <f t="shared" si="46"/>
        <v>393</v>
      </c>
      <c r="C395" s="6">
        <f t="shared" si="47"/>
        <v>78600</v>
      </c>
      <c r="D395" s="48">
        <f t="shared" si="48"/>
        <v>45.178228661985834</v>
      </c>
      <c r="E395" s="48">
        <f t="shared" si="49"/>
        <v>55.196246221813766</v>
      </c>
      <c r="F395" s="48">
        <f t="shared" si="43"/>
        <v>43.742400155885363</v>
      </c>
      <c r="G395" s="48">
        <f t="shared" si="44"/>
        <v>56.870895557938162</v>
      </c>
      <c r="H395" s="48"/>
    </row>
    <row r="396" spans="1:8" x14ac:dyDescent="0.2">
      <c r="A396" s="6">
        <f t="shared" si="45"/>
        <v>50</v>
      </c>
      <c r="B396" s="6">
        <f t="shared" si="46"/>
        <v>394</v>
      </c>
      <c r="C396" s="6">
        <f t="shared" si="47"/>
        <v>78800</v>
      </c>
      <c r="D396" s="48">
        <f t="shared" si="48"/>
        <v>45.184196012646638</v>
      </c>
      <c r="E396" s="48">
        <f t="shared" si="49"/>
        <v>55.189320582592686</v>
      </c>
      <c r="F396" s="48">
        <f t="shared" si="43"/>
        <v>43.750043080967089</v>
      </c>
      <c r="G396" s="48">
        <f t="shared" si="44"/>
        <v>56.861685923188922</v>
      </c>
      <c r="H396" s="48"/>
    </row>
    <row r="397" spans="1:8" x14ac:dyDescent="0.2">
      <c r="A397" s="6">
        <f t="shared" si="45"/>
        <v>50</v>
      </c>
      <c r="B397" s="6">
        <f t="shared" si="46"/>
        <v>395</v>
      </c>
      <c r="C397" s="6">
        <f t="shared" si="47"/>
        <v>79000</v>
      </c>
      <c r="D397" s="48">
        <f t="shared" si="48"/>
        <v>45.190141084685855</v>
      </c>
      <c r="E397" s="48">
        <f t="shared" si="49"/>
        <v>55.182422103655391</v>
      </c>
      <c r="F397" s="48">
        <f t="shared" si="43"/>
        <v>43.757657730474698</v>
      </c>
      <c r="G397" s="48">
        <f t="shared" si="44"/>
        <v>56.852512534622917</v>
      </c>
      <c r="H397" s="48"/>
    </row>
    <row r="398" spans="1:8" x14ac:dyDescent="0.2">
      <c r="A398" s="6">
        <f t="shared" si="45"/>
        <v>50</v>
      </c>
      <c r="B398" s="6">
        <f t="shared" si="46"/>
        <v>396</v>
      </c>
      <c r="C398" s="6">
        <f t="shared" si="47"/>
        <v>79200</v>
      </c>
      <c r="D398" s="48">
        <f t="shared" si="48"/>
        <v>45.196064016827762</v>
      </c>
      <c r="E398" s="48">
        <f t="shared" si="49"/>
        <v>55.175550609109841</v>
      </c>
      <c r="F398" s="48">
        <f t="shared" si="43"/>
        <v>43.765244279163099</v>
      </c>
      <c r="G398" s="48">
        <f t="shared" si="44"/>
        <v>56.843375156865413</v>
      </c>
      <c r="H398" s="48"/>
    </row>
    <row r="399" spans="1:8" x14ac:dyDescent="0.2">
      <c r="A399" s="6">
        <f t="shared" si="45"/>
        <v>50</v>
      </c>
      <c r="B399" s="6">
        <f t="shared" si="46"/>
        <v>397</v>
      </c>
      <c r="C399" s="6">
        <f t="shared" si="47"/>
        <v>79400</v>
      </c>
      <c r="D399" s="48">
        <f t="shared" si="48"/>
        <v>45.201964946588163</v>
      </c>
      <c r="E399" s="48">
        <f t="shared" si="49"/>
        <v>55.16870592464862</v>
      </c>
      <c r="F399" s="48">
        <f t="shared" si="43"/>
        <v>43.772802900274705</v>
      </c>
      <c r="G399" s="48">
        <f t="shared" si="44"/>
        <v>56.834273556667</v>
      </c>
      <c r="H399" s="48"/>
    </row>
    <row r="400" spans="1:8" x14ac:dyDescent="0.2">
      <c r="A400" s="6">
        <f t="shared" si="45"/>
        <v>50</v>
      </c>
      <c r="B400" s="6">
        <f t="shared" si="46"/>
        <v>398</v>
      </c>
      <c r="C400" s="6">
        <f t="shared" si="47"/>
        <v>79600</v>
      </c>
      <c r="D400" s="48">
        <f t="shared" si="48"/>
        <v>45.207844010287829</v>
      </c>
      <c r="E400" s="48">
        <f t="shared" si="49"/>
        <v>55.161887877530674</v>
      </c>
      <c r="F400" s="48">
        <f t="shared" si="43"/>
        <v>43.780333765556279</v>
      </c>
      <c r="G400" s="48">
        <f t="shared" si="44"/>
        <v>56.825207502878989</v>
      </c>
      <c r="H400" s="48"/>
    </row>
    <row r="401" spans="1:8" x14ac:dyDescent="0.2">
      <c r="A401" s="6">
        <f t="shared" si="45"/>
        <v>50</v>
      </c>
      <c r="B401" s="6">
        <f t="shared" si="46"/>
        <v>399</v>
      </c>
      <c r="C401" s="6">
        <f t="shared" si="47"/>
        <v>79800</v>
      </c>
      <c r="D401" s="48">
        <f t="shared" si="48"/>
        <v>45.213701343065878</v>
      </c>
      <c r="E401" s="48">
        <f t="shared" si="49"/>
        <v>55.155096296563322</v>
      </c>
      <c r="F401" s="48">
        <f t="shared" si="43"/>
        <v>43.787837045275523</v>
      </c>
      <c r="G401" s="48">
        <f t="shared" si="44"/>
        <v>56.816176766429315</v>
      </c>
      <c r="H401" s="48"/>
    </row>
    <row r="402" spans="1:8" x14ac:dyDescent="0.2">
      <c r="A402" s="6">
        <f t="shared" si="45"/>
        <v>50</v>
      </c>
      <c r="B402" s="6">
        <f t="shared" si="46"/>
        <v>400</v>
      </c>
      <c r="C402" s="6">
        <f t="shared" si="47"/>
        <v>80000</v>
      </c>
      <c r="D402" s="48">
        <f t="shared" si="48"/>
        <v>45.219537078892934</v>
      </c>
      <c r="E402" s="48">
        <f t="shared" si="49"/>
        <v>55.148331012084491</v>
      </c>
      <c r="F402" s="48">
        <f t="shared" si="43"/>
        <v>43.795312908237435</v>
      </c>
      <c r="G402" s="48">
        <f t="shared" si="44"/>
        <v>56.80718112029863</v>
      </c>
      <c r="H402" s="48"/>
    </row>
    <row r="403" spans="1:8" x14ac:dyDescent="0.2">
      <c r="A403" s="6">
        <f t="shared" si="45"/>
        <v>50</v>
      </c>
      <c r="B403" s="6">
        <f t="shared" si="46"/>
        <v>401</v>
      </c>
      <c r="C403" s="6">
        <f t="shared" si="47"/>
        <v>80200</v>
      </c>
      <c r="D403" s="48">
        <f t="shared" si="48"/>
        <v>45.225351350584042</v>
      </c>
      <c r="E403" s="48">
        <f t="shared" si="49"/>
        <v>55.141591855945194</v>
      </c>
      <c r="F403" s="48">
        <f t="shared" si="43"/>
        <v>43.802761521800484</v>
      </c>
      <c r="G403" s="48">
        <f t="shared" si="44"/>
        <v>56.798220339496758</v>
      </c>
      <c r="H403" s="48"/>
    </row>
    <row r="404" spans="1:8" x14ac:dyDescent="0.2">
      <c r="A404" s="6">
        <f t="shared" si="45"/>
        <v>50</v>
      </c>
      <c r="B404" s="6">
        <f t="shared" si="46"/>
        <v>402</v>
      </c>
      <c r="C404" s="6">
        <f t="shared" si="47"/>
        <v>80399.999999999985</v>
      </c>
      <c r="D404" s="48">
        <f t="shared" si="48"/>
        <v>45.23114428981156</v>
      </c>
      <c r="E404" s="48">
        <f t="shared" si="49"/>
        <v>55.134878661492309</v>
      </c>
      <c r="F404" s="48">
        <f t="shared" si="43"/>
        <v>43.810183051892501</v>
      </c>
      <c r="G404" s="48">
        <f t="shared" si="44"/>
        <v>56.789294201039546</v>
      </c>
      <c r="H404" s="48"/>
    </row>
    <row r="405" spans="1:8" x14ac:dyDescent="0.2">
      <c r="A405" s="6">
        <f t="shared" si="45"/>
        <v>50</v>
      </c>
      <c r="B405" s="6">
        <f t="shared" si="46"/>
        <v>403</v>
      </c>
      <c r="C405" s="6">
        <f t="shared" si="47"/>
        <v>80600</v>
      </c>
      <c r="D405" s="48">
        <f t="shared" si="48"/>
        <v>45.236916027117672</v>
      </c>
      <c r="E405" s="48">
        <f t="shared" si="49"/>
        <v>55.128191263551464</v>
      </c>
      <c r="F405" s="48">
        <f t="shared" si="43"/>
        <v>43.817577663026405</v>
      </c>
      <c r="G405" s="48">
        <f t="shared" si="44"/>
        <v>56.780402483925933</v>
      </c>
      <c r="H405" s="48"/>
    </row>
    <row r="406" spans="1:8" x14ac:dyDescent="0.2">
      <c r="A406" s="6">
        <f t="shared" si="45"/>
        <v>50</v>
      </c>
      <c r="B406" s="6">
        <f t="shared" si="46"/>
        <v>404</v>
      </c>
      <c r="C406" s="6">
        <f t="shared" si="47"/>
        <v>80800</v>
      </c>
      <c r="D406" s="48">
        <f t="shared" si="48"/>
        <v>45.242666691926956</v>
      </c>
      <c r="E406" s="48">
        <f t="shared" si="49"/>
        <v>55.12152949841041</v>
      </c>
      <c r="F406" s="48">
        <f t="shared" si="43"/>
        <v>43.824945518315701</v>
      </c>
      <c r="G406" s="48">
        <f t="shared" si="44"/>
        <v>56.771544969115475</v>
      </c>
      <c r="H406" s="48"/>
    </row>
    <row r="407" spans="1:8" x14ac:dyDescent="0.2">
      <c r="A407" s="6">
        <f t="shared" si="45"/>
        <v>50</v>
      </c>
      <c r="B407" s="6">
        <f t="shared" si="46"/>
        <v>405</v>
      </c>
      <c r="C407" s="6">
        <f t="shared" si="47"/>
        <v>81000</v>
      </c>
      <c r="D407" s="48">
        <f t="shared" si="48"/>
        <v>45.248396412558591</v>
      </c>
      <c r="E407" s="48">
        <f t="shared" si="49"/>
        <v>55.114893203802303</v>
      </c>
      <c r="F407" s="48">
        <f t="shared" si="43"/>
        <v>43.832286779489777</v>
      </c>
      <c r="G407" s="48">
        <f t="shared" si="44"/>
        <v>56.762721439506031</v>
      </c>
      <c r="H407" s="48"/>
    </row>
    <row r="408" spans="1:8" x14ac:dyDescent="0.2">
      <c r="A408" s="6">
        <f t="shared" si="45"/>
        <v>50</v>
      </c>
      <c r="B408" s="6">
        <f t="shared" si="46"/>
        <v>406</v>
      </c>
      <c r="C408" s="6">
        <f t="shared" si="47"/>
        <v>81199.999999999985</v>
      </c>
      <c r="D408" s="48">
        <f t="shared" si="48"/>
        <v>45.254105316238515</v>
      </c>
      <c r="E408" s="48">
        <f t="shared" si="49"/>
        <v>55.108282218889471</v>
      </c>
      <c r="F408" s="48">
        <f t="shared" si="43"/>
        <v>43.839601606909028</v>
      </c>
      <c r="G408" s="48">
        <f t="shared" si="44"/>
        <v>56.753931679911851</v>
      </c>
      <c r="H408" s="48"/>
    </row>
    <row r="409" spans="1:8" x14ac:dyDescent="0.2">
      <c r="A409" s="6">
        <f t="shared" si="45"/>
        <v>50</v>
      </c>
      <c r="B409" s="6">
        <f t="shared" si="46"/>
        <v>407</v>
      </c>
      <c r="C409" s="6">
        <f t="shared" si="47"/>
        <v>81400</v>
      </c>
      <c r="D409" s="48">
        <f t="shared" si="48"/>
        <v>45.259793529111356</v>
      </c>
      <c r="E409" s="48">
        <f t="shared" si="49"/>
        <v>55.101696384247248</v>
      </c>
      <c r="F409" s="48">
        <f t="shared" si="43"/>
        <v>43.846890159579665</v>
      </c>
      <c r="G409" s="48">
        <f t="shared" si="44"/>
        <v>56.745175477041911</v>
      </c>
      <c r="H409" s="48"/>
    </row>
    <row r="410" spans="1:8" x14ac:dyDescent="0.2">
      <c r="A410" s="6">
        <f t="shared" si="45"/>
        <v>50</v>
      </c>
      <c r="B410" s="6">
        <f t="shared" si="46"/>
        <v>408</v>
      </c>
      <c r="C410" s="6">
        <f t="shared" si="47"/>
        <v>81600</v>
      </c>
      <c r="D410" s="48">
        <f t="shared" si="48"/>
        <v>45.265461176252295</v>
      </c>
      <c r="E410" s="48">
        <f t="shared" si="49"/>
        <v>55.095135541848187</v>
      </c>
      <c r="F410" s="48">
        <f t="shared" si="43"/>
        <v>43.854152595168529</v>
      </c>
      <c r="G410" s="48">
        <f t="shared" si="44"/>
        <v>56.736452619478676</v>
      </c>
      <c r="H410" s="48"/>
    </row>
    <row r="411" spans="1:8" x14ac:dyDescent="0.2">
      <c r="A411" s="6">
        <f t="shared" si="45"/>
        <v>50</v>
      </c>
      <c r="B411" s="6">
        <f t="shared" si="46"/>
        <v>409</v>
      </c>
      <c r="C411" s="6">
        <f t="shared" si="47"/>
        <v>81800</v>
      </c>
      <c r="D411" s="48">
        <f t="shared" si="48"/>
        <v>45.27110838167863</v>
      </c>
      <c r="E411" s="48">
        <f t="shared" si="49"/>
        <v>55.088599535046285</v>
      </c>
      <c r="F411" s="48">
        <f t="shared" si="43"/>
        <v>43.861389070017474</v>
      </c>
      <c r="G411" s="48">
        <f t="shared" si="44"/>
        <v>56.727762897656923</v>
      </c>
      <c r="H411" s="48"/>
    </row>
    <row r="412" spans="1:8" x14ac:dyDescent="0.2">
      <c r="A412" s="6">
        <f t="shared" si="45"/>
        <v>50</v>
      </c>
      <c r="B412" s="6">
        <f t="shared" si="46"/>
        <v>410</v>
      </c>
      <c r="C412" s="6">
        <f t="shared" si="47"/>
        <v>82000</v>
      </c>
      <c r="D412" s="48">
        <f t="shared" si="48"/>
        <v>45.27673526836135</v>
      </c>
      <c r="E412" s="48">
        <f t="shared" si="49"/>
        <v>55.082088208561608</v>
      </c>
      <c r="F412" s="48">
        <f t="shared" si="43"/>
        <v>43.868599739157709</v>
      </c>
      <c r="G412" s="48">
        <f t="shared" si="44"/>
        <v>56.71910610384306</v>
      </c>
      <c r="H412" s="48"/>
    </row>
    <row r="413" spans="1:8" x14ac:dyDescent="0.2">
      <c r="A413" s="6">
        <f t="shared" si="45"/>
        <v>50</v>
      </c>
      <c r="B413" s="6">
        <f t="shared" si="46"/>
        <v>411</v>
      </c>
      <c r="C413" s="6">
        <f t="shared" si="47"/>
        <v>82200</v>
      </c>
      <c r="D413" s="48">
        <f t="shared" si="48"/>
        <v>45.282341958236373</v>
      </c>
      <c r="E413" s="48">
        <f t="shared" si="49"/>
        <v>55.075601408465019</v>
      </c>
      <c r="F413" s="48">
        <f t="shared" si="43"/>
        <v>43.875784756323959</v>
      </c>
      <c r="G413" s="48">
        <f t="shared" si="44"/>
        <v>56.710482032114648</v>
      </c>
      <c r="H413" s="48"/>
    </row>
    <row r="414" spans="1:8" x14ac:dyDescent="0.2">
      <c r="A414" s="6">
        <f t="shared" si="45"/>
        <v>50</v>
      </c>
      <c r="B414" s="6">
        <f t="shared" si="46"/>
        <v>412</v>
      </c>
      <c r="C414" s="6">
        <f t="shared" si="47"/>
        <v>82400</v>
      </c>
      <c r="D414" s="48">
        <f t="shared" si="48"/>
        <v>45.28792857221584</v>
      </c>
      <c r="E414" s="48">
        <f t="shared" si="49"/>
        <v>55.069138982163132</v>
      </c>
      <c r="F414" s="48">
        <f t="shared" si="43"/>
        <v>43.882944273968356</v>
      </c>
      <c r="G414" s="48">
        <f t="shared" si="44"/>
        <v>56.701890478340182</v>
      </c>
      <c r="H414" s="48"/>
    </row>
    <row r="415" spans="1:8" x14ac:dyDescent="0.2">
      <c r="A415" s="6">
        <f t="shared" si="45"/>
        <v>50</v>
      </c>
      <c r="B415" s="6">
        <f t="shared" si="46"/>
        <v>413</v>
      </c>
      <c r="C415" s="6">
        <f t="shared" si="47"/>
        <v>82600</v>
      </c>
      <c r="D415" s="48">
        <f t="shared" si="48"/>
        <v>45.293495230199042</v>
      </c>
      <c r="E415" s="48">
        <f t="shared" si="49"/>
        <v>55.062700778383551</v>
      </c>
      <c r="F415" s="48">
        <f t="shared" si="43"/>
        <v>43.89007844327417</v>
      </c>
      <c r="G415" s="48">
        <f t="shared" si="44"/>
        <v>56.693331240159175</v>
      </c>
      <c r="H415" s="48"/>
    </row>
    <row r="416" spans="1:8" x14ac:dyDescent="0.2">
      <c r="A416" s="6">
        <f t="shared" si="45"/>
        <v>50</v>
      </c>
      <c r="B416" s="6">
        <f t="shared" si="46"/>
        <v>414</v>
      </c>
      <c r="C416" s="6">
        <f t="shared" si="47"/>
        <v>82800</v>
      </c>
      <c r="D416" s="48">
        <f t="shared" si="48"/>
        <v>45.299042051083418</v>
      </c>
      <c r="E416" s="48">
        <f t="shared" si="49"/>
        <v>55.056286647160142</v>
      </c>
      <c r="F416" s="48">
        <f t="shared" si="43"/>
        <v>43.897187414169423</v>
      </c>
      <c r="G416" s="48">
        <f t="shared" si="44"/>
        <v>56.684804116962525</v>
      </c>
      <c r="H416" s="48"/>
    </row>
    <row r="417" spans="1:8" x14ac:dyDescent="0.2">
      <c r="A417" s="6">
        <f t="shared" si="45"/>
        <v>50</v>
      </c>
      <c r="B417" s="6">
        <f t="shared" si="46"/>
        <v>415</v>
      </c>
      <c r="C417" s="6">
        <f t="shared" si="47"/>
        <v>83000</v>
      </c>
      <c r="D417" s="48">
        <f t="shared" si="48"/>
        <v>45.304569152775251</v>
      </c>
      <c r="E417" s="48">
        <f t="shared" si="49"/>
        <v>55.049896439818653</v>
      </c>
      <c r="F417" s="48">
        <f t="shared" si="43"/>
        <v>43.904271335340283</v>
      </c>
      <c r="G417" s="48">
        <f t="shared" si="44"/>
        <v>56.676308909873107</v>
      </c>
      <c r="H417" s="48"/>
    </row>
    <row r="418" spans="1:8" x14ac:dyDescent="0.2">
      <c r="A418" s="6">
        <f t="shared" si="45"/>
        <v>50</v>
      </c>
      <c r="B418" s="6">
        <f t="shared" si="46"/>
        <v>416</v>
      </c>
      <c r="C418" s="6">
        <f t="shared" si="47"/>
        <v>83200</v>
      </c>
      <c r="D418" s="48">
        <f t="shared" si="48"/>
        <v>45.310076652200287</v>
      </c>
      <c r="E418" s="48">
        <f t="shared" si="49"/>
        <v>55.043530008962499</v>
      </c>
      <c r="F418" s="48">
        <f t="shared" si="43"/>
        <v>43.911330354244257</v>
      </c>
      <c r="G418" s="48">
        <f t="shared" si="44"/>
        <v>56.667845421726646</v>
      </c>
      <c r="H418" s="48"/>
    </row>
    <row r="419" spans="1:8" x14ac:dyDescent="0.2">
      <c r="A419" s="6">
        <f t="shared" si="45"/>
        <v>50</v>
      </c>
      <c r="B419" s="6">
        <f t="shared" si="46"/>
        <v>417</v>
      </c>
      <c r="C419" s="6">
        <f t="shared" si="47"/>
        <v>83400</v>
      </c>
      <c r="D419" s="48">
        <f t="shared" si="48"/>
        <v>45.315564665314177</v>
      </c>
      <c r="E419" s="48">
        <f t="shared" si="49"/>
        <v>55.037187208458654</v>
      </c>
      <c r="F419" s="48">
        <f t="shared" si="43"/>
        <v>43.918364617123167</v>
      </c>
      <c r="G419" s="48">
        <f t="shared" si="44"/>
        <v>56.659413457052871</v>
      </c>
      <c r="H419" s="48"/>
    </row>
    <row r="420" spans="1:8" x14ac:dyDescent="0.2">
      <c r="A420" s="6">
        <f t="shared" si="45"/>
        <v>50</v>
      </c>
      <c r="B420" s="6">
        <f t="shared" si="46"/>
        <v>418</v>
      </c>
      <c r="C420" s="6">
        <f t="shared" si="47"/>
        <v>83600</v>
      </c>
      <c r="D420" s="48">
        <f t="shared" si="48"/>
        <v>45.321033307112891</v>
      </c>
      <c r="E420" s="48">
        <f t="shared" si="49"/>
        <v>55.030867893423832</v>
      </c>
      <c r="F420" s="48">
        <f t="shared" si="43"/>
        <v>43.925374269016217</v>
      </c>
      <c r="G420" s="48">
        <f t="shared" si="44"/>
        <v>56.651012822056863</v>
      </c>
      <c r="H420" s="48"/>
    </row>
    <row r="421" spans="1:8" x14ac:dyDescent="0.2">
      <c r="A421" s="6">
        <f t="shared" si="45"/>
        <v>50</v>
      </c>
      <c r="B421" s="6">
        <f t="shared" si="46"/>
        <v>419</v>
      </c>
      <c r="C421" s="6">
        <f t="shared" si="47"/>
        <v>83800.000000000015</v>
      </c>
      <c r="D421" s="48">
        <f t="shared" si="48"/>
        <v>45.326482691642838</v>
      </c>
      <c r="E421" s="48">
        <f t="shared" si="49"/>
        <v>55.024571920210818</v>
      </c>
      <c r="F421" s="48">
        <f t="shared" si="43"/>
        <v>43.932359453772499</v>
      </c>
      <c r="G421" s="48">
        <f t="shared" si="44"/>
        <v>56.642643324600741</v>
      </c>
      <c r="H421" s="48"/>
    </row>
    <row r="422" spans="1:8" x14ac:dyDescent="0.2">
      <c r="A422" s="6">
        <f t="shared" si="45"/>
        <v>50</v>
      </c>
      <c r="B422" s="6">
        <f t="shared" si="46"/>
        <v>420</v>
      </c>
      <c r="C422" s="6">
        <f t="shared" si="47"/>
        <v>84000</v>
      </c>
      <c r="D422" s="48">
        <f t="shared" si="48"/>
        <v>45.331912932010994</v>
      </c>
      <c r="E422" s="48">
        <f t="shared" si="49"/>
        <v>55.018299146394959</v>
      </c>
      <c r="F422" s="48">
        <f t="shared" si="43"/>
        <v>43.939320314063693</v>
      </c>
      <c r="G422" s="48">
        <f t="shared" si="44"/>
        <v>56.63430477418548</v>
      </c>
      <c r="H422" s="48"/>
    </row>
    <row r="423" spans="1:8" x14ac:dyDescent="0.2">
      <c r="A423" s="6">
        <f t="shared" si="45"/>
        <v>50</v>
      </c>
      <c r="B423" s="6">
        <f t="shared" si="46"/>
        <v>421</v>
      </c>
      <c r="C423" s="6">
        <f t="shared" si="47"/>
        <v>84200</v>
      </c>
      <c r="D423" s="48">
        <f t="shared" si="48"/>
        <v>45.337324140394784</v>
      </c>
      <c r="E423" s="48">
        <f t="shared" si="49"/>
        <v>55.012049430760833</v>
      </c>
      <c r="F423" s="48">
        <f t="shared" si="43"/>
        <v>43.946256991396311</v>
      </c>
      <c r="G423" s="48">
        <f t="shared" si="44"/>
        <v>56.625996981933071</v>
      </c>
      <c r="H423" s="48"/>
    </row>
    <row r="424" spans="1:8" x14ac:dyDescent="0.2">
      <c r="A424" s="6">
        <f t="shared" si="45"/>
        <v>50</v>
      </c>
      <c r="B424" s="6">
        <f t="shared" si="46"/>
        <v>422</v>
      </c>
      <c r="C424" s="6">
        <f t="shared" si="47"/>
        <v>84400</v>
      </c>
      <c r="D424" s="48">
        <f t="shared" si="48"/>
        <v>45.342716428051929</v>
      </c>
      <c r="E424" s="48">
        <f t="shared" si="49"/>
        <v>55.005822633289156</v>
      </c>
      <c r="F424" s="48">
        <f t="shared" si="43"/>
        <v>43.953169626124094</v>
      </c>
      <c r="G424" s="48">
        <f t="shared" si="44"/>
        <v>56.617719760568846</v>
      </c>
      <c r="H424" s="48"/>
    </row>
    <row r="425" spans="1:8" x14ac:dyDescent="0.2">
      <c r="A425" s="6">
        <f t="shared" si="45"/>
        <v>50</v>
      </c>
      <c r="B425" s="6">
        <f t="shared" si="46"/>
        <v>423</v>
      </c>
      <c r="C425" s="6">
        <f t="shared" si="47"/>
        <v>84600.000000000015</v>
      </c>
      <c r="D425" s="48">
        <f t="shared" si="48"/>
        <v>45.348089905330127</v>
      </c>
      <c r="E425" s="48">
        <f t="shared" si="49"/>
        <v>54.99961861514376</v>
      </c>
      <c r="F425" s="48">
        <f t="shared" si="43"/>
        <v>43.960058357459893</v>
      </c>
      <c r="G425" s="48">
        <f t="shared" si="44"/>
        <v>56.609472924404116</v>
      </c>
      <c r="H425" s="48"/>
    </row>
    <row r="426" spans="1:8" x14ac:dyDescent="0.2">
      <c r="A426" s="6">
        <f t="shared" si="45"/>
        <v>50</v>
      </c>
      <c r="B426" s="6">
        <f t="shared" si="46"/>
        <v>424</v>
      </c>
      <c r="C426" s="6">
        <f t="shared" si="47"/>
        <v>84800</v>
      </c>
      <c r="D426" s="48">
        <f t="shared" si="48"/>
        <v>45.353444681676628</v>
      </c>
      <c r="E426" s="48">
        <f t="shared" si="49"/>
        <v>54.993437238658906</v>
      </c>
      <c r="F426" s="48">
        <f t="shared" si="43"/>
        <v>43.966923323487741</v>
      </c>
      <c r="G426" s="48">
        <f t="shared" si="44"/>
        <v>56.601256289318975</v>
      </c>
      <c r="H426" s="48"/>
    </row>
    <row r="427" spans="1:8" x14ac:dyDescent="0.2">
      <c r="A427" s="6">
        <f t="shared" si="45"/>
        <v>50</v>
      </c>
      <c r="B427" s="6">
        <f t="shared" si="46"/>
        <v>425</v>
      </c>
      <c r="C427" s="6">
        <f t="shared" si="47"/>
        <v>85000</v>
      </c>
      <c r="D427" s="48">
        <f t="shared" si="48"/>
        <v>45.35878086564761</v>
      </c>
      <c r="E427" s="48">
        <f t="shared" si="49"/>
        <v>54.98727836732651</v>
      </c>
      <c r="F427" s="48">
        <f t="shared" si="43"/>
        <v>43.973764661174492</v>
      </c>
      <c r="G427" s="48">
        <f t="shared" si="44"/>
        <v>56.593069672745266</v>
      </c>
      <c r="H427" s="48"/>
    </row>
    <row r="428" spans="1:8" x14ac:dyDescent="0.2">
      <c r="A428" s="6">
        <f t="shared" si="45"/>
        <v>50</v>
      </c>
      <c r="B428" s="6">
        <f t="shared" si="46"/>
        <v>426</v>
      </c>
      <c r="C428" s="6">
        <f t="shared" si="47"/>
        <v>85200</v>
      </c>
      <c r="D428" s="48">
        <f t="shared" si="48"/>
        <v>45.364098564917533</v>
      </c>
      <c r="E428" s="48">
        <f t="shared" si="49"/>
        <v>54.981141865783819</v>
      </c>
      <c r="F428" s="48">
        <f t="shared" si="43"/>
        <v>43.980582506381594</v>
      </c>
      <c r="G428" s="48">
        <f t="shared" si="44"/>
        <v>56.584912893649985</v>
      </c>
      <c r="H428" s="48"/>
    </row>
    <row r="429" spans="1:8" x14ac:dyDescent="0.2">
      <c r="A429" s="6">
        <f t="shared" si="45"/>
        <v>50</v>
      </c>
      <c r="B429" s="6">
        <f t="shared" si="46"/>
        <v>427</v>
      </c>
      <c r="C429" s="6">
        <f t="shared" si="47"/>
        <v>85399.999999999985</v>
      </c>
      <c r="D429" s="48">
        <f t="shared" si="48"/>
        <v>45.369397886288375</v>
      </c>
      <c r="E429" s="48">
        <f t="shared" si="49"/>
        <v>54.975027599801045</v>
      </c>
      <c r="F429" s="48">
        <f t="shared" si="43"/>
        <v>43.987376993876353</v>
      </c>
      <c r="G429" s="48">
        <f t="shared" si="44"/>
        <v>56.57678577251869</v>
      </c>
      <c r="H429" s="48"/>
    </row>
    <row r="430" spans="1:8" x14ac:dyDescent="0.2">
      <c r="A430" s="6">
        <f t="shared" si="45"/>
        <v>50</v>
      </c>
      <c r="B430" s="6">
        <f t="shared" si="46"/>
        <v>428</v>
      </c>
      <c r="C430" s="6">
        <f t="shared" si="47"/>
        <v>85600</v>
      </c>
      <c r="D430" s="48">
        <f t="shared" si="48"/>
        <v>45.374678935698654</v>
      </c>
      <c r="E430" s="48">
        <f t="shared" si="49"/>
        <v>54.968935436269241</v>
      </c>
      <c r="F430" s="48">
        <f t="shared" si="43"/>
        <v>43.99414825734339</v>
      </c>
      <c r="G430" s="48">
        <f t="shared" si="44"/>
        <v>56.568688131339179</v>
      </c>
      <c r="H430" s="48"/>
    </row>
    <row r="431" spans="1:8" x14ac:dyDescent="0.2">
      <c r="A431" s="6">
        <f t="shared" si="45"/>
        <v>50</v>
      </c>
      <c r="B431" s="6">
        <f t="shared" si="46"/>
        <v>429</v>
      </c>
      <c r="C431" s="6">
        <f t="shared" si="47"/>
        <v>85800</v>
      </c>
      <c r="D431" s="48">
        <f t="shared" si="48"/>
        <v>45.379941818232403</v>
      </c>
      <c r="E431" s="48">
        <f t="shared" si="49"/>
        <v>54.962865243188354</v>
      </c>
      <c r="F431" s="48">
        <f t="shared" ref="F431:F494" si="50">(IF(B431&gt;0,(CHIINV(0.995, 2 * B431) / 2)/C431,0))*10000</f>
        <v>44.000896429395802</v>
      </c>
      <c r="G431" s="48">
        <f t="shared" ref="G431:G494" si="51">(IF(B431&gt;0,(CHIINV(0.005, 2 * (B431+1) )/ 2)/C431,(CHIINV(0.005, 2 )/ 2)/C431))*10000</f>
        <v>56.560619793585509</v>
      </c>
      <c r="H431" s="48"/>
    </row>
    <row r="432" spans="1:8" x14ac:dyDescent="0.2">
      <c r="A432" s="6">
        <f t="shared" si="45"/>
        <v>50</v>
      </c>
      <c r="B432" s="6">
        <f t="shared" si="46"/>
        <v>430</v>
      </c>
      <c r="C432" s="6">
        <f t="shared" si="47"/>
        <v>86000</v>
      </c>
      <c r="D432" s="48">
        <f t="shared" si="48"/>
        <v>45.385186638128062</v>
      </c>
      <c r="E432" s="48">
        <f t="shared" si="49"/>
        <v>54.956816889655371</v>
      </c>
      <c r="F432" s="48">
        <f t="shared" si="50"/>
        <v>44.007621641586169</v>
      </c>
      <c r="G432" s="48">
        <f t="shared" si="51"/>
        <v>56.552580584202055</v>
      </c>
      <c r="H432" s="48"/>
    </row>
    <row r="433" spans="1:8" x14ac:dyDescent="0.2">
      <c r="A433" s="6">
        <f t="shared" si="45"/>
        <v>50</v>
      </c>
      <c r="B433" s="6">
        <f t="shared" si="46"/>
        <v>431</v>
      </c>
      <c r="C433" s="6">
        <f t="shared" si="47"/>
        <v>86199.999999999985</v>
      </c>
      <c r="D433" s="48">
        <f t="shared" si="48"/>
        <v>45.39041349878714</v>
      </c>
      <c r="E433" s="48">
        <f t="shared" si="49"/>
        <v>54.95079024585268</v>
      </c>
      <c r="F433" s="48">
        <f t="shared" si="50"/>
        <v>44.014324024417462</v>
      </c>
      <c r="G433" s="48">
        <f t="shared" si="51"/>
        <v>56.544570329587813</v>
      </c>
      <c r="H433" s="48"/>
    </row>
    <row r="434" spans="1:8" x14ac:dyDescent="0.2">
      <c r="A434" s="6">
        <f t="shared" si="45"/>
        <v>50</v>
      </c>
      <c r="B434" s="6">
        <f t="shared" si="46"/>
        <v>432</v>
      </c>
      <c r="C434" s="6">
        <f t="shared" si="47"/>
        <v>86400</v>
      </c>
      <c r="D434" s="48">
        <f t="shared" si="48"/>
        <v>45.395622502782928</v>
      </c>
      <c r="E434" s="48">
        <f t="shared" si="49"/>
        <v>54.944785183036494</v>
      </c>
      <c r="F434" s="48">
        <f t="shared" si="50"/>
        <v>44.021003707353799</v>
      </c>
      <c r="G434" s="48">
        <f t="shared" si="51"/>
        <v>56.536588857580988</v>
      </c>
      <c r="H434" s="48"/>
    </row>
    <row r="435" spans="1:8" x14ac:dyDescent="0.2">
      <c r="A435" s="6">
        <f t="shared" si="45"/>
        <v>50</v>
      </c>
      <c r="B435" s="6">
        <f t="shared" si="46"/>
        <v>433</v>
      </c>
      <c r="C435" s="6">
        <f t="shared" si="47"/>
        <v>86600</v>
      </c>
      <c r="D435" s="48">
        <f t="shared" si="48"/>
        <v>45.400813751868952</v>
      </c>
      <c r="E435" s="48">
        <f t="shared" si="49"/>
        <v>54.938801573525595</v>
      </c>
      <c r="F435" s="48">
        <f t="shared" si="50"/>
        <v>44.027660818831087</v>
      </c>
      <c r="G435" s="48">
        <f t="shared" si="51"/>
        <v>56.528635997443757</v>
      </c>
      <c r="H435" s="48"/>
    </row>
    <row r="436" spans="1:8" x14ac:dyDescent="0.2">
      <c r="A436" s="6">
        <f t="shared" si="45"/>
        <v>50</v>
      </c>
      <c r="B436" s="6">
        <f t="shared" si="46"/>
        <v>434</v>
      </c>
      <c r="C436" s="6">
        <f t="shared" si="47"/>
        <v>86800</v>
      </c>
      <c r="D436" s="48">
        <f t="shared" si="48"/>
        <v>45.405987346987452</v>
      </c>
      <c r="E436" s="48">
        <f t="shared" si="49"/>
        <v>54.932839290690005</v>
      </c>
      <c r="F436" s="48">
        <f t="shared" si="50"/>
        <v>44.034295486267531</v>
      </c>
      <c r="G436" s="48">
        <f t="shared" si="51"/>
        <v>56.520711579847152</v>
      </c>
      <c r="H436" s="48"/>
    </row>
    <row r="437" spans="1:8" x14ac:dyDescent="0.2">
      <c r="A437" s="6">
        <f t="shared" si="45"/>
        <v>50</v>
      </c>
      <c r="B437" s="6">
        <f t="shared" si="46"/>
        <v>435</v>
      </c>
      <c r="C437" s="6">
        <f t="shared" si="47"/>
        <v>87000</v>
      </c>
      <c r="D437" s="48">
        <f t="shared" si="48"/>
        <v>45.411143388277623</v>
      </c>
      <c r="E437" s="48">
        <f t="shared" si="49"/>
        <v>54.926898208939953</v>
      </c>
      <c r="F437" s="48">
        <f t="shared" si="50"/>
        <v>44.040907836073956</v>
      </c>
      <c r="G437" s="48">
        <f t="shared" si="51"/>
        <v>56.512815436856172</v>
      </c>
      <c r="H437" s="48"/>
    </row>
    <row r="438" spans="1:8" x14ac:dyDescent="0.2">
      <c r="A438" s="6">
        <f t="shared" si="45"/>
        <v>50</v>
      </c>
      <c r="B438" s="6">
        <f t="shared" si="46"/>
        <v>436</v>
      </c>
      <c r="C438" s="6">
        <f t="shared" si="47"/>
        <v>87200</v>
      </c>
      <c r="D438" s="48">
        <f t="shared" si="48"/>
        <v>45.416281975083855</v>
      </c>
      <c r="E438" s="48">
        <f t="shared" si="49"/>
        <v>54.920978203714967</v>
      </c>
      <c r="F438" s="48">
        <f t="shared" si="50"/>
        <v>44.047497993664024</v>
      </c>
      <c r="G438" s="48">
        <f t="shared" si="51"/>
        <v>56.504947401915167</v>
      </c>
      <c r="H438" s="48"/>
    </row>
    <row r="439" spans="1:8" x14ac:dyDescent="0.2">
      <c r="A439" s="6">
        <f t="shared" si="45"/>
        <v>50</v>
      </c>
      <c r="B439" s="6">
        <f t="shared" si="46"/>
        <v>437</v>
      </c>
      <c r="C439" s="6">
        <f t="shared" si="47"/>
        <v>87400</v>
      </c>
      <c r="D439" s="48">
        <f t="shared" si="48"/>
        <v>45.421403205963827</v>
      </c>
      <c r="E439" s="48">
        <f t="shared" si="49"/>
        <v>54.915079151473016</v>
      </c>
      <c r="F439" s="48">
        <f t="shared" si="50"/>
        <v>44.054066083464413</v>
      </c>
      <c r="G439" s="48">
        <f t="shared" si="51"/>
        <v>56.497107309833297</v>
      </c>
      <c r="H439" s="48"/>
    </row>
    <row r="440" spans="1:8" x14ac:dyDescent="0.2">
      <c r="A440" s="6">
        <f t="shared" si="45"/>
        <v>50</v>
      </c>
      <c r="B440" s="6">
        <f t="shared" si="46"/>
        <v>438</v>
      </c>
      <c r="C440" s="6">
        <f t="shared" si="47"/>
        <v>87600</v>
      </c>
      <c r="D440" s="48">
        <f t="shared" si="48"/>
        <v>45.426507178696532</v>
      </c>
      <c r="E440" s="48">
        <f t="shared" si="49"/>
        <v>54.909200929679926</v>
      </c>
      <c r="F440" s="48">
        <f t="shared" si="50"/>
        <v>44.060612228924803</v>
      </c>
      <c r="G440" s="48">
        <f t="shared" si="51"/>
        <v>56.489294996770248</v>
      </c>
      <c r="H440" s="48"/>
    </row>
    <row r="441" spans="1:8" x14ac:dyDescent="0.2">
      <c r="A441" s="6">
        <f t="shared" ref="A441:A504" si="52">A440</f>
        <v>50</v>
      </c>
      <c r="B441" s="6">
        <f t="shared" ref="B441:B504" si="53">B440+1</f>
        <v>439</v>
      </c>
      <c r="C441" s="6">
        <f t="shared" ref="C441:C504" si="54">B441/A441*10000</f>
        <v>87800</v>
      </c>
      <c r="D441" s="48">
        <f t="shared" ref="D441:D504" si="55">(IF(B441&gt;0,(CHIINV(0.975, 2 * B441) / 2)/C441,0))*10000</f>
        <v>45.431593990290125</v>
      </c>
      <c r="E441" s="48">
        <f t="shared" ref="E441:E504" si="56">(IF(B441&gt;0,(CHIINV(0.025, 2 * (B441+1) )/ 2)/C441,(CHIINV(0.025, 2 )/ 2)/C441))*10000</f>
        <v>54.903343416798791</v>
      </c>
      <c r="F441" s="48">
        <f t="shared" si="50"/>
        <v>44.067136552527579</v>
      </c>
      <c r="G441" s="48">
        <f t="shared" si="51"/>
        <v>56.481510300222077</v>
      </c>
      <c r="H441" s="48"/>
    </row>
    <row r="442" spans="1:8" x14ac:dyDescent="0.2">
      <c r="A442" s="6">
        <f t="shared" si="52"/>
        <v>50</v>
      </c>
      <c r="B442" s="6">
        <f t="shared" si="53"/>
        <v>440</v>
      </c>
      <c r="C442" s="6">
        <f t="shared" si="54"/>
        <v>88000</v>
      </c>
      <c r="D442" s="48">
        <f t="shared" si="55"/>
        <v>45.436663736989807</v>
      </c>
      <c r="E442" s="48">
        <f t="shared" si="56"/>
        <v>54.897506492279653</v>
      </c>
      <c r="F442" s="48">
        <f t="shared" si="50"/>
        <v>44.073639175797801</v>
      </c>
      <c r="G442" s="48">
        <f t="shared" si="51"/>
        <v>56.473753059007315</v>
      </c>
      <c r="H442" s="48"/>
    </row>
    <row r="443" spans="1:8" x14ac:dyDescent="0.2">
      <c r="A443" s="6">
        <f t="shared" si="52"/>
        <v>50</v>
      </c>
      <c r="B443" s="6">
        <f t="shared" si="53"/>
        <v>441</v>
      </c>
      <c r="C443" s="6">
        <f t="shared" si="54"/>
        <v>88200</v>
      </c>
      <c r="D443" s="48">
        <f t="shared" si="55"/>
        <v>45.441716514285403</v>
      </c>
      <c r="E443" s="48">
        <f t="shared" si="56"/>
        <v>54.891690036549171</v>
      </c>
      <c r="F443" s="48">
        <f t="shared" si="50"/>
        <v>44.080120219312661</v>
      </c>
      <c r="G443" s="48">
        <f t="shared" si="51"/>
        <v>56.466023113253144</v>
      </c>
      <c r="H443" s="48"/>
    </row>
    <row r="444" spans="1:8" x14ac:dyDescent="0.2">
      <c r="A444" s="6">
        <f t="shared" si="52"/>
        <v>50</v>
      </c>
      <c r="B444" s="6">
        <f t="shared" si="53"/>
        <v>442</v>
      </c>
      <c r="C444" s="6">
        <f t="shared" si="54"/>
        <v>88400</v>
      </c>
      <c r="D444" s="48">
        <f t="shared" si="55"/>
        <v>45.446752416919146</v>
      </c>
      <c r="E444" s="48">
        <f t="shared" si="56"/>
        <v>54.885893931000574</v>
      </c>
      <c r="F444" s="48">
        <f t="shared" si="50"/>
        <v>44.086579802710986</v>
      </c>
      <c r="G444" s="48">
        <f t="shared" si="51"/>
        <v>56.45832030438185</v>
      </c>
      <c r="H444" s="48"/>
    </row>
    <row r="445" spans="1:8" x14ac:dyDescent="0.2">
      <c r="A445" s="6">
        <f t="shared" si="52"/>
        <v>50</v>
      </c>
      <c r="B445" s="6">
        <f t="shared" si="53"/>
        <v>443</v>
      </c>
      <c r="C445" s="6">
        <f t="shared" si="54"/>
        <v>88600</v>
      </c>
      <c r="D445" s="48">
        <f t="shared" si="55"/>
        <v>45.451771538893034</v>
      </c>
      <c r="E445" s="48">
        <f t="shared" si="56"/>
        <v>54.880118057983587</v>
      </c>
      <c r="F445" s="48">
        <f t="shared" si="50"/>
        <v>44.093018044702731</v>
      </c>
      <c r="G445" s="48">
        <f t="shared" si="51"/>
        <v>56.450644475097377</v>
      </c>
      <c r="H445" s="48"/>
    </row>
    <row r="446" spans="1:8" x14ac:dyDescent="0.2">
      <c r="A446" s="6">
        <f t="shared" si="52"/>
        <v>50</v>
      </c>
      <c r="B446" s="6">
        <f t="shared" si="53"/>
        <v>444</v>
      </c>
      <c r="C446" s="6">
        <f t="shared" si="54"/>
        <v>88800.000000000015</v>
      </c>
      <c r="D446" s="48">
        <f t="shared" si="55"/>
        <v>45.456773973476388</v>
      </c>
      <c r="E446" s="48">
        <f t="shared" si="56"/>
        <v>54.874362300794623</v>
      </c>
      <c r="F446" s="48">
        <f t="shared" si="50"/>
        <v>44.099435063078154</v>
      </c>
      <c r="G446" s="48">
        <f t="shared" si="51"/>
        <v>56.442995469372086</v>
      </c>
      <c r="H446" s="48"/>
    </row>
    <row r="447" spans="1:8" x14ac:dyDescent="0.2">
      <c r="A447" s="6">
        <f t="shared" si="52"/>
        <v>50</v>
      </c>
      <c r="B447" s="6">
        <f t="shared" si="53"/>
        <v>445</v>
      </c>
      <c r="C447" s="6">
        <f t="shared" si="54"/>
        <v>89000</v>
      </c>
      <c r="D447" s="48">
        <f t="shared" si="55"/>
        <v>45.461759813213092</v>
      </c>
      <c r="E447" s="48">
        <f t="shared" si="56"/>
        <v>54.868626543667034</v>
      </c>
      <c r="F447" s="48">
        <f t="shared" si="50"/>
        <v>44.105830974716966</v>
      </c>
      <c r="G447" s="48">
        <f t="shared" si="51"/>
        <v>56.435373132433661</v>
      </c>
      <c r="H447" s="48"/>
    </row>
    <row r="448" spans="1:8" x14ac:dyDescent="0.2">
      <c r="A448" s="6">
        <f t="shared" si="52"/>
        <v>50</v>
      </c>
      <c r="B448" s="6">
        <f t="shared" si="53"/>
        <v>446</v>
      </c>
      <c r="C448" s="6">
        <f t="shared" si="54"/>
        <v>89200</v>
      </c>
      <c r="D448" s="48">
        <f t="shared" si="55"/>
        <v>45.466729149928881</v>
      </c>
      <c r="E448" s="48">
        <f t="shared" si="56"/>
        <v>54.862910671761398</v>
      </c>
      <c r="F448" s="48">
        <f t="shared" si="50"/>
        <v>44.112205895597462</v>
      </c>
      <c r="G448" s="48">
        <f t="shared" si="51"/>
        <v>56.42777731075217</v>
      </c>
      <c r="H448" s="48"/>
    </row>
    <row r="449" spans="1:8" x14ac:dyDescent="0.2">
      <c r="A449" s="6">
        <f t="shared" si="52"/>
        <v>50</v>
      </c>
      <c r="B449" s="6">
        <f t="shared" si="53"/>
        <v>447</v>
      </c>
      <c r="C449" s="6">
        <f t="shared" si="54"/>
        <v>89400</v>
      </c>
      <c r="D449" s="48">
        <f t="shared" si="55"/>
        <v>45.471682074738482</v>
      </c>
      <c r="E449" s="48">
        <f t="shared" si="56"/>
        <v>54.857214571156106</v>
      </c>
      <c r="F449" s="48">
        <f t="shared" si="50"/>
        <v>44.118559940805312</v>
      </c>
      <c r="G449" s="48">
        <f t="shared" si="51"/>
        <v>56.420207852027346</v>
      </c>
      <c r="H449" s="48"/>
    </row>
    <row r="450" spans="1:8" x14ac:dyDescent="0.2">
      <c r="A450" s="6">
        <f t="shared" si="52"/>
        <v>50</v>
      </c>
      <c r="B450" s="6">
        <f t="shared" si="53"/>
        <v>448</v>
      </c>
      <c r="C450" s="6">
        <f t="shared" si="54"/>
        <v>89600.000000000015</v>
      </c>
      <c r="D450" s="48">
        <f t="shared" si="55"/>
        <v>45.476618678052702</v>
      </c>
      <c r="E450" s="48">
        <f t="shared" si="56"/>
        <v>54.851538128837944</v>
      </c>
      <c r="F450" s="48">
        <f t="shared" si="50"/>
        <v>44.124893224542603</v>
      </c>
      <c r="G450" s="48">
        <f t="shared" si="51"/>
        <v>56.412664605175969</v>
      </c>
      <c r="H450" s="48"/>
    </row>
    <row r="451" spans="1:8" x14ac:dyDescent="0.2">
      <c r="A451" s="6">
        <f t="shared" si="52"/>
        <v>50</v>
      </c>
      <c r="B451" s="6">
        <f t="shared" si="53"/>
        <v>449</v>
      </c>
      <c r="C451" s="6">
        <f t="shared" si="54"/>
        <v>89800</v>
      </c>
      <c r="D451" s="48">
        <f t="shared" si="55"/>
        <v>45.481539049585443</v>
      </c>
      <c r="E451" s="48">
        <f t="shared" si="56"/>
        <v>54.845881232692854</v>
      </c>
      <c r="F451" s="48">
        <f t="shared" si="50"/>
        <v>44.13120586013634</v>
      </c>
      <c r="G451" s="48">
        <f t="shared" si="51"/>
        <v>56.405147420319437</v>
      </c>
      <c r="H451" s="48"/>
    </row>
    <row r="452" spans="1:8" x14ac:dyDescent="0.2">
      <c r="A452" s="6">
        <f t="shared" si="52"/>
        <v>50</v>
      </c>
      <c r="B452" s="6">
        <f t="shared" si="53"/>
        <v>450</v>
      </c>
      <c r="C452" s="6">
        <f t="shared" si="54"/>
        <v>90000</v>
      </c>
      <c r="D452" s="48">
        <f t="shared" si="55"/>
        <v>45.486443278360483</v>
      </c>
      <c r="E452" s="48">
        <f t="shared" si="56"/>
        <v>54.840243771496688</v>
      </c>
      <c r="F452" s="48">
        <f t="shared" si="50"/>
        <v>44.137497960047156</v>
      </c>
      <c r="G452" s="48">
        <f t="shared" si="51"/>
        <v>56.397656148771411</v>
      </c>
      <c r="H452" s="48"/>
    </row>
    <row r="453" spans="1:8" x14ac:dyDescent="0.2">
      <c r="A453" s="6">
        <f t="shared" si="52"/>
        <v>50</v>
      </c>
      <c r="B453" s="6">
        <f t="shared" si="53"/>
        <v>451</v>
      </c>
      <c r="C453" s="6">
        <f t="shared" si="54"/>
        <v>90200</v>
      </c>
      <c r="D453" s="48">
        <f t="shared" si="55"/>
        <v>45.491331452718462</v>
      </c>
      <c r="E453" s="48">
        <f t="shared" si="56"/>
        <v>54.83462563490626</v>
      </c>
      <c r="F453" s="48">
        <f t="shared" si="50"/>
        <v>44.143769635877881</v>
      </c>
      <c r="G453" s="48">
        <f t="shared" si="51"/>
        <v>56.390190643025747</v>
      </c>
      <c r="H453" s="48"/>
    </row>
    <row r="454" spans="1:8" x14ac:dyDescent="0.2">
      <c r="A454" s="6">
        <f t="shared" si="52"/>
        <v>50</v>
      </c>
      <c r="B454" s="6">
        <f t="shared" si="53"/>
        <v>452</v>
      </c>
      <c r="C454" s="6">
        <f t="shared" si="54"/>
        <v>90399.999999999985</v>
      </c>
      <c r="D454" s="48">
        <f t="shared" si="55"/>
        <v>45.496203660323474</v>
      </c>
      <c r="E454" s="48">
        <f t="shared" si="56"/>
        <v>54.829026713450411</v>
      </c>
      <c r="F454" s="48">
        <f t="shared" si="50"/>
        <v>44.150020998381841</v>
      </c>
      <c r="G454" s="48">
        <f t="shared" si="51"/>
        <v>56.382750756744556</v>
      </c>
      <c r="H454" s="48"/>
    </row>
    <row r="455" spans="1:8" x14ac:dyDescent="0.2">
      <c r="A455" s="6">
        <f t="shared" si="52"/>
        <v>50</v>
      </c>
      <c r="B455" s="6">
        <f t="shared" si="53"/>
        <v>453</v>
      </c>
      <c r="C455" s="6">
        <f t="shared" si="54"/>
        <v>90600</v>
      </c>
      <c r="D455" s="48">
        <f t="shared" si="55"/>
        <v>45.501059988169779</v>
      </c>
      <c r="E455" s="48">
        <f t="shared" si="56"/>
        <v>54.823446898521084</v>
      </c>
      <c r="F455" s="48">
        <f t="shared" si="50"/>
        <v>44.156252157471229</v>
      </c>
      <c r="G455" s="48">
        <f t="shared" si="51"/>
        <v>56.375336344746195</v>
      </c>
      <c r="H455" s="48"/>
    </row>
    <row r="456" spans="1:8" x14ac:dyDescent="0.2">
      <c r="A456" s="6">
        <f t="shared" si="52"/>
        <v>50</v>
      </c>
      <c r="B456" s="6">
        <f t="shared" si="53"/>
        <v>454</v>
      </c>
      <c r="C456" s="6">
        <f t="shared" si="54"/>
        <v>90800</v>
      </c>
      <c r="D456" s="48">
        <f t="shared" si="55"/>
        <v>45.505900522588391</v>
      </c>
      <c r="E456" s="48">
        <f t="shared" si="56"/>
        <v>54.817886082364808</v>
      </c>
      <c r="F456" s="48">
        <f t="shared" si="50"/>
        <v>44.162463222225284</v>
      </c>
      <c r="G456" s="48">
        <f t="shared" si="51"/>
        <v>56.367947262993802</v>
      </c>
      <c r="H456" s="48"/>
    </row>
    <row r="457" spans="1:8" x14ac:dyDescent="0.2">
      <c r="A457" s="6">
        <f t="shared" si="52"/>
        <v>50</v>
      </c>
      <c r="B457" s="6">
        <f t="shared" si="53"/>
        <v>455</v>
      </c>
      <c r="C457" s="6">
        <f t="shared" si="54"/>
        <v>91000</v>
      </c>
      <c r="D457" s="48">
        <f t="shared" si="55"/>
        <v>45.510725349253555</v>
      </c>
      <c r="E457" s="48">
        <f t="shared" si="56"/>
        <v>54.812344158073863</v>
      </c>
      <c r="F457" s="48">
        <f t="shared" si="50"/>
        <v>44.168654300898488</v>
      </c>
      <c r="G457" s="48">
        <f t="shared" si="51"/>
        <v>56.360583368583548</v>
      </c>
      <c r="H457" s="48"/>
    </row>
    <row r="458" spans="1:8" x14ac:dyDescent="0.2">
      <c r="A458" s="6">
        <f t="shared" si="52"/>
        <v>50</v>
      </c>
      <c r="B458" s="6">
        <f t="shared" si="53"/>
        <v>456</v>
      </c>
      <c r="C458" s="6">
        <f t="shared" si="54"/>
        <v>91199.999999999985</v>
      </c>
      <c r="D458" s="48">
        <f t="shared" si="55"/>
        <v>45.515534553189141</v>
      </c>
      <c r="E458" s="48">
        <f t="shared" si="56"/>
        <v>54.806821019577967</v>
      </c>
      <c r="F458" s="48">
        <f t="shared" si="50"/>
        <v>44.174825500928485</v>
      </c>
      <c r="G458" s="48">
        <f t="shared" si="51"/>
        <v>56.35324451973338</v>
      </c>
      <c r="H458" s="48"/>
    </row>
    <row r="459" spans="1:8" x14ac:dyDescent="0.2">
      <c r="A459" s="6">
        <f t="shared" si="52"/>
        <v>50</v>
      </c>
      <c r="B459" s="6">
        <f t="shared" si="53"/>
        <v>457</v>
      </c>
      <c r="C459" s="6">
        <f t="shared" si="54"/>
        <v>91400</v>
      </c>
      <c r="D459" s="48">
        <f t="shared" si="55"/>
        <v>45.52032821877502</v>
      </c>
      <c r="E459" s="48">
        <f t="shared" si="56"/>
        <v>54.801316561635787</v>
      </c>
      <c r="F459" s="48">
        <f t="shared" si="50"/>
        <v>44.180976928943963</v>
      </c>
      <c r="G459" s="48">
        <f t="shared" si="51"/>
        <v>56.345930575771611</v>
      </c>
      <c r="H459" s="48"/>
    </row>
    <row r="460" spans="1:8" x14ac:dyDescent="0.2">
      <c r="A460" s="6">
        <f t="shared" si="52"/>
        <v>50</v>
      </c>
      <c r="B460" s="6">
        <f t="shared" si="53"/>
        <v>458</v>
      </c>
      <c r="C460" s="6">
        <f t="shared" si="54"/>
        <v>91600</v>
      </c>
      <c r="D460" s="48">
        <f t="shared" si="55"/>
        <v>45.52510642975335</v>
      </c>
      <c r="E460" s="48">
        <f t="shared" si="56"/>
        <v>54.795830679826679</v>
      </c>
      <c r="F460" s="48">
        <f t="shared" si="50"/>
        <v>44.187108690772661</v>
      </c>
      <c r="G460" s="48">
        <f t="shared" si="51"/>
        <v>56.338641397125961</v>
      </c>
      <c r="H460" s="48"/>
    </row>
    <row r="461" spans="1:8" x14ac:dyDescent="0.2">
      <c r="A461" s="6">
        <f t="shared" si="52"/>
        <v>50</v>
      </c>
      <c r="B461" s="6">
        <f t="shared" si="53"/>
        <v>459</v>
      </c>
      <c r="C461" s="6">
        <f t="shared" si="54"/>
        <v>91800</v>
      </c>
      <c r="D461" s="48">
        <f t="shared" si="55"/>
        <v>45.52986926923468</v>
      </c>
      <c r="E461" s="48">
        <f t="shared" si="56"/>
        <v>54.790363270542485</v>
      </c>
      <c r="F461" s="48">
        <f t="shared" si="50"/>
        <v>44.193220891448917</v>
      </c>
      <c r="G461" s="48">
        <f t="shared" si="51"/>
        <v>56.331376845312434</v>
      </c>
      <c r="H461" s="48"/>
    </row>
    <row r="462" spans="1:8" x14ac:dyDescent="0.2">
      <c r="A462" s="6">
        <f t="shared" si="52"/>
        <v>50</v>
      </c>
      <c r="B462" s="6">
        <f t="shared" si="53"/>
        <v>460</v>
      </c>
      <c r="C462" s="6">
        <f t="shared" si="54"/>
        <v>92000</v>
      </c>
      <c r="D462" s="48">
        <f t="shared" si="55"/>
        <v>45.534616819704148</v>
      </c>
      <c r="E462" s="48">
        <f t="shared" si="56"/>
        <v>54.784914230979467</v>
      </c>
      <c r="F462" s="48">
        <f t="shared" si="50"/>
        <v>44.199313635221394</v>
      </c>
      <c r="G462" s="48">
        <f t="shared" si="51"/>
        <v>56.324136782924505</v>
      </c>
      <c r="H462" s="48"/>
    </row>
    <row r="463" spans="1:8" x14ac:dyDescent="0.2">
      <c r="A463" s="6">
        <f t="shared" si="52"/>
        <v>50</v>
      </c>
      <c r="B463" s="6">
        <f t="shared" si="53"/>
        <v>461</v>
      </c>
      <c r="C463" s="6">
        <f t="shared" si="54"/>
        <v>92200</v>
      </c>
      <c r="D463" s="48">
        <f t="shared" si="55"/>
        <v>45.539349163027495</v>
      </c>
      <c r="E463" s="48">
        <f t="shared" si="56"/>
        <v>54.779483459130255</v>
      </c>
      <c r="F463" s="48">
        <f t="shared" si="50"/>
        <v>44.205387025560668</v>
      </c>
      <c r="G463" s="48">
        <f t="shared" si="51"/>
        <v>56.316921073622396</v>
      </c>
      <c r="H463" s="48"/>
    </row>
    <row r="464" spans="1:8" x14ac:dyDescent="0.2">
      <c r="A464" s="6">
        <f t="shared" si="52"/>
        <v>50</v>
      </c>
      <c r="B464" s="6">
        <f t="shared" si="53"/>
        <v>462</v>
      </c>
      <c r="C464" s="6">
        <f t="shared" si="54"/>
        <v>92400</v>
      </c>
      <c r="D464" s="48">
        <f t="shared" si="55"/>
        <v>45.54406638045706</v>
      </c>
      <c r="E464" s="48">
        <f t="shared" si="56"/>
        <v>54.774070853776024</v>
      </c>
      <c r="F464" s="48">
        <f t="shared" si="50"/>
        <v>44.211441165166605</v>
      </c>
      <c r="G464" s="48">
        <f t="shared" si="51"/>
        <v>56.309729582122486</v>
      </c>
      <c r="H464" s="48"/>
    </row>
    <row r="465" spans="1:8" x14ac:dyDescent="0.2">
      <c r="A465" s="6">
        <f t="shared" si="52"/>
        <v>50</v>
      </c>
      <c r="B465" s="6">
        <f t="shared" si="53"/>
        <v>463</v>
      </c>
      <c r="C465" s="6">
        <f t="shared" si="54"/>
        <v>92600</v>
      </c>
      <c r="D465" s="48">
        <f t="shared" si="55"/>
        <v>45.54876855263764</v>
      </c>
      <c r="E465" s="48">
        <f t="shared" si="56"/>
        <v>54.768676314478633</v>
      </c>
      <c r="F465" s="48">
        <f t="shared" si="50"/>
        <v>44.217476155975767</v>
      </c>
      <c r="G465" s="48">
        <f t="shared" si="51"/>
        <v>56.302562174186825</v>
      </c>
      <c r="H465" s="48"/>
    </row>
    <row r="466" spans="1:8" x14ac:dyDescent="0.2">
      <c r="A466" s="6">
        <f t="shared" si="52"/>
        <v>50</v>
      </c>
      <c r="B466" s="6">
        <f t="shared" si="53"/>
        <v>464</v>
      </c>
      <c r="C466" s="6">
        <f t="shared" si="54"/>
        <v>92800</v>
      </c>
      <c r="D466" s="48">
        <f t="shared" si="55"/>
        <v>45.553455759612362</v>
      </c>
      <c r="E466" s="48">
        <f t="shared" si="56"/>
        <v>54.763299741572965</v>
      </c>
      <c r="F466" s="48">
        <f t="shared" si="50"/>
        <v>44.223492099168787</v>
      </c>
      <c r="G466" s="48">
        <f t="shared" si="51"/>
        <v>56.295418716612772</v>
      </c>
      <c r="H466" s="48"/>
    </row>
    <row r="467" spans="1:8" x14ac:dyDescent="0.2">
      <c r="A467" s="6">
        <f t="shared" si="52"/>
        <v>50</v>
      </c>
      <c r="B467" s="6">
        <f t="shared" si="53"/>
        <v>465</v>
      </c>
      <c r="C467" s="6">
        <f t="shared" si="54"/>
        <v>93000</v>
      </c>
      <c r="D467" s="48">
        <f t="shared" si="55"/>
        <v>45.558128080828439</v>
      </c>
      <c r="E467" s="48">
        <f t="shared" si="56"/>
        <v>54.757941036159274</v>
      </c>
      <c r="F467" s="48">
        <f t="shared" si="50"/>
        <v>44.229489095177435</v>
      </c>
      <c r="G467" s="48">
        <f t="shared" si="51"/>
        <v>56.288299077222838</v>
      </c>
      <c r="H467" s="48"/>
    </row>
    <row r="468" spans="1:8" x14ac:dyDescent="0.2">
      <c r="A468" s="6">
        <f t="shared" si="52"/>
        <v>50</v>
      </c>
      <c r="B468" s="6">
        <f t="shared" si="53"/>
        <v>466</v>
      </c>
      <c r="C468" s="6">
        <f t="shared" si="54"/>
        <v>93200</v>
      </c>
      <c r="D468" s="48">
        <f t="shared" si="55"/>
        <v>45.562785595142877</v>
      </c>
      <c r="E468" s="48">
        <f t="shared" si="56"/>
        <v>54.752600100095677</v>
      </c>
      <c r="F468" s="48">
        <f t="shared" si="50"/>
        <v>44.235467243691836</v>
      </c>
      <c r="G468" s="48">
        <f t="shared" si="51"/>
        <v>56.281203124854542</v>
      </c>
      <c r="H468" s="48"/>
    </row>
    <row r="469" spans="1:8" x14ac:dyDescent="0.2">
      <c r="A469" s="6">
        <f t="shared" si="52"/>
        <v>50</v>
      </c>
      <c r="B469" s="6">
        <f t="shared" si="53"/>
        <v>467</v>
      </c>
      <c r="C469" s="6">
        <f t="shared" si="54"/>
        <v>93400</v>
      </c>
      <c r="D469" s="48">
        <f t="shared" si="55"/>
        <v>45.567428380828076</v>
      </c>
      <c r="E469" s="48">
        <f t="shared" si="56"/>
        <v>54.747276835990746</v>
      </c>
      <c r="F469" s="48">
        <f t="shared" si="50"/>
        <v>44.241426643667488</v>
      </c>
      <c r="G469" s="48">
        <f t="shared" si="51"/>
        <v>56.274130729350489</v>
      </c>
      <c r="H469" s="48"/>
    </row>
    <row r="470" spans="1:8" x14ac:dyDescent="0.2">
      <c r="A470" s="6">
        <f t="shared" si="52"/>
        <v>50</v>
      </c>
      <c r="B470" s="6">
        <f t="shared" si="53"/>
        <v>468</v>
      </c>
      <c r="C470" s="6">
        <f t="shared" si="54"/>
        <v>93600</v>
      </c>
      <c r="D470" s="48">
        <f t="shared" si="55"/>
        <v>45.572056515577451</v>
      </c>
      <c r="E470" s="48">
        <f t="shared" si="56"/>
        <v>54.741971147196097</v>
      </c>
      <c r="F470" s="48">
        <f t="shared" si="50"/>
        <v>44.247367393332226</v>
      </c>
      <c r="G470" s="48">
        <f t="shared" si="51"/>
        <v>56.267081761548418</v>
      </c>
      <c r="H470" s="48"/>
    </row>
    <row r="471" spans="1:8" x14ac:dyDescent="0.2">
      <c r="A471" s="6">
        <f t="shared" si="52"/>
        <v>50</v>
      </c>
      <c r="B471" s="6">
        <f t="shared" si="53"/>
        <v>469</v>
      </c>
      <c r="C471" s="6">
        <f t="shared" si="54"/>
        <v>93800.000000000015</v>
      </c>
      <c r="D471" s="48">
        <f t="shared" si="55"/>
        <v>45.576670076510851</v>
      </c>
      <c r="E471" s="48">
        <f t="shared" si="56"/>
        <v>54.736682937799216</v>
      </c>
      <c r="F471" s="48">
        <f t="shared" si="50"/>
        <v>44.253289590192999</v>
      </c>
      <c r="G471" s="48">
        <f t="shared" si="51"/>
        <v>56.260056093271565</v>
      </c>
      <c r="H471" s="48"/>
    </row>
    <row r="472" spans="1:8" x14ac:dyDescent="0.2">
      <c r="A472" s="6">
        <f t="shared" si="52"/>
        <v>50</v>
      </c>
      <c r="B472" s="6">
        <f t="shared" si="53"/>
        <v>470</v>
      </c>
      <c r="C472" s="6">
        <f t="shared" si="54"/>
        <v>94000</v>
      </c>
      <c r="D472" s="48">
        <f t="shared" si="55"/>
        <v>45.581269140180126</v>
      </c>
      <c r="E472" s="48">
        <f t="shared" si="56"/>
        <v>54.731412112616219</v>
      </c>
      <c r="F472" s="48">
        <f t="shared" si="50"/>
        <v>44.259193331042887</v>
      </c>
      <c r="G472" s="48">
        <f t="shared" si="51"/>
        <v>56.253053597318996</v>
      </c>
      <c r="H472" s="48"/>
    </row>
    <row r="473" spans="1:8" x14ac:dyDescent="0.2">
      <c r="A473" s="6">
        <f t="shared" si="52"/>
        <v>50</v>
      </c>
      <c r="B473" s="6">
        <f t="shared" si="53"/>
        <v>471</v>
      </c>
      <c r="C473" s="6">
        <f t="shared" si="54"/>
        <v>94200</v>
      </c>
      <c r="D473" s="48">
        <f t="shared" si="55"/>
        <v>45.585853782574304</v>
      </c>
      <c r="E473" s="48">
        <f t="shared" si="56"/>
        <v>54.726158577184805</v>
      </c>
      <c r="F473" s="48">
        <f t="shared" si="50"/>
        <v>44.265078711967611</v>
      </c>
      <c r="G473" s="48">
        <f t="shared" si="51"/>
        <v>56.246074147456099</v>
      </c>
      <c r="H473" s="48"/>
    </row>
    <row r="474" spans="1:8" x14ac:dyDescent="0.2">
      <c r="A474" s="6">
        <f t="shared" si="52"/>
        <v>50</v>
      </c>
      <c r="B474" s="6">
        <f t="shared" si="53"/>
        <v>472</v>
      </c>
      <c r="C474" s="6">
        <f t="shared" si="54"/>
        <v>94400</v>
      </c>
      <c r="D474" s="48">
        <f t="shared" si="55"/>
        <v>45.590424079125121</v>
      </c>
      <c r="E474" s="48">
        <f t="shared" si="56"/>
        <v>54.720922237757257</v>
      </c>
      <c r="F474" s="48">
        <f t="shared" si="50"/>
        <v>44.270945828352239</v>
      </c>
      <c r="G474" s="48">
        <f t="shared" si="51"/>
        <v>56.239117618405224</v>
      </c>
      <c r="H474" s="48"/>
    </row>
    <row r="475" spans="1:8" x14ac:dyDescent="0.2">
      <c r="A475" s="6">
        <f t="shared" si="52"/>
        <v>50</v>
      </c>
      <c r="B475" s="6">
        <f t="shared" si="53"/>
        <v>473</v>
      </c>
      <c r="C475" s="6">
        <f t="shared" si="54"/>
        <v>94600.000000000015</v>
      </c>
      <c r="D475" s="48">
        <f t="shared" si="55"/>
        <v>45.594980104712128</v>
      </c>
      <c r="E475" s="48">
        <f t="shared" si="56"/>
        <v>54.715703001293477</v>
      </c>
      <c r="F475" s="48">
        <f t="shared" si="50"/>
        <v>44.276794774887797</v>
      </c>
      <c r="G475" s="48">
        <f t="shared" si="51"/>
        <v>56.232183885836321</v>
      </c>
      <c r="H475" s="48"/>
    </row>
    <row r="476" spans="1:8" x14ac:dyDescent="0.2">
      <c r="A476" s="6">
        <f t="shared" si="52"/>
        <v>50</v>
      </c>
      <c r="B476" s="6">
        <f t="shared" si="53"/>
        <v>474</v>
      </c>
      <c r="C476" s="6">
        <f t="shared" si="54"/>
        <v>94800</v>
      </c>
      <c r="D476" s="48">
        <f t="shared" si="55"/>
        <v>45.599521933667958</v>
      </c>
      <c r="E476" s="48">
        <f t="shared" si="56"/>
        <v>54.710500775454243</v>
      </c>
      <c r="F476" s="48">
        <f t="shared" si="50"/>
        <v>44.28262564557776</v>
      </c>
      <c r="G476" s="48">
        <f t="shared" si="51"/>
        <v>56.225272826357923</v>
      </c>
      <c r="H476" s="48"/>
    </row>
    <row r="477" spans="1:8" x14ac:dyDescent="0.2">
      <c r="A477" s="6">
        <f t="shared" si="52"/>
        <v>50</v>
      </c>
      <c r="B477" s="6">
        <f t="shared" si="53"/>
        <v>475</v>
      </c>
      <c r="C477" s="6">
        <f t="shared" si="54"/>
        <v>95000</v>
      </c>
      <c r="D477" s="48">
        <f t="shared" si="55"/>
        <v>45.604049639783405</v>
      </c>
      <c r="E477" s="48">
        <f t="shared" si="56"/>
        <v>54.705315468594293</v>
      </c>
      <c r="F477" s="48">
        <f t="shared" si="50"/>
        <v>44.288438533744355</v>
      </c>
      <c r="G477" s="48">
        <f t="shared" si="51"/>
        <v>56.218384317507848</v>
      </c>
      <c r="H477" s="48"/>
    </row>
    <row r="478" spans="1:8" x14ac:dyDescent="0.2">
      <c r="A478" s="6">
        <f t="shared" si="52"/>
        <v>50</v>
      </c>
      <c r="B478" s="6">
        <f t="shared" si="53"/>
        <v>476</v>
      </c>
      <c r="C478" s="6">
        <f t="shared" si="54"/>
        <v>95200</v>
      </c>
      <c r="D478" s="48">
        <f t="shared" si="55"/>
        <v>45.608563296312497</v>
      </c>
      <c r="E478" s="48">
        <f t="shared" si="56"/>
        <v>54.700146989755829</v>
      </c>
      <c r="F478" s="48">
        <f t="shared" si="50"/>
        <v>44.294233532035015</v>
      </c>
      <c r="G478" s="48">
        <f t="shared" si="51"/>
        <v>56.211518237744464</v>
      </c>
      <c r="H478" s="48"/>
    </row>
    <row r="479" spans="1:8" x14ac:dyDescent="0.2">
      <c r="A479" s="6">
        <f t="shared" si="52"/>
        <v>50</v>
      </c>
      <c r="B479" s="6">
        <f t="shared" si="53"/>
        <v>477</v>
      </c>
      <c r="C479" s="6">
        <f t="shared" si="54"/>
        <v>95399.999999999985</v>
      </c>
      <c r="D479" s="48">
        <f t="shared" si="55"/>
        <v>45.613062975977584</v>
      </c>
      <c r="E479" s="48">
        <f t="shared" si="56"/>
        <v>54.694995248661819</v>
      </c>
      <c r="F479" s="48">
        <f t="shared" si="50"/>
        <v>44.300010732428696</v>
      </c>
      <c r="G479" s="48">
        <f t="shared" si="51"/>
        <v>56.204674466437723</v>
      </c>
      <c r="H479" s="48"/>
    </row>
    <row r="480" spans="1:8" x14ac:dyDescent="0.2">
      <c r="A480" s="6">
        <f t="shared" si="52"/>
        <v>50</v>
      </c>
      <c r="B480" s="6">
        <f t="shared" si="53"/>
        <v>478</v>
      </c>
      <c r="C480" s="6">
        <f t="shared" si="54"/>
        <v>95600</v>
      </c>
      <c r="D480" s="48">
        <f t="shared" si="55"/>
        <v>45.617548750974194</v>
      </c>
      <c r="E480" s="48">
        <f t="shared" si="56"/>
        <v>54.689860155709439</v>
      </c>
      <c r="F480" s="48">
        <f t="shared" si="50"/>
        <v>44.305770226241862</v>
      </c>
      <c r="G480" s="48">
        <f t="shared" si="51"/>
        <v>56.197852883860406</v>
      </c>
      <c r="H480" s="48"/>
    </row>
    <row r="481" spans="1:8" x14ac:dyDescent="0.2">
      <c r="A481" s="6">
        <f t="shared" si="52"/>
        <v>50</v>
      </c>
      <c r="B481" s="6">
        <f t="shared" si="53"/>
        <v>479</v>
      </c>
      <c r="C481" s="6">
        <f t="shared" si="54"/>
        <v>95800</v>
      </c>
      <c r="D481" s="48">
        <f t="shared" si="55"/>
        <v>45.622020692976008</v>
      </c>
      <c r="E481" s="48">
        <f t="shared" si="56"/>
        <v>54.684741621963759</v>
      </c>
      <c r="F481" s="48">
        <f t="shared" si="50"/>
        <v>44.311512104134898</v>
      </c>
      <c r="G481" s="48">
        <f t="shared" si="51"/>
        <v>56.191053371179542</v>
      </c>
      <c r="H481" s="48"/>
    </row>
    <row r="482" spans="1:8" x14ac:dyDescent="0.2">
      <c r="A482" s="6">
        <f t="shared" si="52"/>
        <v>50</v>
      </c>
      <c r="B482" s="6">
        <f t="shared" si="53"/>
        <v>480</v>
      </c>
      <c r="C482" s="6">
        <f t="shared" si="54"/>
        <v>96000</v>
      </c>
      <c r="D482" s="48">
        <f t="shared" si="55"/>
        <v>45.626478873139703</v>
      </c>
      <c r="E482" s="48">
        <f t="shared" si="56"/>
        <v>54.679639559151212</v>
      </c>
      <c r="F482" s="48">
        <f t="shared" si="50"/>
        <v>44.317236456117932</v>
      </c>
      <c r="G482" s="48">
        <f t="shared" si="51"/>
        <v>56.184275810447794</v>
      </c>
      <c r="H482" s="48"/>
    </row>
    <row r="483" spans="1:8" x14ac:dyDescent="0.2">
      <c r="A483" s="6">
        <f t="shared" si="52"/>
        <v>50</v>
      </c>
      <c r="B483" s="6">
        <f t="shared" si="53"/>
        <v>481</v>
      </c>
      <c r="C483" s="6">
        <f t="shared" si="54"/>
        <v>96199.999999999985</v>
      </c>
      <c r="D483" s="48">
        <f t="shared" si="55"/>
        <v>45.630923362109684</v>
      </c>
      <c r="E483" s="48">
        <f t="shared" si="56"/>
        <v>54.674553879653445</v>
      </c>
      <c r="F483" s="48">
        <f t="shared" si="50"/>
        <v>44.322943371556981</v>
      </c>
      <c r="G483" s="48">
        <f t="shared" si="51"/>
        <v>56.177520084595052</v>
      </c>
      <c r="H483" s="48"/>
    </row>
    <row r="484" spans="1:8" x14ac:dyDescent="0.2">
      <c r="A484" s="6">
        <f t="shared" si="52"/>
        <v>50</v>
      </c>
      <c r="B484" s="6">
        <f t="shared" si="53"/>
        <v>482</v>
      </c>
      <c r="C484" s="6">
        <f t="shared" si="54"/>
        <v>96400</v>
      </c>
      <c r="D484" s="48">
        <f t="shared" si="55"/>
        <v>45.635354230022855</v>
      </c>
      <c r="E484" s="48">
        <f t="shared" si="56"/>
        <v>54.669484496500935</v>
      </c>
      <c r="F484" s="48">
        <f t="shared" si="50"/>
        <v>44.328632939179762</v>
      </c>
      <c r="G484" s="48">
        <f t="shared" si="51"/>
        <v>56.170786077420054</v>
      </c>
      <c r="H484" s="48"/>
    </row>
    <row r="485" spans="1:8" x14ac:dyDescent="0.2">
      <c r="A485" s="6">
        <f t="shared" si="52"/>
        <v>50</v>
      </c>
      <c r="B485" s="6">
        <f t="shared" si="53"/>
        <v>483</v>
      </c>
      <c r="C485" s="6">
        <f t="shared" si="54"/>
        <v>96600</v>
      </c>
      <c r="D485" s="48">
        <f t="shared" si="55"/>
        <v>45.639771546513344</v>
      </c>
      <c r="E485" s="48">
        <f t="shared" si="56"/>
        <v>54.664431323367019</v>
      </c>
      <c r="F485" s="48">
        <f t="shared" si="50"/>
        <v>44.334305247081673</v>
      </c>
      <c r="G485" s="48">
        <f t="shared" si="51"/>
        <v>56.164073673582145</v>
      </c>
      <c r="H485" s="48"/>
    </row>
    <row r="486" spans="1:8" x14ac:dyDescent="0.2">
      <c r="A486" s="6">
        <f t="shared" si="52"/>
        <v>50</v>
      </c>
      <c r="B486" s="6">
        <f t="shared" si="53"/>
        <v>484</v>
      </c>
      <c r="C486" s="6">
        <f t="shared" si="54"/>
        <v>96800</v>
      </c>
      <c r="D486" s="48">
        <f t="shared" si="55"/>
        <v>45.644175380717066</v>
      </c>
      <c r="E486" s="48">
        <f t="shared" si="56"/>
        <v>54.65939427456167</v>
      </c>
      <c r="F486" s="48">
        <f t="shared" si="50"/>
        <v>44.339960382731441</v>
      </c>
      <c r="G486" s="48">
        <f t="shared" si="51"/>
        <v>56.157382758593187</v>
      </c>
      <c r="H486" s="48"/>
    </row>
    <row r="487" spans="1:8" x14ac:dyDescent="0.2">
      <c r="A487" s="6">
        <f t="shared" si="52"/>
        <v>50</v>
      </c>
      <c r="B487" s="6">
        <f t="shared" si="53"/>
        <v>485</v>
      </c>
      <c r="C487" s="6">
        <f t="shared" si="54"/>
        <v>97000</v>
      </c>
      <c r="D487" s="48">
        <f t="shared" si="55"/>
        <v>45.648565801276334</v>
      </c>
      <c r="E487" s="48">
        <f t="shared" si="56"/>
        <v>54.654373265025562</v>
      </c>
      <c r="F487" s="48">
        <f t="shared" si="50"/>
        <v>44.345598432976992</v>
      </c>
      <c r="G487" s="48">
        <f t="shared" si="51"/>
        <v>56.150713218809344</v>
      </c>
      <c r="H487" s="48"/>
    </row>
    <row r="488" spans="1:8" x14ac:dyDescent="0.2">
      <c r="A488" s="6">
        <f t="shared" si="52"/>
        <v>50</v>
      </c>
      <c r="B488" s="6">
        <f t="shared" si="53"/>
        <v>486</v>
      </c>
      <c r="C488" s="6">
        <f t="shared" si="54"/>
        <v>97200</v>
      </c>
      <c r="D488" s="48">
        <f t="shared" si="55"/>
        <v>45.652942876344383</v>
      </c>
      <c r="E488" s="48">
        <f t="shared" si="56"/>
        <v>54.649368210324056</v>
      </c>
      <c r="F488" s="48">
        <f t="shared" si="50"/>
        <v>44.351219484051043</v>
      </c>
      <c r="G488" s="48">
        <f t="shared" si="51"/>
        <v>56.14406494142326</v>
      </c>
      <c r="H488" s="48"/>
    </row>
    <row r="489" spans="1:8" x14ac:dyDescent="0.2">
      <c r="A489" s="6">
        <f t="shared" si="52"/>
        <v>50</v>
      </c>
      <c r="B489" s="6">
        <f t="shared" si="53"/>
        <v>487</v>
      </c>
      <c r="C489" s="6">
        <f t="shared" si="54"/>
        <v>97400</v>
      </c>
      <c r="D489" s="48">
        <f t="shared" si="55"/>
        <v>45.657306673589837</v>
      </c>
      <c r="E489" s="48">
        <f t="shared" si="56"/>
        <v>54.644379026641431</v>
      </c>
      <c r="F489" s="48">
        <f t="shared" si="50"/>
        <v>44.356823621576694</v>
      </c>
      <c r="G489" s="48">
        <f t="shared" si="51"/>
        <v>56.137437814456121</v>
      </c>
      <c r="H489" s="48"/>
    </row>
    <row r="490" spans="1:8" x14ac:dyDescent="0.2">
      <c r="A490" s="6">
        <f t="shared" si="52"/>
        <v>50</v>
      </c>
      <c r="B490" s="6">
        <f t="shared" si="53"/>
        <v>488</v>
      </c>
      <c r="C490" s="6">
        <f t="shared" si="54"/>
        <v>97600</v>
      </c>
      <c r="D490" s="48">
        <f t="shared" si="55"/>
        <v>45.661657260201153</v>
      </c>
      <c r="E490" s="48">
        <f t="shared" si="56"/>
        <v>54.639405630774981</v>
      </c>
      <c r="F490" s="48">
        <f t="shared" si="50"/>
        <v>44.36241093057297</v>
      </c>
      <c r="G490" s="48">
        <f t="shared" si="51"/>
        <v>56.130831726749854</v>
      </c>
      <c r="H490" s="48"/>
    </row>
    <row r="491" spans="1:8" x14ac:dyDescent="0.2">
      <c r="A491" s="6">
        <f t="shared" si="52"/>
        <v>50</v>
      </c>
      <c r="B491" s="6">
        <f t="shared" si="53"/>
        <v>489</v>
      </c>
      <c r="C491" s="6">
        <f t="shared" si="54"/>
        <v>97800</v>
      </c>
      <c r="D491" s="48">
        <f t="shared" si="55"/>
        <v>45.665994702890984</v>
      </c>
      <c r="E491" s="48">
        <f t="shared" si="56"/>
        <v>54.634447940129334</v>
      </c>
      <c r="F491" s="48">
        <f t="shared" si="50"/>
        <v>44.367981495460342</v>
      </c>
      <c r="G491" s="48">
        <f t="shared" si="51"/>
        <v>56.124246567959453</v>
      </c>
      <c r="H491" s="48"/>
    </row>
    <row r="492" spans="1:8" x14ac:dyDescent="0.2">
      <c r="A492" s="6">
        <f t="shared" si="52"/>
        <v>50</v>
      </c>
      <c r="B492" s="6">
        <f t="shared" si="53"/>
        <v>490</v>
      </c>
      <c r="C492" s="6">
        <f t="shared" si="54"/>
        <v>98000</v>
      </c>
      <c r="D492" s="48">
        <f t="shared" si="55"/>
        <v>45.6703190679005</v>
      </c>
      <c r="E492" s="48">
        <f t="shared" si="56"/>
        <v>54.62950587271073</v>
      </c>
      <c r="F492" s="48">
        <f t="shared" si="50"/>
        <v>44.37353540006611</v>
      </c>
      <c r="G492" s="48">
        <f t="shared" si="51"/>
        <v>56.117682228545341</v>
      </c>
      <c r="H492" s="48"/>
    </row>
    <row r="493" spans="1:8" x14ac:dyDescent="0.2">
      <c r="A493" s="6">
        <f t="shared" si="52"/>
        <v>50</v>
      </c>
      <c r="B493" s="6">
        <f t="shared" si="53"/>
        <v>491</v>
      </c>
      <c r="C493" s="6">
        <f t="shared" si="54"/>
        <v>98200</v>
      </c>
      <c r="D493" s="48">
        <f t="shared" si="55"/>
        <v>45.674630421003698</v>
      </c>
      <c r="E493" s="48">
        <f t="shared" si="56"/>
        <v>54.624579347121475</v>
      </c>
      <c r="F493" s="48">
        <f t="shared" si="50"/>
        <v>44.379072727629747</v>
      </c>
      <c r="G493" s="48">
        <f t="shared" si="51"/>
        <v>56.111138599765894</v>
      </c>
      <c r="H493" s="48"/>
    </row>
    <row r="494" spans="1:8" x14ac:dyDescent="0.2">
      <c r="A494" s="6">
        <f t="shared" si="52"/>
        <v>50</v>
      </c>
      <c r="B494" s="6">
        <f t="shared" si="53"/>
        <v>492</v>
      </c>
      <c r="C494" s="6">
        <f t="shared" si="54"/>
        <v>98400</v>
      </c>
      <c r="D494" s="48">
        <f t="shared" si="55"/>
        <v>45.678928827511591</v>
      </c>
      <c r="E494" s="48">
        <f t="shared" si="56"/>
        <v>54.619668282554315</v>
      </c>
      <c r="F494" s="48">
        <f t="shared" si="50"/>
        <v>44.384593560808227</v>
      </c>
      <c r="G494" s="48">
        <f t="shared" si="51"/>
        <v>56.104615573669953</v>
      </c>
      <c r="H494" s="48"/>
    </row>
    <row r="495" spans="1:8" x14ac:dyDescent="0.2">
      <c r="A495" s="6">
        <f t="shared" si="52"/>
        <v>50</v>
      </c>
      <c r="B495" s="6">
        <f t="shared" si="53"/>
        <v>493</v>
      </c>
      <c r="C495" s="6">
        <f t="shared" si="54"/>
        <v>98600</v>
      </c>
      <c r="D495" s="48">
        <f t="shared" si="55"/>
        <v>45.683214352276437</v>
      </c>
      <c r="E495" s="48">
        <f t="shared" si="56"/>
        <v>54.614772598787027</v>
      </c>
      <c r="F495" s="48">
        <f t="shared" ref="F495:F558" si="57">(IF(B495&gt;0,(CHIINV(0.995, 2 * B495) / 2)/C495,0))*10000</f>
        <v>44.390097981681222</v>
      </c>
      <c r="G495" s="48">
        <f t="shared" ref="G495:G558" si="58">(IF(B495&gt;0,(CHIINV(0.005, 2 * (B495+1) )/ 2)/C495,(CHIINV(0.005, 2 )/ 2)/C495))*10000</f>
        <v>56.098113043089491</v>
      </c>
      <c r="H495" s="48"/>
    </row>
    <row r="496" spans="1:8" x14ac:dyDescent="0.2">
      <c r="A496" s="6">
        <f t="shared" si="52"/>
        <v>50</v>
      </c>
      <c r="B496" s="6">
        <f t="shared" si="53"/>
        <v>494</v>
      </c>
      <c r="C496" s="6">
        <f t="shared" si="54"/>
        <v>98800.000000000015</v>
      </c>
      <c r="D496" s="48">
        <f t="shared" si="55"/>
        <v>45.68748705969584</v>
      </c>
      <c r="E496" s="48">
        <f t="shared" si="56"/>
        <v>54.609892216176938</v>
      </c>
      <c r="F496" s="48">
        <f t="shared" si="57"/>
        <v>44.395586071756348</v>
      </c>
      <c r="G496" s="48">
        <f t="shared" si="58"/>
        <v>56.091630901632321</v>
      </c>
      <c r="H496" s="48"/>
    </row>
    <row r="497" spans="1:8" x14ac:dyDescent="0.2">
      <c r="A497" s="6">
        <f t="shared" si="52"/>
        <v>50</v>
      </c>
      <c r="B497" s="6">
        <f t="shared" si="53"/>
        <v>495</v>
      </c>
      <c r="C497" s="6">
        <f t="shared" si="54"/>
        <v>99000</v>
      </c>
      <c r="D497" s="48">
        <f t="shared" si="55"/>
        <v>45.691747013716892</v>
      </c>
      <c r="E497" s="48">
        <f t="shared" si="56"/>
        <v>54.605027055655619</v>
      </c>
      <c r="F497" s="48">
        <f t="shared" si="57"/>
        <v>44.401057911974227</v>
      </c>
      <c r="G497" s="48">
        <f t="shared" si="58"/>
        <v>56.085169043674973</v>
      </c>
      <c r="H497" s="48"/>
    </row>
    <row r="498" spans="1:8" x14ac:dyDescent="0.2">
      <c r="A498" s="6">
        <f t="shared" si="52"/>
        <v>50</v>
      </c>
      <c r="B498" s="6">
        <f t="shared" si="53"/>
        <v>496</v>
      </c>
      <c r="C498" s="6">
        <f t="shared" si="54"/>
        <v>99200</v>
      </c>
      <c r="D498" s="48">
        <f t="shared" si="55"/>
        <v>45.695994277840171</v>
      </c>
      <c r="E498" s="48">
        <f t="shared" si="56"/>
        <v>54.60017703872353</v>
      </c>
      <c r="F498" s="48">
        <f t="shared" si="57"/>
        <v>44.406513582713607</v>
      </c>
      <c r="G498" s="48">
        <f t="shared" si="58"/>
        <v>56.078727364355494</v>
      </c>
      <c r="H498" s="48"/>
    </row>
    <row r="499" spans="1:8" x14ac:dyDescent="0.2">
      <c r="A499" s="6">
        <f t="shared" si="52"/>
        <v>50</v>
      </c>
      <c r="B499" s="6">
        <f t="shared" si="53"/>
        <v>497</v>
      </c>
      <c r="C499" s="6">
        <f t="shared" si="54"/>
        <v>99400</v>
      </c>
      <c r="D499" s="48">
        <f t="shared" si="55"/>
        <v>45.700228915123759</v>
      </c>
      <c r="E499" s="48">
        <f t="shared" si="56"/>
        <v>54.59534208744482</v>
      </c>
      <c r="F499" s="48">
        <f t="shared" si="57"/>
        <v>44.411953163796319</v>
      </c>
      <c r="G499" s="48">
        <f t="shared" si="58"/>
        <v>56.072305759566483</v>
      </c>
      <c r="H499" s="48"/>
    </row>
    <row r="500" spans="1:8" x14ac:dyDescent="0.2">
      <c r="A500" s="6">
        <f t="shared" si="52"/>
        <v>50</v>
      </c>
      <c r="B500" s="6">
        <f t="shared" si="53"/>
        <v>498</v>
      </c>
      <c r="C500" s="6">
        <f t="shared" si="54"/>
        <v>99600.000000000015</v>
      </c>
      <c r="D500" s="48">
        <f t="shared" si="55"/>
        <v>45.704450988187233</v>
      </c>
      <c r="E500" s="48">
        <f t="shared" si="56"/>
        <v>54.590522124442117</v>
      </c>
      <c r="F500" s="48">
        <f t="shared" si="57"/>
        <v>44.417376734492279</v>
      </c>
      <c r="G500" s="48">
        <f t="shared" si="58"/>
        <v>56.06590412594813</v>
      </c>
      <c r="H500" s="48"/>
    </row>
    <row r="501" spans="1:8" x14ac:dyDescent="0.2">
      <c r="A501" s="6">
        <f t="shared" si="52"/>
        <v>50</v>
      </c>
      <c r="B501" s="6">
        <f t="shared" si="53"/>
        <v>499</v>
      </c>
      <c r="C501" s="6">
        <f t="shared" si="54"/>
        <v>99800</v>
      </c>
      <c r="D501" s="48">
        <f t="shared" si="55"/>
        <v>45.708660559215559</v>
      </c>
      <c r="E501" s="48">
        <f t="shared" si="56"/>
        <v>54.585717072891462</v>
      </c>
      <c r="F501" s="48">
        <f t="shared" si="57"/>
        <v>44.422784373524415</v>
      </c>
      <c r="G501" s="48">
        <f t="shared" si="58"/>
        <v>56.059522360881346</v>
      </c>
      <c r="H501" s="48"/>
    </row>
    <row r="502" spans="1:8" x14ac:dyDescent="0.2">
      <c r="A502" s="6">
        <f t="shared" si="52"/>
        <v>50</v>
      </c>
      <c r="B502" s="6">
        <f t="shared" si="53"/>
        <v>500</v>
      </c>
      <c r="C502" s="6">
        <f t="shared" si="54"/>
        <v>100000</v>
      </c>
      <c r="D502" s="48">
        <f t="shared" si="55"/>
        <v>45.712857689962952</v>
      </c>
      <c r="E502" s="48">
        <f t="shared" si="56"/>
        <v>54.580926856517138</v>
      </c>
      <c r="F502" s="48">
        <f t="shared" si="57"/>
        <v>44.428176159073416</v>
      </c>
      <c r="G502" s="48">
        <f t="shared" si="58"/>
        <v>56.053160362480924</v>
      </c>
      <c r="H502" s="48"/>
    </row>
    <row r="503" spans="1:8" x14ac:dyDescent="0.2">
      <c r="A503" s="6">
        <f t="shared" si="52"/>
        <v>50</v>
      </c>
      <c r="B503" s="6">
        <f t="shared" si="53"/>
        <v>501</v>
      </c>
      <c r="C503" s="6">
        <f t="shared" si="54"/>
        <v>100200</v>
      </c>
      <c r="D503" s="48">
        <f t="shared" si="55"/>
        <v>45.717042441756732</v>
      </c>
      <c r="E503" s="48">
        <f t="shared" si="56"/>
        <v>54.576151399586756</v>
      </c>
      <c r="F503" s="48">
        <f t="shared" si="57"/>
        <v>44.433552168782676</v>
      </c>
      <c r="G503" s="48">
        <f t="shared" si="58"/>
        <v>56.04681802958892</v>
      </c>
      <c r="H503" s="48"/>
    </row>
    <row r="504" spans="1:8" x14ac:dyDescent="0.2">
      <c r="A504" s="6">
        <f t="shared" si="52"/>
        <v>50</v>
      </c>
      <c r="B504" s="6">
        <f t="shared" si="53"/>
        <v>502</v>
      </c>
      <c r="C504" s="6">
        <f t="shared" si="54"/>
        <v>100399.99999999999</v>
      </c>
      <c r="D504" s="48">
        <f t="shared" si="55"/>
        <v>45.721214875501119</v>
      </c>
      <c r="E504" s="48">
        <f t="shared" si="56"/>
        <v>54.571390626906265</v>
      </c>
      <c r="F504" s="48">
        <f t="shared" si="57"/>
        <v>44.438912479762905</v>
      </c>
      <c r="G504" s="48">
        <f t="shared" si="58"/>
        <v>56.040495261767894</v>
      </c>
      <c r="H504" s="48"/>
    </row>
    <row r="505" spans="1:8" x14ac:dyDescent="0.2">
      <c r="A505" s="6">
        <f t="shared" ref="A505:A568" si="59">A504</f>
        <v>50</v>
      </c>
      <c r="B505" s="6">
        <f t="shared" ref="B505:B568" si="60">B504+1</f>
        <v>503</v>
      </c>
      <c r="C505" s="6">
        <f t="shared" ref="C505:C568" si="61">B505/A505*10000</f>
        <v>100600</v>
      </c>
      <c r="D505" s="48">
        <f t="shared" ref="D505:D568" si="62">(IF(B505&gt;0,(CHIINV(0.975, 2 * B505) / 2)/C505,0))*10000</f>
        <v>45.725375051680956</v>
      </c>
      <c r="E505" s="48">
        <f t="shared" ref="E505:E568" si="63">(IF(B505&gt;0,(CHIINV(0.025, 2 * (B505+1) )/ 2)/C505,(CHIINV(0.025, 2 )/ 2)/C505))*10000</f>
        <v>54.566644463815052</v>
      </c>
      <c r="F505" s="48">
        <f t="shared" si="57"/>
        <v>44.444257168596906</v>
      </c>
      <c r="G505" s="48">
        <f t="shared" si="58"/>
        <v>56.034191959294432</v>
      </c>
      <c r="H505" s="48"/>
    </row>
    <row r="506" spans="1:8" x14ac:dyDescent="0.2">
      <c r="A506" s="6">
        <f t="shared" si="59"/>
        <v>50</v>
      </c>
      <c r="B506" s="6">
        <f t="shared" si="60"/>
        <v>504</v>
      </c>
      <c r="C506" s="6">
        <f t="shared" si="61"/>
        <v>100800</v>
      </c>
      <c r="D506" s="48">
        <f t="shared" si="62"/>
        <v>45.729523030365435</v>
      </c>
      <c r="E506" s="48">
        <f t="shared" si="63"/>
        <v>54.561912836181101</v>
      </c>
      <c r="F506" s="48">
        <f t="shared" si="57"/>
        <v>44.449586311344234</v>
      </c>
      <c r="G506" s="48">
        <f t="shared" si="58"/>
        <v>56.027908023152612</v>
      </c>
      <c r="H506" s="48"/>
    </row>
    <row r="507" spans="1:8" x14ac:dyDescent="0.2">
      <c r="A507" s="6">
        <f t="shared" si="59"/>
        <v>50</v>
      </c>
      <c r="B507" s="6">
        <f t="shared" si="60"/>
        <v>505</v>
      </c>
      <c r="C507" s="6">
        <f t="shared" si="61"/>
        <v>101000</v>
      </c>
      <c r="D507" s="48">
        <f t="shared" si="62"/>
        <v>45.733658871211809</v>
      </c>
      <c r="E507" s="48">
        <f t="shared" si="63"/>
        <v>54.55719567039619</v>
      </c>
      <c r="F507" s="48">
        <f t="shared" si="57"/>
        <v>44.454899983545715</v>
      </c>
      <c r="G507" s="48">
        <f t="shared" si="58"/>
        <v>56.021643355027557</v>
      </c>
      <c r="H507" s="48"/>
    </row>
    <row r="508" spans="1:8" x14ac:dyDescent="0.2">
      <c r="A508" s="6">
        <f t="shared" si="59"/>
        <v>50</v>
      </c>
      <c r="B508" s="6">
        <f t="shared" si="60"/>
        <v>506</v>
      </c>
      <c r="C508" s="6">
        <f t="shared" si="61"/>
        <v>101199.99999999999</v>
      </c>
      <c r="D508" s="48">
        <f t="shared" si="62"/>
        <v>45.737782633468889</v>
      </c>
      <c r="E508" s="48">
        <f t="shared" si="63"/>
        <v>54.552492893371173</v>
      </c>
      <c r="F508" s="48">
        <f t="shared" si="57"/>
        <v>44.460198260228012</v>
      </c>
      <c r="G508" s="48">
        <f t="shared" si="58"/>
        <v>56.015397857299142</v>
      </c>
      <c r="H508" s="48"/>
    </row>
    <row r="509" spans="1:8" x14ac:dyDescent="0.2">
      <c r="A509" s="6">
        <f t="shared" si="59"/>
        <v>50</v>
      </c>
      <c r="B509" s="6">
        <f t="shared" si="60"/>
        <v>507</v>
      </c>
      <c r="C509" s="6">
        <f t="shared" si="61"/>
        <v>101400</v>
      </c>
      <c r="D509" s="48">
        <f t="shared" si="62"/>
        <v>45.741894375980806</v>
      </c>
      <c r="E509" s="48">
        <f t="shared" si="63"/>
        <v>54.547804432531265</v>
      </c>
      <c r="F509" s="48">
        <f t="shared" si="57"/>
        <v>44.46548121590822</v>
      </c>
      <c r="G509" s="48">
        <f t="shared" si="58"/>
        <v>56.009171433035647</v>
      </c>
      <c r="H509" s="48"/>
    </row>
    <row r="510" spans="1:8" x14ac:dyDescent="0.2">
      <c r="A510" s="6">
        <f t="shared" si="59"/>
        <v>50</v>
      </c>
      <c r="B510" s="6">
        <f t="shared" si="60"/>
        <v>508</v>
      </c>
      <c r="C510" s="6">
        <f t="shared" si="61"/>
        <v>101600</v>
      </c>
      <c r="D510" s="48">
        <f t="shared" si="62"/>
        <v>45.745994157190438</v>
      </c>
      <c r="E510" s="48">
        <f t="shared" si="63"/>
        <v>54.543130215811445</v>
      </c>
      <c r="F510" s="48">
        <f t="shared" si="57"/>
        <v>44.470748924598183</v>
      </c>
      <c r="G510" s="48">
        <f t="shared" si="58"/>
        <v>56.002963985987591</v>
      </c>
      <c r="H510" s="48"/>
    </row>
    <row r="511" spans="1:8" x14ac:dyDescent="0.2">
      <c r="A511" s="6">
        <f t="shared" si="59"/>
        <v>50</v>
      </c>
      <c r="B511" s="6">
        <f t="shared" si="60"/>
        <v>509</v>
      </c>
      <c r="C511" s="6">
        <f t="shared" si="61"/>
        <v>101800</v>
      </c>
      <c r="D511" s="48">
        <f t="shared" si="62"/>
        <v>45.750082035142995</v>
      </c>
      <c r="E511" s="48">
        <f t="shared" si="63"/>
        <v>54.538470171651845</v>
      </c>
      <c r="F511" s="48">
        <f t="shared" si="57"/>
        <v>44.476001459808998</v>
      </c>
      <c r="G511" s="48">
        <f t="shared" si="58"/>
        <v>55.996775420581564</v>
      </c>
      <c r="H511" s="48"/>
    </row>
    <row r="512" spans="1:8" x14ac:dyDescent="0.2">
      <c r="A512" s="6">
        <f t="shared" si="59"/>
        <v>50</v>
      </c>
      <c r="B512" s="6">
        <f t="shared" si="60"/>
        <v>510</v>
      </c>
      <c r="C512" s="6">
        <f t="shared" si="61"/>
        <v>102000</v>
      </c>
      <c r="D512" s="48">
        <f t="shared" si="62"/>
        <v>45.754158067489421</v>
      </c>
      <c r="E512" s="48">
        <f t="shared" si="63"/>
        <v>54.533824228993225</v>
      </c>
      <c r="F512" s="48">
        <f t="shared" si="57"/>
        <v>44.481238894555247</v>
      </c>
      <c r="G512" s="48">
        <f t="shared" si="58"/>
        <v>55.990605641914136</v>
      </c>
      <c r="H512" s="48"/>
    </row>
    <row r="513" spans="1:8" x14ac:dyDescent="0.2">
      <c r="A513" s="6">
        <f t="shared" si="59"/>
        <v>50</v>
      </c>
      <c r="B513" s="6">
        <f t="shared" si="60"/>
        <v>511</v>
      </c>
      <c r="C513" s="6">
        <f t="shared" si="61"/>
        <v>102200</v>
      </c>
      <c r="D513" s="48">
        <f t="shared" si="62"/>
        <v>45.758222311489945</v>
      </c>
      <c r="E513" s="48">
        <f t="shared" si="63"/>
        <v>54.529192317272496</v>
      </c>
      <c r="F513" s="48">
        <f t="shared" si="57"/>
        <v>44.486461301359483</v>
      </c>
      <c r="G513" s="48">
        <f t="shared" si="58"/>
        <v>55.98445455574587</v>
      </c>
      <c r="H513" s="48"/>
    </row>
    <row r="514" spans="1:8" x14ac:dyDescent="0.2">
      <c r="A514" s="6">
        <f t="shared" si="59"/>
        <v>50</v>
      </c>
      <c r="B514" s="6">
        <f t="shared" si="60"/>
        <v>512</v>
      </c>
      <c r="C514" s="6">
        <f t="shared" si="61"/>
        <v>102400</v>
      </c>
      <c r="D514" s="48">
        <f t="shared" si="62"/>
        <v>45.762274824017354</v>
      </c>
      <c r="E514" s="48">
        <f t="shared" si="63"/>
        <v>54.524574366418271</v>
      </c>
      <c r="F514" s="48">
        <f t="shared" si="57"/>
        <v>44.491668752256352</v>
      </c>
      <c r="G514" s="48">
        <f t="shared" si="58"/>
        <v>55.97832206849538</v>
      </c>
      <c r="H514" s="48"/>
    </row>
    <row r="515" spans="1:8" x14ac:dyDescent="0.2">
      <c r="A515" s="6">
        <f t="shared" si="59"/>
        <v>50</v>
      </c>
      <c r="B515" s="6">
        <f t="shared" si="60"/>
        <v>513</v>
      </c>
      <c r="C515" s="6">
        <f t="shared" si="61"/>
        <v>102600</v>
      </c>
      <c r="D515" s="48">
        <f t="shared" si="62"/>
        <v>45.766315661560448</v>
      </c>
      <c r="E515" s="48">
        <f t="shared" si="63"/>
        <v>54.519970306846453</v>
      </c>
      <c r="F515" s="48">
        <f t="shared" si="57"/>
        <v>44.49686131879681</v>
      </c>
      <c r="G515" s="48">
        <f t="shared" si="58"/>
        <v>55.972208087233419</v>
      </c>
      <c r="H515" s="48"/>
    </row>
    <row r="516" spans="1:8" x14ac:dyDescent="0.2">
      <c r="A516" s="6">
        <f t="shared" si="59"/>
        <v>50</v>
      </c>
      <c r="B516" s="6">
        <f t="shared" si="60"/>
        <v>514</v>
      </c>
      <c r="C516" s="6">
        <f t="shared" si="61"/>
        <v>102800</v>
      </c>
      <c r="D516" s="48">
        <f t="shared" si="62"/>
        <v>45.770344880227384</v>
      </c>
      <c r="E516" s="48">
        <f t="shared" si="63"/>
        <v>54.515380069455965</v>
      </c>
      <c r="F516" s="48">
        <f t="shared" si="57"/>
        <v>44.50203907205244</v>
      </c>
      <c r="G516" s="48">
        <f t="shared" si="58"/>
        <v>55.966112519677083</v>
      </c>
      <c r="H516" s="48"/>
    </row>
    <row r="517" spans="1:8" x14ac:dyDescent="0.2">
      <c r="A517" s="6">
        <f t="shared" si="59"/>
        <v>50</v>
      </c>
      <c r="B517" s="6">
        <f t="shared" si="60"/>
        <v>515</v>
      </c>
      <c r="C517" s="6">
        <f t="shared" si="61"/>
        <v>103000</v>
      </c>
      <c r="D517" s="48">
        <f t="shared" si="62"/>
        <v>45.774362535748864</v>
      </c>
      <c r="E517" s="48">
        <f t="shared" si="63"/>
        <v>54.510803585624416</v>
      </c>
      <c r="F517" s="48">
        <f t="shared" si="57"/>
        <v>44.507202082619379</v>
      </c>
      <c r="G517" s="48">
        <f t="shared" si="58"/>
        <v>55.960035274184051</v>
      </c>
      <c r="H517" s="48"/>
    </row>
    <row r="518" spans="1:8" x14ac:dyDescent="0.2">
      <c r="A518" s="6">
        <f t="shared" si="59"/>
        <v>50</v>
      </c>
      <c r="B518" s="6">
        <f t="shared" si="60"/>
        <v>516</v>
      </c>
      <c r="C518" s="6">
        <f t="shared" si="61"/>
        <v>103200</v>
      </c>
      <c r="D518" s="48">
        <f t="shared" si="62"/>
        <v>45.778368683481531</v>
      </c>
      <c r="E518" s="48">
        <f t="shared" si="63"/>
        <v>54.506240787203836</v>
      </c>
      <c r="F518" s="48">
        <f t="shared" si="57"/>
        <v>44.51235042062261</v>
      </c>
      <c r="G518" s="48">
        <f t="shared" si="58"/>
        <v>55.953976259746916</v>
      </c>
      <c r="H518" s="48"/>
    </row>
    <row r="519" spans="1:8" x14ac:dyDescent="0.2">
      <c r="A519" s="6">
        <f t="shared" si="59"/>
        <v>50</v>
      </c>
      <c r="B519" s="6">
        <f t="shared" si="60"/>
        <v>517</v>
      </c>
      <c r="C519" s="6">
        <f t="shared" si="61"/>
        <v>103400</v>
      </c>
      <c r="D519" s="48">
        <f t="shared" si="62"/>
        <v>45.782363378411077</v>
      </c>
      <c r="E519" s="48">
        <f t="shared" si="63"/>
        <v>54.50169160651653</v>
      </c>
      <c r="F519" s="48">
        <f t="shared" si="57"/>
        <v>44.517484155719792</v>
      </c>
      <c r="G519" s="48">
        <f t="shared" si="58"/>
        <v>55.947935385987506</v>
      </c>
      <c r="H519" s="48"/>
    </row>
    <row r="520" spans="1:8" x14ac:dyDescent="0.2">
      <c r="A520" s="6">
        <f t="shared" si="59"/>
        <v>50</v>
      </c>
      <c r="B520" s="6">
        <f t="shared" si="60"/>
        <v>518</v>
      </c>
      <c r="C520" s="6">
        <f t="shared" si="61"/>
        <v>103600</v>
      </c>
      <c r="D520" s="48">
        <f t="shared" si="62"/>
        <v>45.786346675155528</v>
      </c>
      <c r="E520" s="48">
        <f t="shared" si="63"/>
        <v>54.497155976350861</v>
      </c>
      <c r="F520" s="48">
        <f t="shared" si="57"/>
        <v>44.522603357105488</v>
      </c>
      <c r="G520" s="48">
        <f t="shared" si="58"/>
        <v>55.941912563151362</v>
      </c>
      <c r="H520" s="48"/>
    </row>
    <row r="521" spans="1:8" x14ac:dyDescent="0.2">
      <c r="A521" s="6">
        <f t="shared" si="59"/>
        <v>50</v>
      </c>
      <c r="B521" s="6">
        <f t="shared" si="60"/>
        <v>519</v>
      </c>
      <c r="C521" s="6">
        <f t="shared" si="61"/>
        <v>103800.00000000001</v>
      </c>
      <c r="D521" s="48">
        <f t="shared" si="62"/>
        <v>45.790318627968347</v>
      </c>
      <c r="E521" s="48">
        <f t="shared" si="63"/>
        <v>54.492633829957185</v>
      </c>
      <c r="F521" s="48">
        <f t="shared" si="57"/>
        <v>44.527708093514903</v>
      </c>
      <c r="G521" s="48">
        <f t="shared" si="58"/>
        <v>55.935907702102163</v>
      </c>
      <c r="H521" s="48"/>
    </row>
    <row r="522" spans="1:8" x14ac:dyDescent="0.2">
      <c r="A522" s="6">
        <f t="shared" si="59"/>
        <v>50</v>
      </c>
      <c r="B522" s="6">
        <f t="shared" si="60"/>
        <v>520</v>
      </c>
      <c r="C522" s="6">
        <f t="shared" si="61"/>
        <v>104000</v>
      </c>
      <c r="D522" s="48">
        <f t="shared" si="62"/>
        <v>45.794279290741578</v>
      </c>
      <c r="E522" s="48">
        <f t="shared" si="63"/>
        <v>54.488125101043771</v>
      </c>
      <c r="F522" s="48">
        <f t="shared" si="57"/>
        <v>44.532798433228002</v>
      </c>
      <c r="G522" s="48">
        <f t="shared" si="58"/>
        <v>55.929920714316424</v>
      </c>
      <c r="H522" s="48"/>
    </row>
    <row r="523" spans="1:8" x14ac:dyDescent="0.2">
      <c r="A523" s="6">
        <f t="shared" si="59"/>
        <v>50</v>
      </c>
      <c r="B523" s="6">
        <f t="shared" si="60"/>
        <v>521</v>
      </c>
      <c r="C523" s="6">
        <f t="shared" si="61"/>
        <v>104200</v>
      </c>
      <c r="D523" s="48">
        <f t="shared" si="62"/>
        <v>45.798228717008918</v>
      </c>
      <c r="E523" s="48">
        <f t="shared" si="63"/>
        <v>54.483629723772793</v>
      </c>
      <c r="F523" s="48">
        <f t="shared" si="57"/>
        <v>44.537874444073218</v>
      </c>
      <c r="G523" s="48">
        <f t="shared" si="58"/>
        <v>55.923951511877917</v>
      </c>
      <c r="H523" s="48"/>
    </row>
    <row r="524" spans="1:8" x14ac:dyDescent="0.2">
      <c r="A524" s="6">
        <f t="shared" si="59"/>
        <v>50</v>
      </c>
      <c r="B524" s="6">
        <f t="shared" si="60"/>
        <v>522</v>
      </c>
      <c r="C524" s="6">
        <f t="shared" si="61"/>
        <v>104400</v>
      </c>
      <c r="D524" s="48">
        <f t="shared" si="62"/>
        <v>45.802166959948849</v>
      </c>
      <c r="E524" s="48">
        <f t="shared" si="63"/>
        <v>54.479147632756302</v>
      </c>
      <c r="F524" s="48">
        <f t="shared" si="57"/>
        <v>44.542936193431402</v>
      </c>
      <c r="G524" s="48">
        <f t="shared" si="58"/>
        <v>55.918000007472408</v>
      </c>
      <c r="H524" s="48"/>
    </row>
    <row r="525" spans="1:8" x14ac:dyDescent="0.2">
      <c r="A525" s="6">
        <f t="shared" si="59"/>
        <v>50</v>
      </c>
      <c r="B525" s="6">
        <f t="shared" si="60"/>
        <v>523</v>
      </c>
      <c r="C525" s="6">
        <f t="shared" si="61"/>
        <v>104600.00000000001</v>
      </c>
      <c r="D525" s="48">
        <f t="shared" si="62"/>
        <v>45.806094072387545</v>
      </c>
      <c r="E525" s="48">
        <f t="shared" si="63"/>
        <v>54.474678763052339</v>
      </c>
      <c r="F525" s="48">
        <f t="shared" si="57"/>
        <v>44.547983748239567</v>
      </c>
      <c r="G525" s="48">
        <f t="shared" si="58"/>
        <v>55.912066114382476</v>
      </c>
      <c r="H525" s="48"/>
    </row>
    <row r="526" spans="1:8" x14ac:dyDescent="0.2">
      <c r="A526" s="6">
        <f t="shared" si="59"/>
        <v>50</v>
      </c>
      <c r="B526" s="6">
        <f t="shared" si="60"/>
        <v>524</v>
      </c>
      <c r="C526" s="6">
        <f t="shared" si="61"/>
        <v>104800</v>
      </c>
      <c r="D526" s="48">
        <f t="shared" si="62"/>
        <v>45.810010106802004</v>
      </c>
      <c r="E526" s="48">
        <f t="shared" si="63"/>
        <v>54.470223050161081</v>
      </c>
      <c r="F526" s="48">
        <f t="shared" si="57"/>
        <v>44.553017174994686</v>
      </c>
      <c r="G526" s="48">
        <f t="shared" si="58"/>
        <v>55.906149746482171</v>
      </c>
      <c r="H526" s="48"/>
    </row>
    <row r="527" spans="1:8" x14ac:dyDescent="0.2">
      <c r="A527" s="6">
        <f t="shared" si="59"/>
        <v>50</v>
      </c>
      <c r="B527" s="6">
        <f t="shared" si="60"/>
        <v>525</v>
      </c>
      <c r="C527" s="6">
        <f t="shared" si="61"/>
        <v>105000</v>
      </c>
      <c r="D527" s="48">
        <f t="shared" si="62"/>
        <v>45.813915115322892</v>
      </c>
      <c r="E527" s="48">
        <f t="shared" si="63"/>
        <v>54.465780430020814</v>
      </c>
      <c r="F527" s="48">
        <f t="shared" si="57"/>
        <v>44.558036539757353</v>
      </c>
      <c r="G527" s="48">
        <f t="shared" si="58"/>
        <v>55.900250818231868</v>
      </c>
      <c r="H527" s="48"/>
    </row>
    <row r="528" spans="1:8" x14ac:dyDescent="0.2">
      <c r="A528" s="6">
        <f t="shared" si="59"/>
        <v>50</v>
      </c>
      <c r="B528" s="6">
        <f t="shared" si="60"/>
        <v>526</v>
      </c>
      <c r="C528" s="6">
        <f t="shared" si="61"/>
        <v>105200</v>
      </c>
      <c r="D528" s="48">
        <f t="shared" si="62"/>
        <v>45.817809149737585</v>
      </c>
      <c r="E528" s="48">
        <f t="shared" si="63"/>
        <v>54.461350839004353</v>
      </c>
      <c r="F528" s="48">
        <f t="shared" si="57"/>
        <v>44.563041908155483</v>
      </c>
      <c r="G528" s="48">
        <f t="shared" si="58"/>
        <v>55.8943692446732</v>
      </c>
      <c r="H528" s="48"/>
    </row>
    <row r="529" spans="1:8" x14ac:dyDescent="0.2">
      <c r="A529" s="6">
        <f t="shared" si="59"/>
        <v>50</v>
      </c>
      <c r="B529" s="6">
        <f t="shared" si="60"/>
        <v>527</v>
      </c>
      <c r="C529" s="6">
        <f t="shared" si="61"/>
        <v>105399.99999999999</v>
      </c>
      <c r="D529" s="48">
        <f t="shared" si="62"/>
        <v>45.821692261493006</v>
      </c>
      <c r="E529" s="48">
        <f t="shared" si="63"/>
        <v>54.456934213915098</v>
      </c>
      <c r="F529" s="48">
        <f t="shared" si="57"/>
        <v>44.568033345388031</v>
      </c>
      <c r="G529" s="48">
        <f t="shared" si="58"/>
        <v>55.888504941424003</v>
      </c>
      <c r="H529" s="48"/>
    </row>
    <row r="530" spans="1:8" x14ac:dyDescent="0.2">
      <c r="A530" s="6">
        <f t="shared" si="59"/>
        <v>50</v>
      </c>
      <c r="B530" s="6">
        <f t="shared" si="60"/>
        <v>528</v>
      </c>
      <c r="C530" s="6">
        <f t="shared" si="61"/>
        <v>105600</v>
      </c>
      <c r="D530" s="48">
        <f t="shared" si="62"/>
        <v>45.82556450169848</v>
      </c>
      <c r="E530" s="48">
        <f t="shared" si="63"/>
        <v>54.45253049198336</v>
      </c>
      <c r="F530" s="48">
        <f t="shared" si="57"/>
        <v>44.573010916228448</v>
      </c>
      <c r="G530" s="48">
        <f t="shared" si="58"/>
        <v>55.882657824673231</v>
      </c>
      <c r="H530" s="48"/>
    </row>
    <row r="531" spans="1:8" x14ac:dyDescent="0.2">
      <c r="A531" s="6">
        <f t="shared" si="59"/>
        <v>50</v>
      </c>
      <c r="B531" s="6">
        <f t="shared" si="60"/>
        <v>529</v>
      </c>
      <c r="C531" s="6">
        <f t="shared" si="61"/>
        <v>105800</v>
      </c>
      <c r="D531" s="48">
        <f t="shared" si="62"/>
        <v>45.829425921128681</v>
      </c>
      <c r="E531" s="48">
        <f t="shared" si="63"/>
        <v>54.448139610862718</v>
      </c>
      <c r="F531" s="48">
        <f t="shared" si="57"/>
        <v>44.577974685028394</v>
      </c>
      <c r="G531" s="48">
        <f t="shared" si="58"/>
        <v>55.876827811176142</v>
      </c>
      <c r="H531" s="48"/>
    </row>
    <row r="532" spans="1:8" x14ac:dyDescent="0.2">
      <c r="A532" s="6">
        <f t="shared" si="59"/>
        <v>50</v>
      </c>
      <c r="B532" s="6">
        <f t="shared" si="60"/>
        <v>530</v>
      </c>
      <c r="C532" s="6">
        <f t="shared" si="61"/>
        <v>106000</v>
      </c>
      <c r="D532" s="48">
        <f t="shared" si="62"/>
        <v>45.833276570226339</v>
      </c>
      <c r="E532" s="48">
        <f t="shared" si="63"/>
        <v>54.443761508626224</v>
      </c>
      <c r="F532" s="48">
        <f t="shared" si="57"/>
        <v>44.582924715721205</v>
      </c>
      <c r="G532" s="48">
        <f t="shared" si="58"/>
        <v>55.871014818249272</v>
      </c>
      <c r="H532" s="48"/>
    </row>
    <row r="533" spans="1:8" x14ac:dyDescent="0.2">
      <c r="A533" s="6">
        <f t="shared" si="59"/>
        <v>50</v>
      </c>
      <c r="B533" s="6">
        <f t="shared" si="60"/>
        <v>531</v>
      </c>
      <c r="C533" s="6">
        <f t="shared" si="61"/>
        <v>106199.99999999999</v>
      </c>
      <c r="D533" s="48">
        <f t="shared" si="62"/>
        <v>45.837116499105107</v>
      </c>
      <c r="E533" s="48">
        <f t="shared" si="63"/>
        <v>54.439396123762997</v>
      </c>
      <c r="F533" s="48">
        <f t="shared" si="57"/>
        <v>44.587861071825337</v>
      </c>
      <c r="G533" s="48">
        <f t="shared" si="58"/>
        <v>55.865218763765689</v>
      </c>
      <c r="H533" s="48"/>
    </row>
    <row r="534" spans="1:8" x14ac:dyDescent="0.2">
      <c r="A534" s="6">
        <f t="shared" si="59"/>
        <v>50</v>
      </c>
      <c r="B534" s="6">
        <f t="shared" si="60"/>
        <v>532</v>
      </c>
      <c r="C534" s="6">
        <f t="shared" si="61"/>
        <v>106400</v>
      </c>
      <c r="D534" s="48">
        <f t="shared" si="62"/>
        <v>45.840945757552234</v>
      </c>
      <c r="E534" s="48">
        <f t="shared" si="63"/>
        <v>54.435043395174397</v>
      </c>
      <c r="F534" s="48">
        <f t="shared" si="57"/>
        <v>44.592783816447962</v>
      </c>
      <c r="G534" s="48">
        <f t="shared" si="58"/>
        <v>55.859439566150108</v>
      </c>
      <c r="H534" s="48"/>
    </row>
    <row r="535" spans="1:8" x14ac:dyDescent="0.2">
      <c r="A535" s="6">
        <f t="shared" si="59"/>
        <v>50</v>
      </c>
      <c r="B535" s="6">
        <f t="shared" si="60"/>
        <v>533</v>
      </c>
      <c r="C535" s="6">
        <f t="shared" si="61"/>
        <v>106600</v>
      </c>
      <c r="D535" s="48">
        <f t="shared" si="62"/>
        <v>45.844764395031405</v>
      </c>
      <c r="E535" s="48">
        <f t="shared" si="63"/>
        <v>54.430703262170731</v>
      </c>
      <c r="F535" s="48">
        <f t="shared" si="57"/>
        <v>44.597693012288218</v>
      </c>
      <c r="G535" s="48">
        <f t="shared" si="58"/>
        <v>55.853677144374217</v>
      </c>
      <c r="H535" s="48"/>
    </row>
    <row r="536" spans="1:8" x14ac:dyDescent="0.2">
      <c r="A536" s="6">
        <f t="shared" si="59"/>
        <v>50</v>
      </c>
      <c r="B536" s="6">
        <f t="shared" si="60"/>
        <v>534</v>
      </c>
      <c r="C536" s="6">
        <f t="shared" si="61"/>
        <v>106800</v>
      </c>
      <c r="D536" s="48">
        <f t="shared" si="62"/>
        <v>45.848572460685347</v>
      </c>
      <c r="E536" s="48">
        <f t="shared" si="63"/>
        <v>54.426375664467542</v>
      </c>
      <c r="F536" s="48">
        <f t="shared" si="57"/>
        <v>44.602588721640778</v>
      </c>
      <c r="G536" s="48">
        <f t="shared" si="58"/>
        <v>55.847931417951962</v>
      </c>
      <c r="H536" s="48"/>
    </row>
    <row r="537" spans="1:8" x14ac:dyDescent="0.2">
      <c r="A537" s="6">
        <f t="shared" si="59"/>
        <v>50</v>
      </c>
      <c r="B537" s="6">
        <f t="shared" si="60"/>
        <v>535</v>
      </c>
      <c r="C537" s="6">
        <f t="shared" si="61"/>
        <v>107000</v>
      </c>
      <c r="D537" s="48">
        <f t="shared" si="62"/>
        <v>45.85237000333855</v>
      </c>
      <c r="E537" s="48">
        <f t="shared" si="63"/>
        <v>54.422060542182329</v>
      </c>
      <c r="F537" s="48">
        <f t="shared" si="57"/>
        <v>44.607471006399059</v>
      </c>
      <c r="G537" s="48">
        <f t="shared" si="58"/>
        <v>55.842202306934894</v>
      </c>
      <c r="H537" s="48"/>
    </row>
    <row r="538" spans="1:8" x14ac:dyDescent="0.2">
      <c r="A538" s="6">
        <f t="shared" si="59"/>
        <v>50</v>
      </c>
      <c r="B538" s="6">
        <f t="shared" si="60"/>
        <v>536</v>
      </c>
      <c r="C538" s="6">
        <f t="shared" si="61"/>
        <v>107200</v>
      </c>
      <c r="D538" s="48">
        <f t="shared" si="62"/>
        <v>45.856157071499915</v>
      </c>
      <c r="E538" s="48">
        <f t="shared" si="63"/>
        <v>54.417757835830955</v>
      </c>
      <c r="F538" s="48">
        <f t="shared" si="57"/>
        <v>44.612339928058653</v>
      </c>
      <c r="G538" s="48">
        <f t="shared" si="58"/>
        <v>55.836489731907569</v>
      </c>
      <c r="H538" s="48"/>
    </row>
    <row r="539" spans="1:8" x14ac:dyDescent="0.2">
      <c r="A539" s="6">
        <f t="shared" si="59"/>
        <v>50</v>
      </c>
      <c r="B539" s="6">
        <f t="shared" si="60"/>
        <v>537</v>
      </c>
      <c r="C539" s="6">
        <f t="shared" si="61"/>
        <v>107400</v>
      </c>
      <c r="D539" s="48">
        <f t="shared" si="62"/>
        <v>45.859933713365351</v>
      </c>
      <c r="E539" s="48">
        <f t="shared" si="63"/>
        <v>54.413467486324329</v>
      </c>
      <c r="F539" s="48">
        <f t="shared" si="57"/>
        <v>44.617195547720478</v>
      </c>
      <c r="G539" s="48">
        <f t="shared" si="58"/>
        <v>55.830793613983012</v>
      </c>
      <c r="H539" s="48"/>
    </row>
    <row r="540" spans="1:8" x14ac:dyDescent="0.2">
      <c r="A540" s="6">
        <f t="shared" si="59"/>
        <v>50</v>
      </c>
      <c r="B540" s="6">
        <f t="shared" si="60"/>
        <v>538</v>
      </c>
      <c r="C540" s="6">
        <f t="shared" si="61"/>
        <v>107600</v>
      </c>
      <c r="D540" s="48">
        <f t="shared" si="62"/>
        <v>45.863699976820413</v>
      </c>
      <c r="E540" s="48">
        <f t="shared" si="63"/>
        <v>54.409189434965043</v>
      </c>
      <c r="F540" s="48">
        <f t="shared" si="57"/>
        <v>44.622037926094229</v>
      </c>
      <c r="G540" s="48">
        <f t="shared" si="58"/>
        <v>55.825113874798198</v>
      </c>
      <c r="H540" s="48"/>
    </row>
    <row r="541" spans="1:8" x14ac:dyDescent="0.2">
      <c r="A541" s="6">
        <f t="shared" si="59"/>
        <v>50</v>
      </c>
      <c r="B541" s="6">
        <f t="shared" si="60"/>
        <v>539</v>
      </c>
      <c r="C541" s="6">
        <f t="shared" si="61"/>
        <v>107800</v>
      </c>
      <c r="D541" s="48">
        <f t="shared" si="62"/>
        <v>45.867455909442782</v>
      </c>
      <c r="E541" s="48">
        <f t="shared" si="63"/>
        <v>54.404923623444041</v>
      </c>
      <c r="F541" s="48">
        <f t="shared" si="57"/>
        <v>44.626867123501412</v>
      </c>
      <c r="G541" s="48">
        <f t="shared" si="58"/>
        <v>55.819450436509634</v>
      </c>
      <c r="H541" s="48"/>
    </row>
    <row r="542" spans="1:8" x14ac:dyDescent="0.2">
      <c r="A542" s="6">
        <f t="shared" si="59"/>
        <v>50</v>
      </c>
      <c r="B542" s="6">
        <f t="shared" si="60"/>
        <v>540</v>
      </c>
      <c r="C542" s="6">
        <f t="shared" si="61"/>
        <v>108000</v>
      </c>
      <c r="D542" s="48">
        <f t="shared" si="62"/>
        <v>45.87120155850495</v>
      </c>
      <c r="E542" s="48">
        <f t="shared" si="63"/>
        <v>54.400669993837376</v>
      </c>
      <c r="F542" s="48">
        <f t="shared" si="57"/>
        <v>44.631683199878637</v>
      </c>
      <c r="G542" s="48">
        <f t="shared" si="58"/>
        <v>55.813803221788909</v>
      </c>
      <c r="H542" s="48"/>
    </row>
    <row r="543" spans="1:8" x14ac:dyDescent="0.2">
      <c r="A543" s="6">
        <f t="shared" si="59"/>
        <v>50</v>
      </c>
      <c r="B543" s="6">
        <f t="shared" si="60"/>
        <v>541</v>
      </c>
      <c r="C543" s="6">
        <f t="shared" si="61"/>
        <v>108200</v>
      </c>
      <c r="D543" s="48">
        <f t="shared" si="62"/>
        <v>45.874936970976577</v>
      </c>
      <c r="E543" s="48">
        <f t="shared" si="63"/>
        <v>54.396428488602837</v>
      </c>
      <c r="F543" s="48">
        <f t="shared" si="57"/>
        <v>44.636486214780724</v>
      </c>
      <c r="G543" s="48">
        <f t="shared" si="58"/>
        <v>55.808172153818312</v>
      </c>
      <c r="H543" s="48"/>
    </row>
    <row r="544" spans="1:8" x14ac:dyDescent="0.2">
      <c r="A544" s="6">
        <f t="shared" si="59"/>
        <v>50</v>
      </c>
      <c r="B544" s="6">
        <f t="shared" si="60"/>
        <v>542</v>
      </c>
      <c r="C544" s="6">
        <f t="shared" si="61"/>
        <v>108400</v>
      </c>
      <c r="D544" s="48">
        <f t="shared" si="62"/>
        <v>45.878662193527092</v>
      </c>
      <c r="E544" s="48">
        <f t="shared" si="63"/>
        <v>54.392199050576821</v>
      </c>
      <c r="F544" s="48">
        <f t="shared" si="57"/>
        <v>44.641276227383912</v>
      </c>
      <c r="G544" s="48">
        <f t="shared" si="58"/>
        <v>55.802557156286603</v>
      </c>
      <c r="H544" s="48"/>
    </row>
    <row r="545" spans="1:8" x14ac:dyDescent="0.2">
      <c r="A545" s="6">
        <f t="shared" si="59"/>
        <v>50</v>
      </c>
      <c r="B545" s="6">
        <f t="shared" si="60"/>
        <v>543</v>
      </c>
      <c r="C545" s="6">
        <f t="shared" si="61"/>
        <v>108600</v>
      </c>
      <c r="D545" s="48">
        <f t="shared" si="62"/>
        <v>45.882377272528132</v>
      </c>
      <c r="E545" s="48">
        <f t="shared" si="63"/>
        <v>54.387981622971139</v>
      </c>
      <c r="F545" s="48">
        <f t="shared" si="57"/>
        <v>44.646053296488837</v>
      </c>
      <c r="G545" s="48">
        <f t="shared" si="58"/>
        <v>55.796958153384658</v>
      </c>
      <c r="H545" s="48"/>
    </row>
    <row r="546" spans="1:8" x14ac:dyDescent="0.2">
      <c r="A546" s="6">
        <f t="shared" si="59"/>
        <v>50</v>
      </c>
      <c r="B546" s="6">
        <f t="shared" si="60"/>
        <v>544</v>
      </c>
      <c r="C546" s="6">
        <f t="shared" si="61"/>
        <v>108800.00000000001</v>
      </c>
      <c r="D546" s="48">
        <f t="shared" si="62"/>
        <v>45.886082254055943</v>
      </c>
      <c r="E546" s="48">
        <f t="shared" si="63"/>
        <v>54.38377614936983</v>
      </c>
      <c r="F546" s="48">
        <f t="shared" si="57"/>
        <v>44.650817480523635</v>
      </c>
      <c r="G546" s="48">
        <f t="shared" si="58"/>
        <v>55.791375069801241</v>
      </c>
      <c r="H546" s="48"/>
    </row>
    <row r="547" spans="1:8" x14ac:dyDescent="0.2">
      <c r="A547" s="6">
        <f t="shared" si="59"/>
        <v>50</v>
      </c>
      <c r="B547" s="6">
        <f t="shared" si="60"/>
        <v>545</v>
      </c>
      <c r="C547" s="6">
        <f t="shared" si="61"/>
        <v>109000</v>
      </c>
      <c r="D547" s="48">
        <f t="shared" si="62"/>
        <v>45.889777183893884</v>
      </c>
      <c r="E547" s="48">
        <f t="shared" si="63"/>
        <v>54.379582573726047</v>
      </c>
      <c r="F547" s="48">
        <f t="shared" si="57"/>
        <v>44.655568837547094</v>
      </c>
      <c r="G547" s="48">
        <f t="shared" si="58"/>
        <v>55.785807830718888</v>
      </c>
      <c r="H547" s="48"/>
    </row>
    <row r="548" spans="1:8" x14ac:dyDescent="0.2">
      <c r="A548" s="6">
        <f t="shared" si="59"/>
        <v>50</v>
      </c>
      <c r="B548" s="6">
        <f t="shared" si="60"/>
        <v>546</v>
      </c>
      <c r="C548" s="6">
        <f t="shared" si="61"/>
        <v>109200</v>
      </c>
      <c r="D548" s="48">
        <f t="shared" si="62"/>
        <v>45.893462107534695</v>
      </c>
      <c r="E548" s="48">
        <f t="shared" si="63"/>
        <v>54.375400840358942</v>
      </c>
      <c r="F548" s="48">
        <f t="shared" si="57"/>
        <v>44.660307425251446</v>
      </c>
      <c r="G548" s="48">
        <f t="shared" si="58"/>
        <v>55.780256361809684</v>
      </c>
      <c r="H548" s="48"/>
    </row>
    <row r="549" spans="1:8" x14ac:dyDescent="0.2">
      <c r="A549" s="6">
        <f t="shared" si="59"/>
        <v>50</v>
      </c>
      <c r="B549" s="6">
        <f t="shared" si="60"/>
        <v>547</v>
      </c>
      <c r="C549" s="6">
        <f t="shared" si="61"/>
        <v>109400</v>
      </c>
      <c r="D549" s="48">
        <f t="shared" si="62"/>
        <v>45.897137070183</v>
      </c>
      <c r="E549" s="48">
        <f t="shared" si="63"/>
        <v>54.37123089395066</v>
      </c>
      <c r="F549" s="48">
        <f t="shared" si="57"/>
        <v>44.665033300965533</v>
      </c>
      <c r="G549" s="48">
        <f t="shared" si="58"/>
        <v>55.774720589231173</v>
      </c>
      <c r="H549" s="48"/>
    </row>
    <row r="550" spans="1:8" x14ac:dyDescent="0.2">
      <c r="A550" s="6">
        <f t="shared" si="59"/>
        <v>50</v>
      </c>
      <c r="B550" s="6">
        <f t="shared" si="60"/>
        <v>548</v>
      </c>
      <c r="C550" s="6">
        <f t="shared" si="61"/>
        <v>109600.00000000001</v>
      </c>
      <c r="D550" s="48">
        <f t="shared" si="62"/>
        <v>45.900802116757539</v>
      </c>
      <c r="E550" s="48">
        <f t="shared" si="63"/>
        <v>54.367072679543256</v>
      </c>
      <c r="F550" s="48">
        <f t="shared" si="57"/>
        <v>44.669746521657586</v>
      </c>
      <c r="G550" s="48">
        <f t="shared" si="58"/>
        <v>55.769200439622345</v>
      </c>
      <c r="H550" s="48"/>
    </row>
    <row r="551" spans="1:8" x14ac:dyDescent="0.2">
      <c r="A551" s="6">
        <f t="shared" si="59"/>
        <v>50</v>
      </c>
      <c r="B551" s="6">
        <f t="shared" si="60"/>
        <v>549</v>
      </c>
      <c r="C551" s="6">
        <f t="shared" si="61"/>
        <v>109800</v>
      </c>
      <c r="D551" s="48">
        <f t="shared" si="62"/>
        <v>45.904457291893593</v>
      </c>
      <c r="E551" s="48">
        <f t="shared" si="63"/>
        <v>54.362926142535727</v>
      </c>
      <c r="F551" s="48">
        <f t="shared" si="57"/>
        <v>44.674447143938274</v>
      </c>
      <c r="G551" s="48">
        <f t="shared" si="58"/>
        <v>55.763695840099636</v>
      </c>
      <c r="H551" s="48"/>
    </row>
    <row r="552" spans="1:8" x14ac:dyDescent="0.2">
      <c r="A552" s="6">
        <f t="shared" si="59"/>
        <v>50</v>
      </c>
      <c r="B552" s="6">
        <f t="shared" si="60"/>
        <v>550</v>
      </c>
      <c r="C552" s="6">
        <f t="shared" si="61"/>
        <v>110000</v>
      </c>
      <c r="D552" s="48">
        <f t="shared" si="62"/>
        <v>45.90810263994517</v>
      </c>
      <c r="E552" s="48">
        <f t="shared" si="63"/>
        <v>54.358791228681007</v>
      </c>
      <c r="F552" s="48">
        <f t="shared" si="57"/>
        <v>44.67913522406355</v>
      </c>
      <c r="G552" s="48">
        <f t="shared" si="58"/>
        <v>55.758206718252815</v>
      </c>
      <c r="H552" s="48"/>
    </row>
    <row r="553" spans="1:8" x14ac:dyDescent="0.2">
      <c r="A553" s="6">
        <f t="shared" si="59"/>
        <v>50</v>
      </c>
      <c r="B553" s="6">
        <f t="shared" si="60"/>
        <v>551</v>
      </c>
      <c r="C553" s="6">
        <f t="shared" si="61"/>
        <v>110200</v>
      </c>
      <c r="D553" s="48">
        <f t="shared" si="62"/>
        <v>45.911738204987373</v>
      </c>
      <c r="E553" s="48">
        <f t="shared" si="63"/>
        <v>54.354667884083092</v>
      </c>
      <c r="F553" s="48">
        <f t="shared" si="57"/>
        <v>44.683810817937442</v>
      </c>
      <c r="G553" s="48">
        <f t="shared" si="58"/>
        <v>55.752733002141184</v>
      </c>
      <c r="H553" s="48"/>
    </row>
    <row r="554" spans="1:8" x14ac:dyDescent="0.2">
      <c r="A554" s="6">
        <f t="shared" si="59"/>
        <v>50</v>
      </c>
      <c r="B554" s="6">
        <f t="shared" si="60"/>
        <v>552</v>
      </c>
      <c r="C554" s="6">
        <f t="shared" si="61"/>
        <v>110399.99999999999</v>
      </c>
      <c r="D554" s="48">
        <f t="shared" si="62"/>
        <v>45.915364030818644</v>
      </c>
      <c r="E554" s="48">
        <f t="shared" si="63"/>
        <v>54.350556055194069</v>
      </c>
      <c r="F554" s="48">
        <f t="shared" si="57"/>
        <v>44.688473981114967</v>
      </c>
      <c r="G554" s="48">
        <f t="shared" si="58"/>
        <v>55.747274620289659</v>
      </c>
      <c r="H554" s="48"/>
    </row>
    <row r="555" spans="1:8" x14ac:dyDescent="0.2">
      <c r="A555" s="6">
        <f t="shared" si="59"/>
        <v>50</v>
      </c>
      <c r="B555" s="6">
        <f t="shared" si="60"/>
        <v>553</v>
      </c>
      <c r="C555" s="6">
        <f t="shared" si="61"/>
        <v>110600</v>
      </c>
      <c r="D555" s="48">
        <f t="shared" si="62"/>
        <v>45.918980160962896</v>
      </c>
      <c r="E555" s="48">
        <f t="shared" si="63"/>
        <v>54.346455688811226</v>
      </c>
      <c r="F555" s="48">
        <f t="shared" si="57"/>
        <v>44.693124768804893</v>
      </c>
      <c r="G555" s="48">
        <f t="shared" si="58"/>
        <v>55.741831501684814</v>
      </c>
      <c r="H555" s="48"/>
    </row>
    <row r="556" spans="1:8" x14ac:dyDescent="0.2">
      <c r="A556" s="6">
        <f t="shared" si="59"/>
        <v>50</v>
      </c>
      <c r="B556" s="6">
        <f t="shared" si="60"/>
        <v>554</v>
      </c>
      <c r="C556" s="6">
        <f t="shared" si="61"/>
        <v>110800</v>
      </c>
      <c r="D556" s="48">
        <f t="shared" si="62"/>
        <v>45.922586638671888</v>
      </c>
      <c r="E556" s="48">
        <f t="shared" si="63"/>
        <v>54.342366732074325</v>
      </c>
      <c r="F556" s="48">
        <f t="shared" si="57"/>
        <v>44.697763235872536</v>
      </c>
      <c r="G556" s="48">
        <f t="shared" si="58"/>
        <v>55.736403575771227</v>
      </c>
      <c r="H556" s="48"/>
    </row>
    <row r="557" spans="1:8" x14ac:dyDescent="0.2">
      <c r="A557" s="6">
        <f t="shared" si="59"/>
        <v>50</v>
      </c>
      <c r="B557" s="6">
        <f t="shared" si="60"/>
        <v>555</v>
      </c>
      <c r="C557" s="6">
        <f t="shared" si="61"/>
        <v>111000</v>
      </c>
      <c r="D557" s="48">
        <f t="shared" si="62"/>
        <v>45.926183506927281</v>
      </c>
      <c r="E557" s="48">
        <f t="shared" si="63"/>
        <v>54.338289132462627</v>
      </c>
      <c r="F557" s="48">
        <f t="shared" si="57"/>
        <v>44.702389436842452</v>
      </c>
      <c r="G557" s="48">
        <f t="shared" si="58"/>
        <v>55.730990772447527</v>
      </c>
      <c r="H557" s="48"/>
    </row>
    <row r="558" spans="1:8" x14ac:dyDescent="0.2">
      <c r="A558" s="6">
        <f t="shared" si="59"/>
        <v>50</v>
      </c>
      <c r="B558" s="6">
        <f t="shared" si="60"/>
        <v>556</v>
      </c>
      <c r="C558" s="6">
        <f t="shared" si="61"/>
        <v>111199.99999999999</v>
      </c>
      <c r="D558" s="48">
        <f t="shared" si="62"/>
        <v>45.929770808442839</v>
      </c>
      <c r="E558" s="48">
        <f t="shared" si="63"/>
        <v>54.334222837792176</v>
      </c>
      <c r="F558" s="48">
        <f t="shared" si="57"/>
        <v>44.707003425901242</v>
      </c>
      <c r="G558" s="48">
        <f t="shared" si="58"/>
        <v>55.72559302206281</v>
      </c>
      <c r="H558" s="48"/>
    </row>
    <row r="559" spans="1:8" x14ac:dyDescent="0.2">
      <c r="A559" s="6">
        <f t="shared" si="59"/>
        <v>50</v>
      </c>
      <c r="B559" s="6">
        <f t="shared" si="60"/>
        <v>557</v>
      </c>
      <c r="C559" s="6">
        <f t="shared" si="61"/>
        <v>111400</v>
      </c>
      <c r="D559" s="48">
        <f t="shared" si="62"/>
        <v>45.933348585666586</v>
      </c>
      <c r="E559" s="48">
        <f t="shared" si="63"/>
        <v>54.330167796212997</v>
      </c>
      <c r="F559" s="48">
        <f t="shared" ref="F559:F622" si="64">(IF(B559&gt;0,(CHIINV(0.995, 2 * B559) / 2)/C559,0))*10000</f>
        <v>44.711605256900121</v>
      </c>
      <c r="G559" s="48">
        <f t="shared" ref="G559:G622" si="65">(IF(B559&gt;0,(CHIINV(0.005, 2 * (B559+1) )/ 2)/C559,(CHIINV(0.005, 2 )/ 2)/C559))*10000</f>
        <v>55.720210255412766</v>
      </c>
      <c r="H559" s="48"/>
    </row>
    <row r="560" spans="1:8" x14ac:dyDescent="0.2">
      <c r="A560" s="6">
        <f t="shared" si="59"/>
        <v>50</v>
      </c>
      <c r="B560" s="6">
        <f t="shared" si="60"/>
        <v>558</v>
      </c>
      <c r="C560" s="6">
        <f t="shared" si="61"/>
        <v>111600</v>
      </c>
      <c r="D560" s="48">
        <f t="shared" si="62"/>
        <v>45.936916880782974</v>
      </c>
      <c r="E560" s="48">
        <f t="shared" si="63"/>
        <v>54.326123956206409</v>
      </c>
      <c r="F560" s="48">
        <f t="shared" si="64"/>
        <v>44.716194983357802</v>
      </c>
      <c r="G560" s="48">
        <f t="shared" si="65"/>
        <v>55.714842403736185</v>
      </c>
      <c r="H560" s="48"/>
    </row>
    <row r="561" spans="1:8" x14ac:dyDescent="0.2">
      <c r="A561" s="6">
        <f t="shared" si="59"/>
        <v>50</v>
      </c>
      <c r="B561" s="6">
        <f t="shared" si="60"/>
        <v>559</v>
      </c>
      <c r="C561" s="6">
        <f t="shared" si="61"/>
        <v>111800</v>
      </c>
      <c r="D561" s="48">
        <f t="shared" si="62"/>
        <v>45.940475735714848</v>
      </c>
      <c r="E561" s="48">
        <f t="shared" si="63"/>
        <v>54.322091266582319</v>
      </c>
      <c r="F561" s="48">
        <f t="shared" si="64"/>
        <v>44.720772658462842</v>
      </c>
      <c r="G561" s="48">
        <f t="shared" si="65"/>
        <v>55.709489398711213</v>
      </c>
      <c r="H561" s="48"/>
    </row>
    <row r="562" spans="1:8" x14ac:dyDescent="0.2">
      <c r="A562" s="6">
        <f t="shared" si="59"/>
        <v>50</v>
      </c>
      <c r="B562" s="6">
        <f t="shared" si="60"/>
        <v>560</v>
      </c>
      <c r="C562" s="6">
        <f t="shared" si="61"/>
        <v>112000</v>
      </c>
      <c r="D562" s="48">
        <f t="shared" si="62"/>
        <v>45.944025192125714</v>
      </c>
      <c r="E562" s="48">
        <f t="shared" si="63"/>
        <v>54.318069676476433</v>
      </c>
      <c r="F562" s="48">
        <f t="shared" si="64"/>
        <v>44.725338335076493</v>
      </c>
      <c r="G562" s="48">
        <f t="shared" si="65"/>
        <v>55.704151172451766</v>
      </c>
      <c r="H562" s="48"/>
    </row>
    <row r="563" spans="1:8" x14ac:dyDescent="0.2">
      <c r="A563" s="6">
        <f t="shared" si="59"/>
        <v>50</v>
      </c>
      <c r="B563" s="6">
        <f t="shared" si="60"/>
        <v>561</v>
      </c>
      <c r="C563" s="6">
        <f t="shared" si="61"/>
        <v>112200</v>
      </c>
      <c r="D563" s="48">
        <f t="shared" si="62"/>
        <v>45.947565291421625</v>
      </c>
      <c r="E563" s="48">
        <f t="shared" si="63"/>
        <v>54.314059135347726</v>
      </c>
      <c r="F563" s="48">
        <f t="shared" si="64"/>
        <v>44.729892065735214</v>
      </c>
      <c r="G563" s="48">
        <f t="shared" si="65"/>
        <v>55.698827657504033</v>
      </c>
      <c r="H563" s="48"/>
    </row>
    <row r="564" spans="1:8" x14ac:dyDescent="0.2">
      <c r="A564" s="6">
        <f t="shared" si="59"/>
        <v>50</v>
      </c>
      <c r="B564" s="6">
        <f t="shared" si="60"/>
        <v>562</v>
      </c>
      <c r="C564" s="6">
        <f t="shared" si="61"/>
        <v>112400</v>
      </c>
      <c r="D564" s="48">
        <f t="shared" si="62"/>
        <v>45.951096074753373</v>
      </c>
      <c r="E564" s="48">
        <f t="shared" si="63"/>
        <v>54.310059592975726</v>
      </c>
      <c r="F564" s="48">
        <f t="shared" si="64"/>
        <v>44.734433902653223</v>
      </c>
      <c r="G564" s="48">
        <f t="shared" si="65"/>
        <v>55.693518786842873</v>
      </c>
      <c r="H564" s="48"/>
    </row>
    <row r="565" spans="1:8" x14ac:dyDescent="0.2">
      <c r="A565" s="6">
        <f t="shared" si="59"/>
        <v>50</v>
      </c>
      <c r="B565" s="6">
        <f t="shared" si="60"/>
        <v>563</v>
      </c>
      <c r="C565" s="6">
        <f t="shared" si="61"/>
        <v>112600</v>
      </c>
      <c r="D565" s="48">
        <f t="shared" si="62"/>
        <v>45.954617583018411</v>
      </c>
      <c r="E565" s="48">
        <f t="shared" si="63"/>
        <v>54.306070999457987</v>
      </c>
      <c r="F565" s="48">
        <f t="shared" si="64"/>
        <v>44.738963897725029</v>
      </c>
      <c r="G565" s="48">
        <f t="shared" si="65"/>
        <v>55.688224493868404</v>
      </c>
      <c r="H565" s="48"/>
    </row>
    <row r="566" spans="1:8" x14ac:dyDescent="0.2">
      <c r="A566" s="6">
        <f t="shared" si="59"/>
        <v>50</v>
      </c>
      <c r="B566" s="6">
        <f t="shared" si="60"/>
        <v>564</v>
      </c>
      <c r="C566" s="6">
        <f t="shared" si="61"/>
        <v>112800</v>
      </c>
      <c r="D566" s="48">
        <f t="shared" si="62"/>
        <v>45.958129856862882</v>
      </c>
      <c r="E566" s="48">
        <f t="shared" si="63"/>
        <v>54.302093305207421</v>
      </c>
      <c r="F566" s="48">
        <f t="shared" si="64"/>
        <v>44.74348210252802</v>
      </c>
      <c r="G566" s="48">
        <f t="shared" si="65"/>
        <v>55.682944712402481</v>
      </c>
      <c r="H566" s="48"/>
    </row>
    <row r="567" spans="1:8" x14ac:dyDescent="0.2">
      <c r="A567" s="6">
        <f t="shared" si="59"/>
        <v>50</v>
      </c>
      <c r="B567" s="6">
        <f t="shared" si="60"/>
        <v>565</v>
      </c>
      <c r="C567" s="6">
        <f t="shared" si="61"/>
        <v>113000</v>
      </c>
      <c r="D567" s="48">
        <f t="shared" si="62"/>
        <v>45.961632936683642</v>
      </c>
      <c r="E567" s="48">
        <f t="shared" si="63"/>
        <v>54.298126460949796</v>
      </c>
      <c r="F567" s="48">
        <f t="shared" si="64"/>
        <v>44.747988568324821</v>
      </c>
      <c r="G567" s="48">
        <f t="shared" si="65"/>
        <v>55.677679376685298</v>
      </c>
      <c r="H567" s="48"/>
    </row>
    <row r="568" spans="1:8" x14ac:dyDescent="0.2">
      <c r="A568" s="6">
        <f t="shared" si="59"/>
        <v>50</v>
      </c>
      <c r="B568" s="6">
        <f t="shared" si="60"/>
        <v>566</v>
      </c>
      <c r="C568" s="6">
        <f t="shared" si="61"/>
        <v>113200</v>
      </c>
      <c r="D568" s="48">
        <f t="shared" si="62"/>
        <v>45.965126862630186</v>
      </c>
      <c r="E568" s="48">
        <f t="shared" si="63"/>
        <v>54.29417041772124</v>
      </c>
      <c r="F568" s="48">
        <f t="shared" si="64"/>
        <v>44.752483346065951</v>
      </c>
      <c r="G568" s="48">
        <f t="shared" si="65"/>
        <v>55.672428421372061</v>
      </c>
      <c r="H568" s="48"/>
    </row>
    <row r="569" spans="1:8" x14ac:dyDescent="0.2">
      <c r="A569" s="6">
        <f t="shared" ref="A569:A632" si="66">A568</f>
        <v>50</v>
      </c>
      <c r="B569" s="6">
        <f t="shared" ref="B569:B632" si="67">B568+1</f>
        <v>567</v>
      </c>
      <c r="C569" s="6">
        <f t="shared" ref="C569:C632" si="68">B569/A569*10000</f>
        <v>113400</v>
      </c>
      <c r="D569" s="48">
        <f t="shared" ref="D569:D632" si="69">(IF(B569&gt;0,(CHIINV(0.975, 2 * B569) / 2)/C569,0))*10000</f>
        <v>45.968611674606542</v>
      </c>
      <c r="E569" s="48">
        <f t="shared" ref="E569:E632" si="70">(IF(B569&gt;0,(CHIINV(0.025, 2 * (B569+1) )/ 2)/C569,(CHIINV(0.025, 2 )/ 2)/C569))*10000</f>
        <v>54.290225126865636</v>
      </c>
      <c r="F569" s="48">
        <f t="shared" si="64"/>
        <v>44.756966486392059</v>
      </c>
      <c r="G569" s="48">
        <f t="shared" si="65"/>
        <v>55.667191781529539</v>
      </c>
      <c r="H569" s="48"/>
    </row>
    <row r="570" spans="1:8" x14ac:dyDescent="0.2">
      <c r="A570" s="6">
        <f t="shared" si="66"/>
        <v>50</v>
      </c>
      <c r="B570" s="6">
        <f t="shared" si="67"/>
        <v>568</v>
      </c>
      <c r="C570" s="6">
        <f t="shared" si="68"/>
        <v>113600</v>
      </c>
      <c r="D570" s="48">
        <f t="shared" si="69"/>
        <v>45.97208741227336</v>
      </c>
      <c r="E570" s="48">
        <f t="shared" si="70"/>
        <v>54.286290540032262</v>
      </c>
      <c r="F570" s="48">
        <f t="shared" si="64"/>
        <v>44.761438039636502</v>
      </c>
      <c r="G570" s="48">
        <f t="shared" si="65"/>
        <v>55.661969392632791</v>
      </c>
      <c r="H570" s="48"/>
    </row>
    <row r="571" spans="1:8" x14ac:dyDescent="0.2">
      <c r="A571" s="6">
        <f t="shared" si="66"/>
        <v>50</v>
      </c>
      <c r="B571" s="6">
        <f t="shared" si="67"/>
        <v>569</v>
      </c>
      <c r="C571" s="6">
        <f t="shared" si="68"/>
        <v>113800.00000000001</v>
      </c>
      <c r="D571" s="48">
        <f t="shared" si="69"/>
        <v>45.975554115049626</v>
      </c>
      <c r="E571" s="48">
        <f t="shared" si="70"/>
        <v>54.282366609173273</v>
      </c>
      <c r="F571" s="48">
        <f t="shared" si="64"/>
        <v>44.765898055827684</v>
      </c>
      <c r="G571" s="48">
        <f t="shared" si="65"/>
        <v>55.65676119056188</v>
      </c>
      <c r="H571" s="48"/>
    </row>
    <row r="572" spans="1:8" x14ac:dyDescent="0.2">
      <c r="A572" s="6">
        <f t="shared" si="66"/>
        <v>50</v>
      </c>
      <c r="B572" s="6">
        <f t="shared" si="67"/>
        <v>570</v>
      </c>
      <c r="C572" s="6">
        <f t="shared" si="68"/>
        <v>114000</v>
      </c>
      <c r="D572" s="48">
        <f t="shared" si="69"/>
        <v>45.979011822114721</v>
      </c>
      <c r="E572" s="48">
        <f t="shared" si="70"/>
        <v>54.278453286541264</v>
      </c>
      <c r="F572" s="48">
        <f t="shared" si="64"/>
        <v>44.770346584691417</v>
      </c>
      <c r="G572" s="48">
        <f t="shared" si="65"/>
        <v>55.651567111598652</v>
      </c>
      <c r="H572" s="48"/>
    </row>
    <row r="573" spans="1:8" x14ac:dyDescent="0.2">
      <c r="A573" s="6">
        <f t="shared" si="66"/>
        <v>50</v>
      </c>
      <c r="B573" s="6">
        <f t="shared" si="67"/>
        <v>571</v>
      </c>
      <c r="C573" s="6">
        <f t="shared" si="68"/>
        <v>114200</v>
      </c>
      <c r="D573" s="48">
        <f t="shared" si="69"/>
        <v>45.98246057241014</v>
      </c>
      <c r="E573" s="48">
        <f t="shared" si="70"/>
        <v>54.274550524686894</v>
      </c>
      <c r="F573" s="48">
        <f t="shared" si="64"/>
        <v>44.774783675653303</v>
      </c>
      <c r="G573" s="48">
        <f t="shared" si="65"/>
        <v>55.646387092423431</v>
      </c>
      <c r="H573" s="48"/>
    </row>
    <row r="574" spans="1:8" x14ac:dyDescent="0.2">
      <c r="A574" s="6">
        <f t="shared" si="66"/>
        <v>50</v>
      </c>
      <c r="B574" s="6">
        <f t="shared" si="67"/>
        <v>572</v>
      </c>
      <c r="C574" s="6">
        <f t="shared" si="68"/>
        <v>114400</v>
      </c>
      <c r="D574" s="48">
        <f t="shared" si="69"/>
        <v>45.985900404641498</v>
      </c>
      <c r="E574" s="48">
        <f t="shared" si="70"/>
        <v>54.270658276456459</v>
      </c>
      <c r="F574" s="48">
        <f t="shared" si="64"/>
        <v>44.779209377841028</v>
      </c>
      <c r="G574" s="48">
        <f t="shared" si="65"/>
        <v>55.641221070111897</v>
      </c>
      <c r="H574" s="48"/>
    </row>
    <row r="575" spans="1:8" x14ac:dyDescent="0.2">
      <c r="A575" s="6">
        <f t="shared" si="66"/>
        <v>50</v>
      </c>
      <c r="B575" s="6">
        <f t="shared" si="67"/>
        <v>573</v>
      </c>
      <c r="C575" s="6">
        <f t="shared" si="68"/>
        <v>114600.00000000001</v>
      </c>
      <c r="D575" s="48">
        <f t="shared" si="69"/>
        <v>45.989331357280236</v>
      </c>
      <c r="E575" s="48">
        <f t="shared" si="70"/>
        <v>54.2667764949896</v>
      </c>
      <c r="F575" s="48">
        <f t="shared" si="64"/>
        <v>44.783623740086732</v>
      </c>
      <c r="G575" s="48">
        <f t="shared" si="65"/>
        <v>55.636068982131867</v>
      </c>
      <c r="H575" s="48"/>
    </row>
    <row r="576" spans="1:8" x14ac:dyDescent="0.2">
      <c r="A576" s="6">
        <f t="shared" si="66"/>
        <v>50</v>
      </c>
      <c r="B576" s="6">
        <f t="shared" si="67"/>
        <v>574</v>
      </c>
      <c r="C576" s="6">
        <f t="shared" si="68"/>
        <v>114800</v>
      </c>
      <c r="D576" s="48">
        <f t="shared" si="69"/>
        <v>45.992753468565532</v>
      </c>
      <c r="E576" s="48">
        <f t="shared" si="70"/>
        <v>54.262905133716934</v>
      </c>
      <c r="F576" s="48">
        <f t="shared" si="64"/>
        <v>44.788026810929239</v>
      </c>
      <c r="G576" s="48">
        <f t="shared" si="65"/>
        <v>55.630930766340271</v>
      </c>
      <c r="H576" s="48"/>
    </row>
    <row r="577" spans="1:8" x14ac:dyDescent="0.2">
      <c r="A577" s="6">
        <f t="shared" si="66"/>
        <v>50</v>
      </c>
      <c r="B577" s="6">
        <f t="shared" si="67"/>
        <v>575</v>
      </c>
      <c r="C577" s="6">
        <f t="shared" si="68"/>
        <v>115000</v>
      </c>
      <c r="D577" s="48">
        <f t="shared" si="69"/>
        <v>45.996166776506051</v>
      </c>
      <c r="E577" s="48">
        <f t="shared" si="70"/>
        <v>54.259044146357695</v>
      </c>
      <c r="F577" s="48">
        <f t="shared" si="64"/>
        <v>44.792418638616333</v>
      </c>
      <c r="G577" s="48">
        <f t="shared" si="65"/>
        <v>55.625806360979901</v>
      </c>
      <c r="H577" s="48"/>
    </row>
    <row r="578" spans="1:8" x14ac:dyDescent="0.2">
      <c r="A578" s="6">
        <f t="shared" si="66"/>
        <v>50</v>
      </c>
      <c r="B578" s="6">
        <f t="shared" si="67"/>
        <v>576</v>
      </c>
      <c r="C578" s="6">
        <f t="shared" si="68"/>
        <v>115200</v>
      </c>
      <c r="D578" s="48">
        <f t="shared" si="69"/>
        <v>45.999571318881749</v>
      </c>
      <c r="E578" s="48">
        <f t="shared" si="70"/>
        <v>54.255193486917513</v>
      </c>
      <c r="F578" s="48">
        <f t="shared" si="64"/>
        <v>44.796799271106984</v>
      </c>
      <c r="G578" s="48">
        <f t="shared" si="65"/>
        <v>55.620695704676471</v>
      </c>
      <c r="H578" s="48"/>
    </row>
    <row r="579" spans="1:8" x14ac:dyDescent="0.2">
      <c r="A579" s="6">
        <f t="shared" si="66"/>
        <v>50</v>
      </c>
      <c r="B579" s="6">
        <f t="shared" si="67"/>
        <v>577</v>
      </c>
      <c r="C579" s="6">
        <f t="shared" si="68"/>
        <v>115399.99999999999</v>
      </c>
      <c r="D579" s="48">
        <f t="shared" si="69"/>
        <v>46.00296713324564</v>
      </c>
      <c r="E579" s="48">
        <f t="shared" si="70"/>
        <v>54.251353109686107</v>
      </c>
      <c r="F579" s="48">
        <f t="shared" si="64"/>
        <v>44.80116875607365</v>
      </c>
      <c r="G579" s="48">
        <f t="shared" si="65"/>
        <v>55.61559873643553</v>
      </c>
      <c r="H579" s="48"/>
    </row>
    <row r="580" spans="1:8" x14ac:dyDescent="0.2">
      <c r="A580" s="6">
        <f t="shared" si="66"/>
        <v>50</v>
      </c>
      <c r="B580" s="6">
        <f t="shared" si="67"/>
        <v>578</v>
      </c>
      <c r="C580" s="6">
        <f t="shared" si="68"/>
        <v>115600</v>
      </c>
      <c r="D580" s="48">
        <f t="shared" si="69"/>
        <v>46.006354256925547</v>
      </c>
      <c r="E580" s="48">
        <f t="shared" si="70"/>
        <v>54.247522969235028</v>
      </c>
      <c r="F580" s="48">
        <f t="shared" si="64"/>
        <v>44.805527140904374</v>
      </c>
      <c r="G580" s="48">
        <f t="shared" si="65"/>
        <v>55.610515395639425</v>
      </c>
      <c r="H580" s="48"/>
    </row>
    <row r="581" spans="1:8" x14ac:dyDescent="0.2">
      <c r="A581" s="6">
        <f t="shared" si="66"/>
        <v>50</v>
      </c>
      <c r="B581" s="6">
        <f t="shared" si="67"/>
        <v>579</v>
      </c>
      <c r="C581" s="6">
        <f t="shared" si="68"/>
        <v>115800</v>
      </c>
      <c r="D581" s="48">
        <f t="shared" si="69"/>
        <v>46.009732727025849</v>
      </c>
      <c r="E581" s="48">
        <f t="shared" si="70"/>
        <v>54.243703020415467</v>
      </c>
      <c r="F581" s="48">
        <f t="shared" si="64"/>
        <v>44.80987447270504</v>
      </c>
      <c r="G581" s="48">
        <f t="shared" si="65"/>
        <v>55.605445622044357</v>
      </c>
      <c r="H581" s="48"/>
    </row>
    <row r="582" spans="1:8" x14ac:dyDescent="0.2">
      <c r="A582" s="6">
        <f t="shared" si="66"/>
        <v>50</v>
      </c>
      <c r="B582" s="6">
        <f t="shared" si="67"/>
        <v>580</v>
      </c>
      <c r="C582" s="6">
        <f t="shared" si="68"/>
        <v>116000</v>
      </c>
      <c r="D582" s="48">
        <f t="shared" si="69"/>
        <v>46.01310258042917</v>
      </c>
      <c r="E582" s="48">
        <f t="shared" si="70"/>
        <v>54.239893218356045</v>
      </c>
      <c r="F582" s="48">
        <f t="shared" si="64"/>
        <v>44.814210798301467</v>
      </c>
      <c r="G582" s="48">
        <f t="shared" si="65"/>
        <v>55.600389355777445</v>
      </c>
      <c r="H582" s="48"/>
    </row>
    <row r="583" spans="1:8" x14ac:dyDescent="0.2">
      <c r="A583" s="6">
        <f t="shared" si="66"/>
        <v>50</v>
      </c>
      <c r="B583" s="6">
        <f t="shared" si="67"/>
        <v>581</v>
      </c>
      <c r="C583" s="6">
        <f t="shared" si="68"/>
        <v>116199.99999999999</v>
      </c>
      <c r="D583" s="48">
        <f t="shared" si="69"/>
        <v>46.016463853798108</v>
      </c>
      <c r="E583" s="48">
        <f t="shared" si="70"/>
        <v>54.236093518460606</v>
      </c>
      <c r="F583" s="48">
        <f t="shared" si="64"/>
        <v>44.81853616424165</v>
      </c>
      <c r="G583" s="48">
        <f t="shared" si="65"/>
        <v>55.595346537333732</v>
      </c>
      <c r="H583" s="48"/>
    </row>
    <row r="584" spans="1:8" x14ac:dyDescent="0.2">
      <c r="A584" s="6">
        <f t="shared" si="66"/>
        <v>50</v>
      </c>
      <c r="B584" s="6">
        <f t="shared" si="67"/>
        <v>582</v>
      </c>
      <c r="C584" s="6">
        <f t="shared" si="68"/>
        <v>116400</v>
      </c>
      <c r="D584" s="48">
        <f t="shared" si="69"/>
        <v>46.01981658357689</v>
      </c>
      <c r="E584" s="48">
        <f t="shared" si="70"/>
        <v>54.232303876406021</v>
      </c>
      <c r="F584" s="48">
        <f t="shared" si="64"/>
        <v>44.822850616797737</v>
      </c>
      <c r="G584" s="48">
        <f t="shared" si="65"/>
        <v>55.590317107573362</v>
      </c>
      <c r="H584" s="48"/>
    </row>
    <row r="585" spans="1:8" x14ac:dyDescent="0.2">
      <c r="A585" s="6">
        <f t="shared" si="66"/>
        <v>50</v>
      </c>
      <c r="B585" s="6">
        <f t="shared" si="67"/>
        <v>583</v>
      </c>
      <c r="C585" s="6">
        <f t="shared" si="68"/>
        <v>116600</v>
      </c>
      <c r="D585" s="48">
        <f t="shared" si="69"/>
        <v>46.023160805993115</v>
      </c>
      <c r="E585" s="48">
        <f t="shared" si="70"/>
        <v>54.228524248140189</v>
      </c>
      <c r="F585" s="48">
        <f t="shared" si="64"/>
        <v>44.827154201968298</v>
      </c>
      <c r="G585" s="48">
        <f t="shared" si="65"/>
        <v>55.585301007718684</v>
      </c>
      <c r="H585" s="48"/>
    </row>
    <row r="586" spans="1:8" x14ac:dyDescent="0.2">
      <c r="A586" s="6">
        <f t="shared" si="66"/>
        <v>50</v>
      </c>
      <c r="B586" s="6">
        <f t="shared" si="67"/>
        <v>584</v>
      </c>
      <c r="C586" s="6">
        <f t="shared" si="68"/>
        <v>116800</v>
      </c>
      <c r="D586" s="48">
        <f t="shared" si="69"/>
        <v>46.026496557059318</v>
      </c>
      <c r="E586" s="48">
        <f t="shared" si="70"/>
        <v>54.224754589879744</v>
      </c>
      <c r="F586" s="48">
        <f t="shared" si="64"/>
        <v>44.831446965480239</v>
      </c>
      <c r="G586" s="48">
        <f t="shared" si="65"/>
        <v>55.580298179351381</v>
      </c>
      <c r="H586" s="48"/>
    </row>
    <row r="587" spans="1:8" x14ac:dyDescent="0.2">
      <c r="A587" s="6">
        <f t="shared" si="66"/>
        <v>50</v>
      </c>
      <c r="B587" s="6">
        <f t="shared" si="67"/>
        <v>585</v>
      </c>
      <c r="C587" s="6">
        <f t="shared" si="68"/>
        <v>117000</v>
      </c>
      <c r="D587" s="48">
        <f t="shared" si="69"/>
        <v>46.029823872574653</v>
      </c>
      <c r="E587" s="48">
        <f t="shared" si="70"/>
        <v>54.220994858108043</v>
      </c>
      <c r="F587" s="48">
        <f t="shared" si="64"/>
        <v>44.835728952790959</v>
      </c>
      <c r="G587" s="48">
        <f t="shared" si="65"/>
        <v>55.57530856440971</v>
      </c>
      <c r="H587" s="48"/>
    </row>
    <row r="588" spans="1:8" x14ac:dyDescent="0.2">
      <c r="A588" s="6">
        <f t="shared" si="66"/>
        <v>50</v>
      </c>
      <c r="B588" s="6">
        <f t="shared" si="67"/>
        <v>586</v>
      </c>
      <c r="C588" s="6">
        <f t="shared" si="68"/>
        <v>117200</v>
      </c>
      <c r="D588" s="48">
        <f t="shared" si="69"/>
        <v>46.033142788126533</v>
      </c>
      <c r="E588" s="48">
        <f t="shared" si="70"/>
        <v>54.217245009573091</v>
      </c>
      <c r="F588" s="48">
        <f t="shared" si="64"/>
        <v>44.84000020909042</v>
      </c>
      <c r="G588" s="48">
        <f t="shared" si="65"/>
        <v>55.570332105185699</v>
      </c>
      <c r="H588" s="48"/>
    </row>
    <row r="589" spans="1:8" x14ac:dyDescent="0.2">
      <c r="A589" s="6">
        <f t="shared" si="66"/>
        <v>50</v>
      </c>
      <c r="B589" s="6">
        <f t="shared" si="67"/>
        <v>587</v>
      </c>
      <c r="C589" s="6">
        <f t="shared" si="68"/>
        <v>117400</v>
      </c>
      <c r="D589" s="48">
        <f t="shared" si="69"/>
        <v>46.036453339092226</v>
      </c>
      <c r="E589" s="48">
        <f t="shared" si="70"/>
        <v>54.213505001285419</v>
      </c>
      <c r="F589" s="48">
        <f t="shared" si="64"/>
        <v>44.844260779303042</v>
      </c>
      <c r="G589" s="48">
        <f t="shared" si="65"/>
        <v>55.565368744322356</v>
      </c>
      <c r="H589" s="48"/>
    </row>
    <row r="590" spans="1:8" x14ac:dyDescent="0.2">
      <c r="A590" s="6">
        <f t="shared" si="66"/>
        <v>50</v>
      </c>
      <c r="B590" s="6">
        <f t="shared" si="67"/>
        <v>588</v>
      </c>
      <c r="C590" s="6">
        <f t="shared" si="68"/>
        <v>117600</v>
      </c>
      <c r="D590" s="48">
        <f t="shared" si="69"/>
        <v>46.039755560640408</v>
      </c>
      <c r="E590" s="48">
        <f t="shared" si="70"/>
        <v>54.209774790516157</v>
      </c>
      <c r="F590" s="48">
        <f t="shared" si="64"/>
        <v>44.848510708089904</v>
      </c>
      <c r="G590" s="48">
        <f t="shared" si="65"/>
        <v>55.560418424810983</v>
      </c>
      <c r="H590" s="48"/>
    </row>
    <row r="591" spans="1:8" x14ac:dyDescent="0.2">
      <c r="A591" s="6">
        <f t="shared" si="66"/>
        <v>50</v>
      </c>
      <c r="B591" s="6">
        <f t="shared" si="67"/>
        <v>589</v>
      </c>
      <c r="C591" s="6">
        <f t="shared" si="68"/>
        <v>117800</v>
      </c>
      <c r="D591" s="48">
        <f t="shared" si="69"/>
        <v>46.04304948773283</v>
      </c>
      <c r="E591" s="48">
        <f t="shared" si="70"/>
        <v>54.206054334794842</v>
      </c>
      <c r="F591" s="48">
        <f t="shared" si="64"/>
        <v>44.85275003985047</v>
      </c>
      <c r="G591" s="48">
        <f t="shared" si="65"/>
        <v>55.555481089988405</v>
      </c>
      <c r="H591" s="48"/>
    </row>
    <row r="592" spans="1:8" x14ac:dyDescent="0.2">
      <c r="A592" s="6">
        <f t="shared" si="66"/>
        <v>50</v>
      </c>
      <c r="B592" s="6">
        <f t="shared" si="67"/>
        <v>590</v>
      </c>
      <c r="C592" s="6">
        <f t="shared" si="68"/>
        <v>118000</v>
      </c>
      <c r="D592" s="48">
        <f t="shared" si="69"/>
        <v>46.046335155125789</v>
      </c>
      <c r="E592" s="48">
        <f t="shared" si="70"/>
        <v>54.202343591907606</v>
      </c>
      <c r="F592" s="48">
        <f t="shared" si="64"/>
        <v>44.856978818724841</v>
      </c>
      <c r="G592" s="48">
        <f t="shared" si="65"/>
        <v>55.550556683534367</v>
      </c>
      <c r="H592" s="48"/>
    </row>
    <row r="593" spans="1:8" x14ac:dyDescent="0.2">
      <c r="A593" s="6">
        <f t="shared" si="66"/>
        <v>50</v>
      </c>
      <c r="B593" s="6">
        <f t="shared" si="67"/>
        <v>591</v>
      </c>
      <c r="C593" s="6">
        <f t="shared" si="68"/>
        <v>118200</v>
      </c>
      <c r="D593" s="48">
        <f t="shared" si="69"/>
        <v>46.049612597371755</v>
      </c>
      <c r="E593" s="48">
        <f t="shared" si="70"/>
        <v>54.19864251989501</v>
      </c>
      <c r="F593" s="48">
        <f t="shared" si="64"/>
        <v>44.861197088595468</v>
      </c>
      <c r="G593" s="48">
        <f t="shared" si="65"/>
        <v>55.545645149468825</v>
      </c>
      <c r="H593" s="48"/>
    </row>
    <row r="594" spans="1:8" x14ac:dyDescent="0.2">
      <c r="A594" s="6">
        <f t="shared" si="66"/>
        <v>50</v>
      </c>
      <c r="B594" s="6">
        <f t="shared" si="67"/>
        <v>592</v>
      </c>
      <c r="C594" s="6">
        <f t="shared" si="68"/>
        <v>118400</v>
      </c>
      <c r="D594" s="48">
        <f t="shared" si="69"/>
        <v>46.052881848820867</v>
      </c>
      <c r="E594" s="48">
        <f t="shared" si="70"/>
        <v>54.194951077050234</v>
      </c>
      <c r="F594" s="48">
        <f t="shared" si="64"/>
        <v>44.865404893089249</v>
      </c>
      <c r="G594" s="48">
        <f t="shared" si="65"/>
        <v>55.540746432149298</v>
      </c>
      <c r="H594" s="48"/>
    </row>
    <row r="595" spans="1:8" x14ac:dyDescent="0.2">
      <c r="A595" s="6">
        <f t="shared" si="66"/>
        <v>50</v>
      </c>
      <c r="B595" s="6">
        <f t="shared" si="67"/>
        <v>593</v>
      </c>
      <c r="C595" s="6">
        <f t="shared" si="68"/>
        <v>118600</v>
      </c>
      <c r="D595" s="48">
        <f t="shared" si="69"/>
        <v>46.056142943622454</v>
      </c>
      <c r="E595" s="48">
        <f t="shared" si="70"/>
        <v>54.191269221917032</v>
      </c>
      <c r="F595" s="48">
        <f t="shared" si="64"/>
        <v>44.869602275579332</v>
      </c>
      <c r="G595" s="48">
        <f t="shared" si="65"/>
        <v>55.53586047626834</v>
      </c>
      <c r="H595" s="48"/>
    </row>
    <row r="596" spans="1:8" x14ac:dyDescent="0.2">
      <c r="A596" s="6">
        <f t="shared" si="66"/>
        <v>50</v>
      </c>
      <c r="B596" s="6">
        <f t="shared" si="67"/>
        <v>594</v>
      </c>
      <c r="C596" s="6">
        <f t="shared" si="68"/>
        <v>118800.00000000001</v>
      </c>
      <c r="D596" s="48">
        <f t="shared" si="69"/>
        <v>46.059395915726547</v>
      </c>
      <c r="E596" s="48">
        <f t="shared" si="70"/>
        <v>54.18759691328782</v>
      </c>
      <c r="F596" s="48">
        <f t="shared" si="64"/>
        <v>44.873789279187065</v>
      </c>
      <c r="G596" s="48">
        <f t="shared" si="65"/>
        <v>55.530987226850847</v>
      </c>
      <c r="H596" s="48"/>
    </row>
    <row r="597" spans="1:8" x14ac:dyDescent="0.2">
      <c r="A597" s="6">
        <f t="shared" si="66"/>
        <v>50</v>
      </c>
      <c r="B597" s="6">
        <f t="shared" si="67"/>
        <v>595</v>
      </c>
      <c r="C597" s="6">
        <f t="shared" si="68"/>
        <v>119000</v>
      </c>
      <c r="D597" s="48">
        <f t="shared" si="69"/>
        <v>46.062640798885397</v>
      </c>
      <c r="E597" s="48">
        <f t="shared" si="70"/>
        <v>54.183934110201811</v>
      </c>
      <c r="F597" s="48">
        <f t="shared" si="64"/>
        <v>44.877965946783888</v>
      </c>
      <c r="G597" s="48">
        <f t="shared" si="65"/>
        <v>55.526126629251628</v>
      </c>
      <c r="H597" s="48"/>
    </row>
    <row r="598" spans="1:8" x14ac:dyDescent="0.2">
      <c r="A598" s="6">
        <f t="shared" si="66"/>
        <v>50</v>
      </c>
      <c r="B598" s="6">
        <f t="shared" si="67"/>
        <v>596</v>
      </c>
      <c r="C598" s="6">
        <f t="shared" si="68"/>
        <v>119200</v>
      </c>
      <c r="D598" s="48">
        <f t="shared" si="69"/>
        <v>46.065877626654945</v>
      </c>
      <c r="E598" s="48">
        <f t="shared" si="70"/>
        <v>54.180280771943039</v>
      </c>
      <c r="F598" s="48">
        <f t="shared" si="64"/>
        <v>44.882132320993144</v>
      </c>
      <c r="G598" s="48">
        <f t="shared" si="65"/>
        <v>55.521278629152725</v>
      </c>
      <c r="H598" s="48"/>
    </row>
    <row r="599" spans="1:8" x14ac:dyDescent="0.2">
      <c r="A599" s="6">
        <f t="shared" si="66"/>
        <v>50</v>
      </c>
      <c r="B599" s="6">
        <f t="shared" si="67"/>
        <v>597</v>
      </c>
      <c r="C599" s="6">
        <f t="shared" si="68"/>
        <v>119400</v>
      </c>
      <c r="D599" s="48">
        <f t="shared" si="69"/>
        <v>46.069106432396232</v>
      </c>
      <c r="E599" s="48">
        <f t="shared" si="70"/>
        <v>54.176636858038606</v>
      </c>
      <c r="F599" s="48">
        <f t="shared" si="64"/>
        <v>44.886288444191976</v>
      </c>
      <c r="G599" s="48">
        <f t="shared" si="65"/>
        <v>55.516443172561033</v>
      </c>
      <c r="H599" s="48"/>
    </row>
    <row r="600" spans="1:8" x14ac:dyDescent="0.2">
      <c r="A600" s="6">
        <f t="shared" si="66"/>
        <v>50</v>
      </c>
      <c r="B600" s="6">
        <f t="shared" si="67"/>
        <v>598</v>
      </c>
      <c r="C600" s="6">
        <f t="shared" si="68"/>
        <v>119600.00000000001</v>
      </c>
      <c r="D600" s="48">
        <f t="shared" si="69"/>
        <v>46.072327249276952</v>
      </c>
      <c r="E600" s="48">
        <f t="shared" si="70"/>
        <v>54.173002328256665</v>
      </c>
      <c r="F600" s="48">
        <f t="shared" si="64"/>
        <v>44.890434358513126</v>
      </c>
      <c r="G600" s="48">
        <f t="shared" si="65"/>
        <v>55.51162020580572</v>
      </c>
      <c r="H600" s="48"/>
    </row>
    <row r="601" spans="1:8" x14ac:dyDescent="0.2">
      <c r="A601" s="6">
        <f t="shared" si="66"/>
        <v>50</v>
      </c>
      <c r="B601" s="6">
        <f t="shared" si="67"/>
        <v>599</v>
      </c>
      <c r="C601" s="6">
        <f t="shared" si="68"/>
        <v>119800</v>
      </c>
      <c r="D601" s="48">
        <f t="shared" si="69"/>
        <v>46.075540110272847</v>
      </c>
      <c r="E601" s="48">
        <f t="shared" si="70"/>
        <v>54.169377142604766</v>
      </c>
      <c r="F601" s="48">
        <f t="shared" si="64"/>
        <v>44.894570105846725</v>
      </c>
      <c r="G601" s="48">
        <f t="shared" si="65"/>
        <v>55.506809675535848</v>
      </c>
      <c r="H601" s="48"/>
    </row>
    <row r="602" spans="1:8" x14ac:dyDescent="0.2">
      <c r="A602" s="6">
        <f t="shared" si="66"/>
        <v>50</v>
      </c>
      <c r="B602" s="6">
        <f t="shared" si="67"/>
        <v>600</v>
      </c>
      <c r="C602" s="6">
        <f t="shared" si="68"/>
        <v>120000</v>
      </c>
      <c r="D602" s="48">
        <f t="shared" si="69"/>
        <v>46.078745048169083</v>
      </c>
      <c r="E602" s="48">
        <f t="shared" si="70"/>
        <v>54.165761261327823</v>
      </c>
      <c r="F602" s="48">
        <f t="shared" si="64"/>
        <v>44.898695727842195</v>
      </c>
      <c r="G602" s="48">
        <f t="shared" si="65"/>
        <v>55.50201152871783</v>
      </c>
      <c r="H602" s="48"/>
    </row>
    <row r="603" spans="1:8" x14ac:dyDescent="0.2">
      <c r="A603" s="6">
        <f t="shared" si="66"/>
        <v>50</v>
      </c>
      <c r="B603" s="6">
        <f t="shared" si="67"/>
        <v>601</v>
      </c>
      <c r="C603" s="6">
        <f t="shared" si="68"/>
        <v>120200</v>
      </c>
      <c r="D603" s="48">
        <f t="shared" si="69"/>
        <v>46.081942095561743</v>
      </c>
      <c r="E603" s="48">
        <f t="shared" si="70"/>
        <v>54.162154644906508</v>
      </c>
      <c r="F603" s="48">
        <f t="shared" si="64"/>
        <v>44.90281126590984</v>
      </c>
      <c r="G603" s="48">
        <f t="shared" si="65"/>
        <v>55.49722571263311</v>
      </c>
      <c r="H603" s="48"/>
    </row>
    <row r="604" spans="1:8" x14ac:dyDescent="0.2">
      <c r="A604" s="6">
        <f t="shared" si="66"/>
        <v>50</v>
      </c>
      <c r="B604" s="6">
        <f t="shared" si="67"/>
        <v>602</v>
      </c>
      <c r="C604" s="6">
        <f t="shared" si="68"/>
        <v>120399.99999999999</v>
      </c>
      <c r="D604" s="48">
        <f t="shared" si="69"/>
        <v>46.085131284859209</v>
      </c>
      <c r="E604" s="48">
        <f t="shared" si="70"/>
        <v>54.15855725405536</v>
      </c>
      <c r="F604" s="48">
        <f t="shared" si="64"/>
        <v>44.90691676122281</v>
      </c>
      <c r="G604" s="48">
        <f t="shared" si="65"/>
        <v>55.492452174875709</v>
      </c>
      <c r="H604" s="48"/>
    </row>
    <row r="605" spans="1:8" x14ac:dyDescent="0.2">
      <c r="A605" s="6">
        <f t="shared" si="66"/>
        <v>50</v>
      </c>
      <c r="B605" s="6">
        <f t="shared" si="67"/>
        <v>603</v>
      </c>
      <c r="C605" s="6">
        <f t="shared" si="68"/>
        <v>120600</v>
      </c>
      <c r="D605" s="48">
        <f t="shared" si="69"/>
        <v>46.088312648283484</v>
      </c>
      <c r="E605" s="48">
        <f t="shared" si="70"/>
        <v>54.154969049720947</v>
      </c>
      <c r="F605" s="48">
        <f t="shared" si="64"/>
        <v>44.911012254718713</v>
      </c>
      <c r="G605" s="48">
        <f t="shared" si="65"/>
        <v>55.48769086334984</v>
      </c>
      <c r="H605" s="48"/>
    </row>
    <row r="606" spans="1:8" x14ac:dyDescent="0.2">
      <c r="A606" s="6">
        <f t="shared" si="66"/>
        <v>50</v>
      </c>
      <c r="B606" s="6">
        <f t="shared" si="67"/>
        <v>604</v>
      </c>
      <c r="C606" s="6">
        <f t="shared" si="68"/>
        <v>120800</v>
      </c>
      <c r="D606" s="48">
        <f t="shared" si="69"/>
        <v>46.091486217871697</v>
      </c>
      <c r="E606" s="48">
        <f t="shared" si="70"/>
        <v>54.151389993080294</v>
      </c>
      <c r="F606" s="48">
        <f t="shared" si="64"/>
        <v>44.915097787101438</v>
      </c>
      <c r="G606" s="48">
        <f t="shared" si="65"/>
        <v>55.48294172626764</v>
      </c>
      <c r="H606" s="48"/>
    </row>
    <row r="607" spans="1:8" x14ac:dyDescent="0.2">
      <c r="A607" s="6">
        <f t="shared" si="66"/>
        <v>50</v>
      </c>
      <c r="B607" s="6">
        <f t="shared" si="67"/>
        <v>605</v>
      </c>
      <c r="C607" s="6">
        <f t="shared" si="68"/>
        <v>121000</v>
      </c>
      <c r="D607" s="48">
        <f t="shared" si="69"/>
        <v>46.094652025477359</v>
      </c>
      <c r="E607" s="48">
        <f t="shared" si="70"/>
        <v>54.147820045538964</v>
      </c>
      <c r="F607" s="48">
        <f t="shared" si="64"/>
        <v>44.919173398842752</v>
      </c>
      <c r="G607" s="48">
        <f t="shared" si="65"/>
        <v>55.478204712146741</v>
      </c>
      <c r="H607" s="48"/>
    </row>
    <row r="608" spans="1:8" x14ac:dyDescent="0.2">
      <c r="A608" s="6">
        <f t="shared" si="66"/>
        <v>50</v>
      </c>
      <c r="B608" s="6">
        <f t="shared" si="67"/>
        <v>606</v>
      </c>
      <c r="C608" s="6">
        <f t="shared" si="68"/>
        <v>121199.99999999999</v>
      </c>
      <c r="D608" s="48">
        <f t="shared" si="69"/>
        <v>46.097810102771746</v>
      </c>
      <c r="E608" s="48">
        <f t="shared" si="70"/>
        <v>54.144259168729441</v>
      </c>
      <c r="F608" s="48">
        <f t="shared" si="64"/>
        <v>44.923239130184101</v>
      </c>
      <c r="G608" s="48">
        <f t="shared" si="65"/>
        <v>55.473479769808009</v>
      </c>
      <c r="H608" s="48"/>
    </row>
    <row r="609" spans="1:8" x14ac:dyDescent="0.2">
      <c r="A609" s="6">
        <f t="shared" si="66"/>
        <v>50</v>
      </c>
      <c r="B609" s="6">
        <f t="shared" si="67"/>
        <v>607</v>
      </c>
      <c r="C609" s="6">
        <f t="shared" si="68"/>
        <v>121400</v>
      </c>
      <c r="D609" s="48">
        <f t="shared" si="69"/>
        <v>46.10096048124521</v>
      </c>
      <c r="E609" s="48">
        <f t="shared" si="70"/>
        <v>54.140707324509343</v>
      </c>
      <c r="F609" s="48">
        <f t="shared" si="64"/>
        <v>44.927295021138335</v>
      </c>
      <c r="G609" s="48">
        <f t="shared" si="65"/>
        <v>55.468766848373249</v>
      </c>
      <c r="H609" s="48"/>
    </row>
    <row r="610" spans="1:8" x14ac:dyDescent="0.2">
      <c r="A610" s="6">
        <f t="shared" si="66"/>
        <v>50</v>
      </c>
      <c r="B610" s="6">
        <f t="shared" si="67"/>
        <v>608</v>
      </c>
      <c r="C610" s="6">
        <f t="shared" si="68"/>
        <v>121600</v>
      </c>
      <c r="D610" s="48">
        <f t="shared" si="69"/>
        <v>46.104103192208612</v>
      </c>
      <c r="E610" s="48">
        <f t="shared" si="70"/>
        <v>54.13716447495981</v>
      </c>
      <c r="F610" s="48">
        <f t="shared" si="64"/>
        <v>44.931341111491214</v>
      </c>
      <c r="G610" s="48">
        <f t="shared" si="65"/>
        <v>55.464065897262969</v>
      </c>
      <c r="H610" s="48"/>
    </row>
    <row r="611" spans="1:8" x14ac:dyDescent="0.2">
      <c r="A611" s="6">
        <f t="shared" si="66"/>
        <v>50</v>
      </c>
      <c r="B611" s="6">
        <f t="shared" si="67"/>
        <v>609</v>
      </c>
      <c r="C611" s="6">
        <f t="shared" si="68"/>
        <v>121800</v>
      </c>
      <c r="D611" s="48">
        <f t="shared" si="69"/>
        <v>46.107238266794532</v>
      </c>
      <c r="E611" s="48">
        <f t="shared" si="70"/>
        <v>54.133630582383788</v>
      </c>
      <c r="F611" s="48">
        <f t="shared" si="64"/>
        <v>44.935377440803187</v>
      </c>
      <c r="G611" s="48">
        <f t="shared" si="65"/>
        <v>55.459376866194077</v>
      </c>
      <c r="H611" s="48"/>
    </row>
    <row r="612" spans="1:8" x14ac:dyDescent="0.2">
      <c r="A612" s="6">
        <f t="shared" si="66"/>
        <v>50</v>
      </c>
      <c r="B612" s="6">
        <f t="shared" si="67"/>
        <v>610</v>
      </c>
      <c r="C612" s="6">
        <f t="shared" si="68"/>
        <v>122000</v>
      </c>
      <c r="D612" s="48">
        <f t="shared" si="69"/>
        <v>46.110365735958545</v>
      </c>
      <c r="E612" s="48">
        <f t="shared" si="70"/>
        <v>54.130105609304351</v>
      </c>
      <c r="F612" s="48">
        <f t="shared" si="64"/>
        <v>44.939404048411063</v>
      </c>
      <c r="G612" s="48">
        <f t="shared" si="65"/>
        <v>55.454699705177696</v>
      </c>
      <c r="H612" s="48"/>
    </row>
    <row r="613" spans="1:8" x14ac:dyDescent="0.2">
      <c r="A613" s="6">
        <f t="shared" si="66"/>
        <v>50</v>
      </c>
      <c r="B613" s="6">
        <f t="shared" si="67"/>
        <v>611</v>
      </c>
      <c r="C613" s="6">
        <f t="shared" si="68"/>
        <v>122200</v>
      </c>
      <c r="D613" s="48">
        <f t="shared" si="69"/>
        <v>46.113485630480689</v>
      </c>
      <c r="E613" s="48">
        <f t="shared" si="70"/>
        <v>54.126589518463064</v>
      </c>
      <c r="F613" s="48">
        <f t="shared" si="64"/>
        <v>44.943420973429483</v>
      </c>
      <c r="G613" s="48">
        <f t="shared" si="65"/>
        <v>55.450034364516931</v>
      </c>
      <c r="H613" s="48"/>
    </row>
    <row r="614" spans="1:8" x14ac:dyDescent="0.2">
      <c r="A614" s="6">
        <f t="shared" si="66"/>
        <v>50</v>
      </c>
      <c r="B614" s="6">
        <f t="shared" si="67"/>
        <v>612</v>
      </c>
      <c r="C614" s="6">
        <f t="shared" si="68"/>
        <v>122400</v>
      </c>
      <c r="D614" s="48">
        <f t="shared" si="69"/>
        <v>46.11659798096651</v>
      </c>
      <c r="E614" s="48">
        <f t="shared" si="70"/>
        <v>54.12308227281838</v>
      </c>
      <c r="F614" s="48">
        <f t="shared" si="64"/>
        <v>44.94742825475273</v>
      </c>
      <c r="G614" s="48">
        <f t="shared" si="65"/>
        <v>55.445380794804734</v>
      </c>
      <c r="H614" s="48"/>
    </row>
    <row r="615" spans="1:8" x14ac:dyDescent="0.2">
      <c r="A615" s="6">
        <f t="shared" si="66"/>
        <v>50</v>
      </c>
      <c r="B615" s="6">
        <f t="shared" si="67"/>
        <v>613</v>
      </c>
      <c r="C615" s="6">
        <f t="shared" si="68"/>
        <v>122600</v>
      </c>
      <c r="D615" s="48">
        <f t="shared" si="69"/>
        <v>46.119702817848541</v>
      </c>
      <c r="E615" s="48">
        <f t="shared" si="70"/>
        <v>54.119583835543978</v>
      </c>
      <c r="F615" s="48">
        <f t="shared" si="64"/>
        <v>44.951425931056157</v>
      </c>
      <c r="G615" s="48">
        <f t="shared" si="65"/>
        <v>55.440738946921712</v>
      </c>
      <c r="H615" s="48"/>
    </row>
    <row r="616" spans="1:8" x14ac:dyDescent="0.2">
      <c r="A616" s="6">
        <f t="shared" si="66"/>
        <v>50</v>
      </c>
      <c r="B616" s="6">
        <f t="shared" si="67"/>
        <v>614</v>
      </c>
      <c r="C616" s="6">
        <f t="shared" si="68"/>
        <v>122800</v>
      </c>
      <c r="D616" s="48">
        <f t="shared" si="69"/>
        <v>46.122800171387432</v>
      </c>
      <c r="E616" s="48">
        <f t="shared" si="70"/>
        <v>54.116094170027203</v>
      </c>
      <c r="F616" s="48">
        <f t="shared" si="64"/>
        <v>44.955414040797855</v>
      </c>
      <c r="G616" s="48">
        <f t="shared" si="65"/>
        <v>55.436108772033926</v>
      </c>
      <c r="H616" s="48"/>
    </row>
    <row r="617" spans="1:8" x14ac:dyDescent="0.2">
      <c r="A617" s="6">
        <f t="shared" si="66"/>
        <v>50</v>
      </c>
      <c r="B617" s="6">
        <f t="shared" si="67"/>
        <v>615</v>
      </c>
      <c r="C617" s="6">
        <f t="shared" si="68"/>
        <v>123000</v>
      </c>
      <c r="D617" s="48">
        <f t="shared" si="69"/>
        <v>46.125890071673226</v>
      </c>
      <c r="E617" s="48">
        <f t="shared" si="70"/>
        <v>54.112613239867443</v>
      </c>
      <c r="F617" s="48">
        <f t="shared" si="64"/>
        <v>44.959392622220193</v>
      </c>
      <c r="G617" s="48">
        <f t="shared" si="65"/>
        <v>55.431490221590877</v>
      </c>
      <c r="H617" s="48"/>
    </row>
    <row r="618" spans="1:8" x14ac:dyDescent="0.2">
      <c r="A618" s="6">
        <f t="shared" si="66"/>
        <v>50</v>
      </c>
      <c r="B618" s="6">
        <f t="shared" si="67"/>
        <v>616</v>
      </c>
      <c r="C618" s="6">
        <f t="shared" si="68"/>
        <v>123200</v>
      </c>
      <c r="D618" s="48">
        <f t="shared" si="69"/>
        <v>46.128972548626614</v>
      </c>
      <c r="E618" s="48">
        <f t="shared" si="70"/>
        <v>54.109141008874573</v>
      </c>
      <c r="F618" s="48">
        <f t="shared" si="64"/>
        <v>44.963361713351439</v>
      </c>
      <c r="G618" s="48">
        <f t="shared" si="65"/>
        <v>55.426883247323325</v>
      </c>
      <c r="H618" s="48"/>
    </row>
    <row r="619" spans="1:8" x14ac:dyDescent="0.2">
      <c r="A619" s="6">
        <f t="shared" si="66"/>
        <v>50</v>
      </c>
      <c r="B619" s="6">
        <f t="shared" si="67"/>
        <v>617</v>
      </c>
      <c r="C619" s="6">
        <f t="shared" si="68"/>
        <v>123400</v>
      </c>
      <c r="D619" s="48">
        <f t="shared" si="69"/>
        <v>46.132047632000152</v>
      </c>
      <c r="E619" s="48">
        <f t="shared" si="70"/>
        <v>54.105677441067407</v>
      </c>
      <c r="F619" s="48">
        <f t="shared" si="64"/>
        <v>44.967321352007176</v>
      </c>
      <c r="G619" s="48">
        <f t="shared" si="65"/>
        <v>55.42228780124119</v>
      </c>
      <c r="H619" s="48"/>
    </row>
    <row r="620" spans="1:8" x14ac:dyDescent="0.2">
      <c r="A620" s="6">
        <f t="shared" si="66"/>
        <v>50</v>
      </c>
      <c r="B620" s="6">
        <f t="shared" si="67"/>
        <v>618</v>
      </c>
      <c r="C620" s="6">
        <f t="shared" si="68"/>
        <v>123600</v>
      </c>
      <c r="D620" s="48">
        <f t="shared" si="69"/>
        <v>46.135115351379483</v>
      </c>
      <c r="E620" s="48">
        <f t="shared" si="70"/>
        <v>54.102222500672134</v>
      </c>
      <c r="F620" s="48">
        <f t="shared" si="64"/>
        <v>44.971271575791938</v>
      </c>
      <c r="G620" s="48">
        <f t="shared" si="65"/>
        <v>55.417703835631542</v>
      </c>
      <c r="H620" s="48"/>
    </row>
    <row r="621" spans="1:8" x14ac:dyDescent="0.2">
      <c r="A621" s="6">
        <f t="shared" si="66"/>
        <v>50</v>
      </c>
      <c r="B621" s="6">
        <f t="shared" si="67"/>
        <v>619</v>
      </c>
      <c r="C621" s="6">
        <f t="shared" si="68"/>
        <v>123800.00000000001</v>
      </c>
      <c r="D621" s="48">
        <f t="shared" si="69"/>
        <v>46.138175736184508</v>
      </c>
      <c r="E621" s="48">
        <f t="shared" si="70"/>
        <v>54.09877615212077</v>
      </c>
      <c r="F621" s="48">
        <f t="shared" si="64"/>
        <v>44.975212422100704</v>
      </c>
      <c r="G621" s="48">
        <f t="shared" si="65"/>
        <v>55.413131303056517</v>
      </c>
      <c r="H621" s="48"/>
    </row>
    <row r="622" spans="1:8" x14ac:dyDescent="0.2">
      <c r="A622" s="6">
        <f t="shared" si="66"/>
        <v>50</v>
      </c>
      <c r="B622" s="6">
        <f t="shared" si="67"/>
        <v>620</v>
      </c>
      <c r="C622" s="6">
        <f t="shared" si="68"/>
        <v>124000</v>
      </c>
      <c r="D622" s="48">
        <f t="shared" si="69"/>
        <v>46.141228815670615</v>
      </c>
      <c r="E622" s="48">
        <f t="shared" si="70"/>
        <v>54.095338360049709</v>
      </c>
      <c r="F622" s="48">
        <f t="shared" si="64"/>
        <v>44.979143928120379</v>
      </c>
      <c r="G622" s="48">
        <f t="shared" si="65"/>
        <v>55.408570156351296</v>
      </c>
      <c r="H622" s="48"/>
    </row>
    <row r="623" spans="1:8" x14ac:dyDescent="0.2">
      <c r="A623" s="6">
        <f t="shared" si="66"/>
        <v>50</v>
      </c>
      <c r="B623" s="6">
        <f t="shared" si="67"/>
        <v>621</v>
      </c>
      <c r="C623" s="6">
        <f t="shared" si="68"/>
        <v>124200</v>
      </c>
      <c r="D623" s="48">
        <f t="shared" si="69"/>
        <v>46.144274618929821</v>
      </c>
      <c r="E623" s="48">
        <f t="shared" si="70"/>
        <v>54.091909089298127</v>
      </c>
      <c r="F623" s="48">
        <f t="shared" ref="F623:F686" si="71">(IF(B623&gt;0,(CHIINV(0.995, 2 * B623) / 2)/C623,0))*10000</f>
        <v>44.983066130831219</v>
      </c>
      <c r="G623" s="48">
        <f t="shared" ref="G623:G686" si="72">(IF(B623&gt;0,(CHIINV(0.005, 2 * (B623+1) )/ 2)/C623,(CHIINV(0.005, 2 )/ 2)/C623))*10000</f>
        <v>55.404020348622055</v>
      </c>
      <c r="H623" s="48"/>
    </row>
    <row r="624" spans="1:8" x14ac:dyDescent="0.2">
      <c r="A624" s="6">
        <f t="shared" si="66"/>
        <v>50</v>
      </c>
      <c r="B624" s="6">
        <f t="shared" si="67"/>
        <v>622</v>
      </c>
      <c r="C624" s="6">
        <f t="shared" si="68"/>
        <v>124400</v>
      </c>
      <c r="D624" s="48">
        <f t="shared" si="69"/>
        <v>46.147313174892012</v>
      </c>
      <c r="E624" s="48">
        <f t="shared" si="70"/>
        <v>54.088488304906576</v>
      </c>
      <c r="F624" s="48">
        <f t="shared" si="71"/>
        <v>44.986979067008498</v>
      </c>
      <c r="G624" s="48">
        <f t="shared" si="72"/>
        <v>55.39948183324406</v>
      </c>
      <c r="H624" s="48"/>
    </row>
    <row r="625" spans="1:8" x14ac:dyDescent="0.2">
      <c r="A625" s="6">
        <f t="shared" si="66"/>
        <v>50</v>
      </c>
      <c r="B625" s="6">
        <f t="shared" si="67"/>
        <v>623</v>
      </c>
      <c r="C625" s="6">
        <f t="shared" si="68"/>
        <v>124600.00000000001</v>
      </c>
      <c r="D625" s="48">
        <f t="shared" si="69"/>
        <v>46.150344512326029</v>
      </c>
      <c r="E625" s="48">
        <f t="shared" si="70"/>
        <v>54.085075972115426</v>
      </c>
      <c r="F625" s="48">
        <f t="shared" si="71"/>
        <v>44.990882773223753</v>
      </c>
      <c r="G625" s="48">
        <f t="shared" si="72"/>
        <v>55.394954563859578</v>
      </c>
      <c r="H625" s="48"/>
    </row>
    <row r="626" spans="1:8" x14ac:dyDescent="0.2">
      <c r="A626" s="6">
        <f t="shared" si="66"/>
        <v>50</v>
      </c>
      <c r="B626" s="6">
        <f t="shared" si="67"/>
        <v>624</v>
      </c>
      <c r="C626" s="6">
        <f t="shared" si="68"/>
        <v>124800</v>
      </c>
      <c r="D626" s="48">
        <f t="shared" si="69"/>
        <v>46.153368659840865</v>
      </c>
      <c r="E626" s="48">
        <f t="shared" si="70"/>
        <v>54.081672056363509</v>
      </c>
      <c r="F626" s="48">
        <f t="shared" si="71"/>
        <v>44.994777285846354</v>
      </c>
      <c r="G626" s="48">
        <f t="shared" si="72"/>
        <v>55.390438494375999</v>
      </c>
      <c r="H626" s="48"/>
    </row>
    <row r="627" spans="1:8" x14ac:dyDescent="0.2">
      <c r="A627" s="6">
        <f t="shared" si="66"/>
        <v>50</v>
      </c>
      <c r="B627" s="6">
        <f t="shared" si="67"/>
        <v>625</v>
      </c>
      <c r="C627" s="6">
        <f t="shared" si="68"/>
        <v>125000</v>
      </c>
      <c r="D627" s="48">
        <f t="shared" si="69"/>
        <v>46.156385645886807</v>
      </c>
      <c r="E627" s="48">
        <f t="shared" si="70"/>
        <v>54.078276523286533</v>
      </c>
      <c r="F627" s="48">
        <f t="shared" si="71"/>
        <v>44.998662641044945</v>
      </c>
      <c r="G627" s="48">
        <f t="shared" si="72"/>
        <v>55.385933578963865</v>
      </c>
      <c r="H627" s="48"/>
    </row>
    <row r="628" spans="1:8" x14ac:dyDescent="0.2">
      <c r="A628" s="6">
        <f t="shared" si="66"/>
        <v>50</v>
      </c>
      <c r="B628" s="6">
        <f t="shared" si="67"/>
        <v>626</v>
      </c>
      <c r="C628" s="6">
        <f t="shared" si="68"/>
        <v>125200</v>
      </c>
      <c r="D628" s="48">
        <f t="shared" si="69"/>
        <v>46.159395498756503</v>
      </c>
      <c r="E628" s="48">
        <f t="shared" si="70"/>
        <v>54.074889338715757</v>
      </c>
      <c r="F628" s="48">
        <f t="shared" si="71"/>
        <v>45.002538874788776</v>
      </c>
      <c r="G628" s="48">
        <f t="shared" si="72"/>
        <v>55.381439772054939</v>
      </c>
      <c r="H628" s="48"/>
    </row>
    <row r="629" spans="1:8" x14ac:dyDescent="0.2">
      <c r="A629" s="6">
        <f t="shared" si="66"/>
        <v>50</v>
      </c>
      <c r="B629" s="6">
        <f t="shared" si="67"/>
        <v>627</v>
      </c>
      <c r="C629" s="6">
        <f t="shared" si="68"/>
        <v>125399.99999999999</v>
      </c>
      <c r="D629" s="48">
        <f t="shared" si="69"/>
        <v>46.162398246586214</v>
      </c>
      <c r="E629" s="48">
        <f t="shared" si="70"/>
        <v>54.071510468676529</v>
      </c>
      <c r="F629" s="48">
        <f t="shared" si="71"/>
        <v>45.006406022849255</v>
      </c>
      <c r="G629" s="48">
        <f t="shared" si="72"/>
        <v>55.376957028340357</v>
      </c>
      <c r="H629" s="48"/>
    </row>
    <row r="630" spans="1:8" x14ac:dyDescent="0.2">
      <c r="A630" s="6">
        <f t="shared" si="66"/>
        <v>50</v>
      </c>
      <c r="B630" s="6">
        <f t="shared" si="67"/>
        <v>628</v>
      </c>
      <c r="C630" s="6">
        <f t="shared" si="68"/>
        <v>125600</v>
      </c>
      <c r="D630" s="48">
        <f t="shared" si="69"/>
        <v>46.165393917356759</v>
      </c>
      <c r="E630" s="48">
        <f t="shared" si="70"/>
        <v>54.068139879386827</v>
      </c>
      <c r="F630" s="48">
        <f t="shared" si="71"/>
        <v>45.010264120801182</v>
      </c>
      <c r="G630" s="48">
        <f t="shared" si="72"/>
        <v>55.372485302768595</v>
      </c>
      <c r="H630" s="48"/>
    </row>
    <row r="631" spans="1:8" x14ac:dyDescent="0.2">
      <c r="A631" s="6">
        <f t="shared" si="66"/>
        <v>50</v>
      </c>
      <c r="B631" s="6">
        <f t="shared" si="67"/>
        <v>629</v>
      </c>
      <c r="C631" s="6">
        <f t="shared" si="68"/>
        <v>125800</v>
      </c>
      <c r="D631" s="48">
        <f t="shared" si="69"/>
        <v>46.168382538894775</v>
      </c>
      <c r="E631" s="48">
        <f t="shared" si="70"/>
        <v>54.064777537255964</v>
      </c>
      <c r="F631" s="48">
        <f t="shared" si="71"/>
        <v>45.014113204024326</v>
      </c>
      <c r="G631" s="48">
        <f t="shared" si="72"/>
        <v>55.368024550543772</v>
      </c>
      <c r="H631" s="48"/>
    </row>
    <row r="632" spans="1:8" x14ac:dyDescent="0.2">
      <c r="A632" s="6">
        <f t="shared" si="66"/>
        <v>50</v>
      </c>
      <c r="B632" s="6">
        <f t="shared" si="67"/>
        <v>630</v>
      </c>
      <c r="C632" s="6">
        <f t="shared" si="68"/>
        <v>126000</v>
      </c>
      <c r="D632" s="48">
        <f t="shared" si="69"/>
        <v>46.171364138873734</v>
      </c>
      <c r="E632" s="48">
        <f t="shared" si="70"/>
        <v>54.061423408883073</v>
      </c>
      <c r="F632" s="48">
        <f t="shared" si="71"/>
        <v>45.017953307704637</v>
      </c>
      <c r="G632" s="48">
        <f t="shared" si="72"/>
        <v>55.363574727123677</v>
      </c>
      <c r="H632" s="48"/>
    </row>
    <row r="633" spans="1:8" x14ac:dyDescent="0.2">
      <c r="A633" s="6">
        <f t="shared" ref="A633:A696" si="73">A632</f>
        <v>50</v>
      </c>
      <c r="B633" s="6">
        <f t="shared" ref="B633:B696" si="74">B632+1</f>
        <v>631</v>
      </c>
      <c r="C633" s="6">
        <f t="shared" ref="C633:C696" si="75">B633/A633*10000</f>
        <v>126199.99999999999</v>
      </c>
      <c r="D633" s="48">
        <f t="shared" ref="D633:D696" si="76">(IF(B633&gt;0,(CHIINV(0.975, 2 * B633) / 2)/C633,0))*10000</f>
        <v>46.174338744814989</v>
      </c>
      <c r="E633" s="48">
        <f t="shared" ref="E633:E696" si="77">(IF(B633&gt;0,(CHIINV(0.025, 2 * (B633+1) )/ 2)/C633,(CHIINV(0.025, 2 )/ 2)/C633))*10000</f>
        <v>54.058077461055859</v>
      </c>
      <c r="F633" s="48">
        <f t="shared" si="71"/>
        <v>45.021784466835676</v>
      </c>
      <c r="G633" s="48">
        <f t="shared" si="72"/>
        <v>55.359135788217984</v>
      </c>
      <c r="H633" s="48"/>
    </row>
    <row r="634" spans="1:8" x14ac:dyDescent="0.2">
      <c r="A634" s="6">
        <f t="shared" si="73"/>
        <v>50</v>
      </c>
      <c r="B634" s="6">
        <f t="shared" si="74"/>
        <v>632</v>
      </c>
      <c r="C634" s="6">
        <f t="shared" si="75"/>
        <v>126400</v>
      </c>
      <c r="D634" s="48">
        <f t="shared" si="76"/>
        <v>46.177306384088901</v>
      </c>
      <c r="E634" s="48">
        <f t="shared" si="77"/>
        <v>54.0547396607491</v>
      </c>
      <c r="F634" s="48">
        <f t="shared" si="71"/>
        <v>45.025606716219976</v>
      </c>
      <c r="G634" s="48">
        <f t="shared" si="72"/>
        <v>55.354707689786366</v>
      </c>
      <c r="H634" s="48"/>
    </row>
    <row r="635" spans="1:8" x14ac:dyDescent="0.2">
      <c r="A635" s="6">
        <f t="shared" si="73"/>
        <v>50</v>
      </c>
      <c r="B635" s="6">
        <f t="shared" si="74"/>
        <v>633</v>
      </c>
      <c r="C635" s="6">
        <f t="shared" si="75"/>
        <v>126600</v>
      </c>
      <c r="D635" s="48">
        <f t="shared" si="76"/>
        <v>46.180267083915936</v>
      </c>
      <c r="E635" s="48">
        <f t="shared" si="77"/>
        <v>54.051409975123455</v>
      </c>
      <c r="F635" s="48">
        <f t="shared" si="71"/>
        <v>45.029420090470403</v>
      </c>
      <c r="G635" s="48">
        <f t="shared" si="72"/>
        <v>55.350290388036768</v>
      </c>
      <c r="H635" s="48"/>
    </row>
    <row r="636" spans="1:8" x14ac:dyDescent="0.2">
      <c r="A636" s="6">
        <f t="shared" si="73"/>
        <v>50</v>
      </c>
      <c r="B636" s="6">
        <f t="shared" si="74"/>
        <v>634</v>
      </c>
      <c r="C636" s="6">
        <f t="shared" si="75"/>
        <v>126800</v>
      </c>
      <c r="D636" s="48">
        <f t="shared" si="76"/>
        <v>46.183220871367624</v>
      </c>
      <c r="E636" s="48">
        <f t="shared" si="77"/>
        <v>54.048088371523967</v>
      </c>
      <c r="F636" s="48">
        <f t="shared" si="71"/>
        <v>45.033224624011382</v>
      </c>
      <c r="G636" s="48">
        <f t="shared" si="72"/>
        <v>55.345883839423564</v>
      </c>
      <c r="H636" s="48"/>
    </row>
    <row r="637" spans="1:8" x14ac:dyDescent="0.2">
      <c r="A637" s="6">
        <f t="shared" si="73"/>
        <v>50</v>
      </c>
      <c r="B637" s="6">
        <f t="shared" si="74"/>
        <v>635</v>
      </c>
      <c r="C637" s="6">
        <f t="shared" si="75"/>
        <v>127000</v>
      </c>
      <c r="D637" s="48">
        <f t="shared" si="76"/>
        <v>46.186167773367693</v>
      </c>
      <c r="E637" s="48">
        <f t="shared" si="77"/>
        <v>54.04477481747886</v>
      </c>
      <c r="F637" s="48">
        <f t="shared" si="71"/>
        <v>45.037020351080379</v>
      </c>
      <c r="G637" s="48">
        <f t="shared" si="72"/>
        <v>55.341488000645768</v>
      </c>
      <c r="H637" s="48"/>
    </row>
    <row r="638" spans="1:8" x14ac:dyDescent="0.2">
      <c r="A638" s="6">
        <f t="shared" si="73"/>
        <v>50</v>
      </c>
      <c r="B638" s="6">
        <f t="shared" si="74"/>
        <v>636</v>
      </c>
      <c r="C638" s="6">
        <f t="shared" si="75"/>
        <v>127200</v>
      </c>
      <c r="D638" s="48">
        <f t="shared" si="76"/>
        <v>46.189107816693067</v>
      </c>
      <c r="E638" s="48">
        <f t="shared" si="77"/>
        <v>54.041469280698131</v>
      </c>
      <c r="F638" s="48">
        <f t="shared" si="71"/>
        <v>45.040807305729039</v>
      </c>
      <c r="G638" s="48">
        <f t="shared" si="72"/>
        <v>55.337102828645335</v>
      </c>
      <c r="H638" s="48"/>
    </row>
    <row r="639" spans="1:8" x14ac:dyDescent="0.2">
      <c r="A639" s="6">
        <f t="shared" si="73"/>
        <v>50</v>
      </c>
      <c r="B639" s="6">
        <f t="shared" si="74"/>
        <v>637</v>
      </c>
      <c r="C639" s="6">
        <f t="shared" si="75"/>
        <v>127400</v>
      </c>
      <c r="D639" s="48">
        <f t="shared" si="76"/>
        <v>46.192041027974881</v>
      </c>
      <c r="E639" s="48">
        <f t="shared" si="77"/>
        <v>54.03817172907231</v>
      </c>
      <c r="F639" s="48">
        <f t="shared" si="71"/>
        <v>45.044585521824587</v>
      </c>
      <c r="G639" s="48">
        <f t="shared" si="72"/>
        <v>55.332728280605359</v>
      </c>
      <c r="H639" s="48"/>
    </row>
    <row r="640" spans="1:8" x14ac:dyDescent="0.2">
      <c r="A640" s="6">
        <f t="shared" si="73"/>
        <v>50</v>
      </c>
      <c r="B640" s="6">
        <f t="shared" si="74"/>
        <v>638</v>
      </c>
      <c r="C640" s="6">
        <f t="shared" si="75"/>
        <v>127600</v>
      </c>
      <c r="D640" s="48">
        <f t="shared" si="76"/>
        <v>46.19496743369956</v>
      </c>
      <c r="E640" s="48">
        <f t="shared" si="77"/>
        <v>54.034882130671157</v>
      </c>
      <c r="F640" s="48">
        <f t="shared" si="71"/>
        <v>45.048355033051109</v>
      </c>
      <c r="G640" s="48">
        <f t="shared" si="72"/>
        <v>55.328364313948335</v>
      </c>
      <c r="H640" s="48"/>
    </row>
    <row r="641" spans="1:8" x14ac:dyDescent="0.2">
      <c r="A641" s="6">
        <f t="shared" si="73"/>
        <v>50</v>
      </c>
      <c r="B641" s="6">
        <f t="shared" si="74"/>
        <v>639</v>
      </c>
      <c r="C641" s="6">
        <f t="shared" si="75"/>
        <v>127800</v>
      </c>
      <c r="D641" s="48">
        <f t="shared" si="76"/>
        <v>46.19788706020973</v>
      </c>
      <c r="E641" s="48">
        <f t="shared" si="77"/>
        <v>54.031600453742321</v>
      </c>
      <c r="F641" s="48">
        <f t="shared" si="71"/>
        <v>45.052115872910747</v>
      </c>
      <c r="G641" s="48">
        <f t="shared" si="72"/>
        <v>55.32401088633452</v>
      </c>
      <c r="H641" s="48"/>
    </row>
    <row r="642" spans="1:8" x14ac:dyDescent="0.2">
      <c r="A642" s="6">
        <f t="shared" si="73"/>
        <v>50</v>
      </c>
      <c r="B642" s="6">
        <f t="shared" si="74"/>
        <v>640</v>
      </c>
      <c r="C642" s="6">
        <f t="shared" si="75"/>
        <v>128000</v>
      </c>
      <c r="D642" s="48">
        <f t="shared" si="76"/>
        <v>46.200799933705341</v>
      </c>
      <c r="E642" s="48">
        <f t="shared" si="77"/>
        <v>54.028326666710157</v>
      </c>
      <c r="F642" s="48">
        <f t="shared" si="71"/>
        <v>45.055868074725062</v>
      </c>
      <c r="G642" s="48">
        <f t="shared" si="72"/>
        <v>55.319667955660151</v>
      </c>
      <c r="H642" s="48"/>
    </row>
    <row r="643" spans="1:8" x14ac:dyDescent="0.2">
      <c r="A643" s="6">
        <f t="shared" si="73"/>
        <v>50</v>
      </c>
      <c r="B643" s="6">
        <f t="shared" si="74"/>
        <v>641</v>
      </c>
      <c r="C643" s="6">
        <f t="shared" si="75"/>
        <v>128200</v>
      </c>
      <c r="D643" s="48">
        <f t="shared" si="76"/>
        <v>46.203706080244544</v>
      </c>
      <c r="E643" s="48">
        <f t="shared" si="77"/>
        <v>54.025060738174425</v>
      </c>
      <c r="F643" s="48">
        <f t="shared" si="71"/>
        <v>45.059611671636233</v>
      </c>
      <c r="G643" s="48">
        <f t="shared" si="72"/>
        <v>55.315335480055815</v>
      </c>
      <c r="H643" s="48"/>
    </row>
    <row r="644" spans="1:8" x14ac:dyDescent="0.2">
      <c r="A644" s="6">
        <f t="shared" si="73"/>
        <v>50</v>
      </c>
      <c r="B644" s="6">
        <f t="shared" si="74"/>
        <v>642</v>
      </c>
      <c r="C644" s="6">
        <f t="shared" si="75"/>
        <v>128400</v>
      </c>
      <c r="D644" s="48">
        <f t="shared" si="76"/>
        <v>46.206605525744784</v>
      </c>
      <c r="E644" s="48">
        <f t="shared" si="77"/>
        <v>54.021802636909008</v>
      </c>
      <c r="F644" s="48">
        <f t="shared" si="71"/>
        <v>45.063346696608264</v>
      </c>
      <c r="G644" s="48">
        <f t="shared" si="72"/>
        <v>55.311013417884737</v>
      </c>
      <c r="H644" s="48"/>
    </row>
    <row r="645" spans="1:8" x14ac:dyDescent="0.2">
      <c r="A645" s="6">
        <f t="shared" si="73"/>
        <v>50</v>
      </c>
      <c r="B645" s="6">
        <f t="shared" si="74"/>
        <v>643</v>
      </c>
      <c r="C645" s="6">
        <f t="shared" si="75"/>
        <v>128600</v>
      </c>
      <c r="D645" s="48">
        <f t="shared" si="76"/>
        <v>46.2094982959837</v>
      </c>
      <c r="E645" s="48">
        <f t="shared" si="77"/>
        <v>54.018552331860754</v>
      </c>
      <c r="F645" s="48">
        <f t="shared" si="71"/>
        <v>45.067073182428317</v>
      </c>
      <c r="G645" s="48">
        <f t="shared" si="72"/>
        <v>55.306701727741121</v>
      </c>
      <c r="H645" s="48"/>
    </row>
    <row r="646" spans="1:8" x14ac:dyDescent="0.2">
      <c r="A646" s="6">
        <f t="shared" si="73"/>
        <v>50</v>
      </c>
      <c r="B646" s="6">
        <f t="shared" si="74"/>
        <v>644</v>
      </c>
      <c r="C646" s="6">
        <f t="shared" si="75"/>
        <v>128800.00000000001</v>
      </c>
      <c r="D646" s="48">
        <f t="shared" si="76"/>
        <v>46.212384416600095</v>
      </c>
      <c r="E646" s="48">
        <f t="shared" si="77"/>
        <v>54.015309792148152</v>
      </c>
      <c r="F646" s="48">
        <f t="shared" si="71"/>
        <v>45.070791161707817</v>
      </c>
      <c r="G646" s="48">
        <f t="shared" si="72"/>
        <v>55.302400368448609</v>
      </c>
      <c r="H646" s="48"/>
    </row>
    <row r="647" spans="1:8" x14ac:dyDescent="0.2">
      <c r="A647" s="6">
        <f t="shared" si="73"/>
        <v>50</v>
      </c>
      <c r="B647" s="6">
        <f t="shared" si="74"/>
        <v>645</v>
      </c>
      <c r="C647" s="6">
        <f t="shared" si="75"/>
        <v>129000</v>
      </c>
      <c r="D647" s="48">
        <f t="shared" si="76"/>
        <v>46.215263913094979</v>
      </c>
      <c r="E647" s="48">
        <f t="shared" si="77"/>
        <v>54.012074987060224</v>
      </c>
      <c r="F647" s="48">
        <f t="shared" si="71"/>
        <v>45.074500666883729</v>
      </c>
      <c r="G647" s="48">
        <f t="shared" si="72"/>
        <v>55.298109299058495</v>
      </c>
      <c r="H647" s="48"/>
    </row>
    <row r="648" spans="1:8" x14ac:dyDescent="0.2">
      <c r="A648" s="6">
        <f t="shared" si="73"/>
        <v>50</v>
      </c>
      <c r="B648" s="6">
        <f t="shared" si="74"/>
        <v>646</v>
      </c>
      <c r="C648" s="6">
        <f t="shared" si="75"/>
        <v>129200</v>
      </c>
      <c r="D648" s="48">
        <f t="shared" si="76"/>
        <v>46.218136810832405</v>
      </c>
      <c r="E648" s="48">
        <f t="shared" si="77"/>
        <v>54.008847886055229</v>
      </c>
      <c r="F648" s="48">
        <f t="shared" si="71"/>
        <v>45.078201730219781</v>
      </c>
      <c r="G648" s="48">
        <f t="shared" si="72"/>
        <v>55.293828478848248</v>
      </c>
      <c r="H648" s="48"/>
    </row>
    <row r="649" spans="1:8" x14ac:dyDescent="0.2">
      <c r="A649" s="6">
        <f t="shared" si="73"/>
        <v>50</v>
      </c>
      <c r="B649" s="6">
        <f t="shared" si="74"/>
        <v>647</v>
      </c>
      <c r="C649" s="6">
        <f t="shared" si="75"/>
        <v>129400</v>
      </c>
      <c r="D649" s="48">
        <f t="shared" si="76"/>
        <v>46.221003135040498</v>
      </c>
      <c r="E649" s="48">
        <f t="shared" si="77"/>
        <v>54.005628458759503</v>
      </c>
      <c r="F649" s="48">
        <f t="shared" si="71"/>
        <v>45.081894383807573</v>
      </c>
      <c r="G649" s="48">
        <f t="shared" si="72"/>
        <v>55.289557867319814</v>
      </c>
      <c r="H649" s="48"/>
    </row>
    <row r="650" spans="1:8" x14ac:dyDescent="0.2">
      <c r="A650" s="6">
        <f t="shared" si="73"/>
        <v>50</v>
      </c>
      <c r="B650" s="6">
        <f t="shared" si="74"/>
        <v>648</v>
      </c>
      <c r="C650" s="6">
        <f t="shared" si="75"/>
        <v>129600.00000000001</v>
      </c>
      <c r="D650" s="48">
        <f t="shared" si="76"/>
        <v>46.223862910812358</v>
      </c>
      <c r="E650" s="48">
        <f t="shared" si="77"/>
        <v>54.002416674966277</v>
      </c>
      <c r="F650" s="48">
        <f t="shared" si="71"/>
        <v>45.085578659567844</v>
      </c>
      <c r="G650" s="48">
        <f t="shared" si="72"/>
        <v>55.285297424198085</v>
      </c>
      <c r="H650" s="48"/>
    </row>
    <row r="651" spans="1:8" x14ac:dyDescent="0.2">
      <c r="A651" s="6">
        <f t="shared" si="73"/>
        <v>50</v>
      </c>
      <c r="B651" s="6">
        <f t="shared" si="74"/>
        <v>649</v>
      </c>
      <c r="C651" s="6">
        <f t="shared" si="75"/>
        <v>129800</v>
      </c>
      <c r="D651" s="48">
        <f t="shared" si="76"/>
        <v>46.226716163107007</v>
      </c>
      <c r="E651" s="48">
        <f t="shared" si="77"/>
        <v>53.999212504634514</v>
      </c>
      <c r="F651" s="48">
        <f t="shared" si="71"/>
        <v>45.089254589251553</v>
      </c>
      <c r="G651" s="48">
        <f t="shared" si="72"/>
        <v>55.281047109429366</v>
      </c>
      <c r="H651" s="48"/>
    </row>
    <row r="652" spans="1:8" x14ac:dyDescent="0.2">
      <c r="A652" s="6">
        <f t="shared" si="73"/>
        <v>50</v>
      </c>
      <c r="B652" s="6">
        <f t="shared" si="74"/>
        <v>650</v>
      </c>
      <c r="C652" s="6">
        <f t="shared" si="75"/>
        <v>130000</v>
      </c>
      <c r="D652" s="48">
        <f t="shared" si="76"/>
        <v>46.229562916750282</v>
      </c>
      <c r="E652" s="48">
        <f t="shared" si="77"/>
        <v>53.996015917887682</v>
      </c>
      <c r="F652" s="48">
        <f t="shared" si="71"/>
        <v>45.092922204441095</v>
      </c>
      <c r="G652" s="48">
        <f t="shared" si="72"/>
        <v>55.276806883179681</v>
      </c>
      <c r="H652" s="48"/>
    </row>
    <row r="653" spans="1:8" x14ac:dyDescent="0.2">
      <c r="A653" s="6">
        <f t="shared" si="73"/>
        <v>50</v>
      </c>
      <c r="B653" s="6">
        <f t="shared" si="74"/>
        <v>651</v>
      </c>
      <c r="C653" s="6">
        <f t="shared" si="75"/>
        <v>130200</v>
      </c>
      <c r="D653" s="48">
        <f t="shared" si="76"/>
        <v>46.232403196435762</v>
      </c>
      <c r="E653" s="48">
        <f t="shared" si="77"/>
        <v>53.992826885012725</v>
      </c>
      <c r="F653" s="48">
        <f t="shared" si="71"/>
        <v>45.096581536551511</v>
      </c>
      <c r="G653" s="48">
        <f t="shared" si="72"/>
        <v>55.27257670583338</v>
      </c>
      <c r="H653" s="48"/>
    </row>
    <row r="654" spans="1:8" x14ac:dyDescent="0.2">
      <c r="A654" s="6">
        <f t="shared" si="73"/>
        <v>50</v>
      </c>
      <c r="B654" s="6">
        <f t="shared" si="74"/>
        <v>652</v>
      </c>
      <c r="C654" s="6">
        <f t="shared" si="75"/>
        <v>130399.99999999999</v>
      </c>
      <c r="D654" s="48">
        <f t="shared" si="76"/>
        <v>46.235237026725706</v>
      </c>
      <c r="E654" s="48">
        <f t="shared" si="77"/>
        <v>53.98964537645876</v>
      </c>
      <c r="F654" s="48">
        <f t="shared" si="71"/>
        <v>45.10023261683147</v>
      </c>
      <c r="G654" s="48">
        <f t="shared" si="72"/>
        <v>55.268356537991508</v>
      </c>
      <c r="H654" s="48"/>
    </row>
    <row r="655" spans="1:8" x14ac:dyDescent="0.2">
      <c r="A655" s="6">
        <f t="shared" si="73"/>
        <v>50</v>
      </c>
      <c r="B655" s="6">
        <f t="shared" si="74"/>
        <v>653</v>
      </c>
      <c r="C655" s="6">
        <f t="shared" si="75"/>
        <v>130600</v>
      </c>
      <c r="D655" s="48">
        <f t="shared" si="76"/>
        <v>46.238064432051871</v>
      </c>
      <c r="E655" s="48">
        <f t="shared" si="77"/>
        <v>53.986471362836042</v>
      </c>
      <c r="F655" s="48">
        <f t="shared" si="71"/>
        <v>45.1038754763645</v>
      </c>
      <c r="G655" s="48">
        <f t="shared" si="72"/>
        <v>55.264146340470333</v>
      </c>
      <c r="H655" s="48"/>
    </row>
    <row r="656" spans="1:8" x14ac:dyDescent="0.2">
      <c r="A656" s="6">
        <f t="shared" si="73"/>
        <v>50</v>
      </c>
      <c r="B656" s="6">
        <f t="shared" si="74"/>
        <v>654</v>
      </c>
      <c r="C656" s="6">
        <f t="shared" si="75"/>
        <v>130800</v>
      </c>
      <c r="D656" s="48">
        <f t="shared" si="76"/>
        <v>46.240885436716496</v>
      </c>
      <c r="E656" s="48">
        <f t="shared" si="77"/>
        <v>53.983304814914845</v>
      </c>
      <c r="F656" s="48">
        <f t="shared" si="71"/>
        <v>45.107510146070219</v>
      </c>
      <c r="G656" s="48">
        <f t="shared" si="72"/>
        <v>55.259946074299812</v>
      </c>
      <c r="H656" s="48"/>
    </row>
    <row r="657" spans="1:8" x14ac:dyDescent="0.2">
      <c r="A657" s="6">
        <f t="shared" si="73"/>
        <v>50</v>
      </c>
      <c r="B657" s="6">
        <f t="shared" si="74"/>
        <v>655</v>
      </c>
      <c r="C657" s="6">
        <f t="shared" si="75"/>
        <v>131000</v>
      </c>
      <c r="D657" s="48">
        <f t="shared" si="76"/>
        <v>46.243700064893112</v>
      </c>
      <c r="E657" s="48">
        <f t="shared" si="77"/>
        <v>53.980145703624295</v>
      </c>
      <c r="F657" s="48">
        <f t="shared" si="71"/>
        <v>45.111136656705135</v>
      </c>
      <c r="G657" s="48">
        <f t="shared" si="72"/>
        <v>55.255755700722148</v>
      </c>
      <c r="H657" s="48"/>
    </row>
    <row r="658" spans="1:8" x14ac:dyDescent="0.2">
      <c r="A658" s="6">
        <f t="shared" si="73"/>
        <v>50</v>
      </c>
      <c r="B658" s="6">
        <f t="shared" si="74"/>
        <v>656</v>
      </c>
      <c r="C658" s="6">
        <f t="shared" si="75"/>
        <v>131200</v>
      </c>
      <c r="D658" s="48">
        <f t="shared" si="76"/>
        <v>46.24650834062745</v>
      </c>
      <c r="E658" s="48">
        <f t="shared" si="77"/>
        <v>53.976994000051285</v>
      </c>
      <c r="F658" s="48">
        <f t="shared" si="71"/>
        <v>45.114755038864153</v>
      </c>
      <c r="G658" s="48">
        <f t="shared" si="72"/>
        <v>55.251575181190226</v>
      </c>
      <c r="H658" s="48"/>
    </row>
    <row r="659" spans="1:8" x14ac:dyDescent="0.2">
      <c r="A659" s="6">
        <f t="shared" si="73"/>
        <v>50</v>
      </c>
      <c r="B659" s="6">
        <f t="shared" si="74"/>
        <v>657</v>
      </c>
      <c r="C659" s="6">
        <f t="shared" si="75"/>
        <v>131400</v>
      </c>
      <c r="D659" s="48">
        <f t="shared" si="76"/>
        <v>46.249310287838306</v>
      </c>
      <c r="E659" s="48">
        <f t="shared" si="77"/>
        <v>53.973849675439396</v>
      </c>
      <c r="F659" s="48">
        <f t="shared" si="71"/>
        <v>45.11836532298129</v>
      </c>
      <c r="G659" s="48">
        <f t="shared" si="72"/>
        <v>55.247404477366217</v>
      </c>
      <c r="H659" s="48"/>
    </row>
    <row r="660" spans="1:8" x14ac:dyDescent="0.2">
      <c r="A660" s="6">
        <f t="shared" si="73"/>
        <v>50</v>
      </c>
      <c r="B660" s="6">
        <f t="shared" si="74"/>
        <v>658</v>
      </c>
      <c r="C660" s="6">
        <f t="shared" si="75"/>
        <v>131600</v>
      </c>
      <c r="D660" s="48">
        <f t="shared" si="76"/>
        <v>46.252105930318436</v>
      </c>
      <c r="E660" s="48">
        <f t="shared" si="77"/>
        <v>53.970712701187779</v>
      </c>
      <c r="F660" s="48">
        <f t="shared" si="71"/>
        <v>45.121967539331038</v>
      </c>
      <c r="G660" s="48">
        <f t="shared" si="72"/>
        <v>55.243243551120095</v>
      </c>
      <c r="H660" s="48"/>
    </row>
    <row r="661" spans="1:8" x14ac:dyDescent="0.2">
      <c r="A661" s="6">
        <f t="shared" si="73"/>
        <v>50</v>
      </c>
      <c r="B661" s="6">
        <f t="shared" si="74"/>
        <v>659</v>
      </c>
      <c r="C661" s="6">
        <f t="shared" si="75"/>
        <v>131800</v>
      </c>
      <c r="D661" s="48">
        <f t="shared" si="76"/>
        <v>46.254895291735295</v>
      </c>
      <c r="E661" s="48">
        <f t="shared" si="77"/>
        <v>53.967583048850088</v>
      </c>
      <c r="F661" s="48">
        <f t="shared" si="71"/>
        <v>45.125561718029289</v>
      </c>
      <c r="G661" s="48">
        <f t="shared" si="72"/>
        <v>55.239092364528211</v>
      </c>
      <c r="H661" s="48"/>
    </row>
    <row r="662" spans="1:8" x14ac:dyDescent="0.2">
      <c r="A662" s="6">
        <f t="shared" si="73"/>
        <v>50</v>
      </c>
      <c r="B662" s="6">
        <f t="shared" si="74"/>
        <v>660</v>
      </c>
      <c r="C662" s="6">
        <f t="shared" si="75"/>
        <v>132000</v>
      </c>
      <c r="D662" s="48">
        <f t="shared" si="76"/>
        <v>46.257678395632055</v>
      </c>
      <c r="E662" s="48">
        <f t="shared" si="77"/>
        <v>53.964460690133421</v>
      </c>
      <c r="F662" s="48">
        <f t="shared" si="71"/>
        <v>45.129147889034449</v>
      </c>
      <c r="G662" s="48">
        <f t="shared" si="72"/>
        <v>55.234950879871839</v>
      </c>
      <c r="H662" s="48"/>
    </row>
    <row r="663" spans="1:8" x14ac:dyDescent="0.2">
      <c r="A663" s="6">
        <f t="shared" si="73"/>
        <v>50</v>
      </c>
      <c r="B663" s="6">
        <f t="shared" si="74"/>
        <v>661</v>
      </c>
      <c r="C663" s="6">
        <f t="shared" si="75"/>
        <v>132200</v>
      </c>
      <c r="D663" s="48">
        <f t="shared" si="76"/>
        <v>46.260455265428291</v>
      </c>
      <c r="E663" s="48">
        <f t="shared" si="77"/>
        <v>53.961345596897246</v>
      </c>
      <c r="F663" s="48">
        <f t="shared" si="71"/>
        <v>45.132726082148515</v>
      </c>
      <c r="G663" s="48">
        <f t="shared" si="72"/>
        <v>55.230819059635756</v>
      </c>
      <c r="H663" s="48"/>
    </row>
    <row r="664" spans="1:8" x14ac:dyDescent="0.2">
      <c r="A664" s="6">
        <f t="shared" si="73"/>
        <v>50</v>
      </c>
      <c r="B664" s="6">
        <f t="shared" si="74"/>
        <v>662</v>
      </c>
      <c r="C664" s="6">
        <f t="shared" si="75"/>
        <v>132400</v>
      </c>
      <c r="D664" s="48">
        <f t="shared" si="76"/>
        <v>46.263225924420887</v>
      </c>
      <c r="E664" s="48">
        <f t="shared" si="77"/>
        <v>53.958237741152374</v>
      </c>
      <c r="F664" s="48">
        <f t="shared" si="71"/>
        <v>45.136296327018073</v>
      </c>
      <c r="G664" s="48">
        <f t="shared" si="72"/>
        <v>55.226696866506877</v>
      </c>
      <c r="H664" s="48"/>
    </row>
    <row r="665" spans="1:8" x14ac:dyDescent="0.2">
      <c r="A665" s="6">
        <f t="shared" si="73"/>
        <v>50</v>
      </c>
      <c r="B665" s="6">
        <f t="shared" si="74"/>
        <v>663</v>
      </c>
      <c r="C665" s="6">
        <f t="shared" si="75"/>
        <v>132600</v>
      </c>
      <c r="D665" s="48">
        <f t="shared" si="76"/>
        <v>46.265990395784875</v>
      </c>
      <c r="E665" s="48">
        <f t="shared" si="77"/>
        <v>53.955137095059861</v>
      </c>
      <c r="F665" s="48">
        <f t="shared" si="71"/>
        <v>45.139858653135427</v>
      </c>
      <c r="G665" s="48">
        <f t="shared" si="72"/>
        <v>55.222584263372809</v>
      </c>
      <c r="H665" s="48"/>
    </row>
    <row r="666" spans="1:8" x14ac:dyDescent="0.2">
      <c r="A666" s="6">
        <f t="shared" si="73"/>
        <v>50</v>
      </c>
      <c r="B666" s="6">
        <f t="shared" si="74"/>
        <v>664</v>
      </c>
      <c r="C666" s="6">
        <f t="shared" si="75"/>
        <v>132800</v>
      </c>
      <c r="D666" s="48">
        <f t="shared" si="76"/>
        <v>46.268748702574193</v>
      </c>
      <c r="E666" s="48">
        <f t="shared" si="77"/>
        <v>53.952043630930042</v>
      </c>
      <c r="F666" s="48">
        <f t="shared" si="71"/>
        <v>45.143413089839534</v>
      </c>
      <c r="G666" s="48">
        <f t="shared" si="72"/>
        <v>55.218481213320487</v>
      </c>
      <c r="H666" s="48"/>
    </row>
    <row r="667" spans="1:8" x14ac:dyDescent="0.2">
      <c r="A667" s="6">
        <f t="shared" si="73"/>
        <v>50</v>
      </c>
      <c r="B667" s="6">
        <f t="shared" si="74"/>
        <v>665</v>
      </c>
      <c r="C667" s="6">
        <f t="shared" si="75"/>
        <v>133000</v>
      </c>
      <c r="D667" s="48">
        <f t="shared" si="76"/>
        <v>46.271500867722594</v>
      </c>
      <c r="E667" s="48">
        <f t="shared" si="77"/>
        <v>53.948957321221478</v>
      </c>
      <c r="F667" s="48">
        <f t="shared" si="71"/>
        <v>45.14695966631708</v>
      </c>
      <c r="G667" s="48">
        <f t="shared" si="72"/>
        <v>55.214387679634825</v>
      </c>
      <c r="H667" s="48"/>
    </row>
    <row r="668" spans="1:8" x14ac:dyDescent="0.2">
      <c r="A668" s="6">
        <f t="shared" si="73"/>
        <v>50</v>
      </c>
      <c r="B668" s="6">
        <f t="shared" si="74"/>
        <v>666</v>
      </c>
      <c r="C668" s="6">
        <f t="shared" si="75"/>
        <v>133200</v>
      </c>
      <c r="D668" s="48">
        <f t="shared" si="76"/>
        <v>46.274246914044326</v>
      </c>
      <c r="E668" s="48">
        <f t="shared" si="77"/>
        <v>53.945878138539911</v>
      </c>
      <c r="F668" s="48">
        <f t="shared" si="71"/>
        <v>45.150498411603472</v>
      </c>
      <c r="G668" s="48">
        <f t="shared" si="72"/>
        <v>55.210303625797323</v>
      </c>
      <c r="H668" s="48"/>
    </row>
    <row r="669" spans="1:8" x14ac:dyDescent="0.2">
      <c r="A669" s="6">
        <f t="shared" si="73"/>
        <v>50</v>
      </c>
      <c r="B669" s="6">
        <f t="shared" si="74"/>
        <v>667</v>
      </c>
      <c r="C669" s="6">
        <f t="shared" si="75"/>
        <v>133400</v>
      </c>
      <c r="D669" s="48">
        <f t="shared" si="76"/>
        <v>46.276986864235063</v>
      </c>
      <c r="E669" s="48">
        <f t="shared" si="77"/>
        <v>53.942806055637284</v>
      </c>
      <c r="F669" s="48">
        <f t="shared" si="71"/>
        <v>45.154029354583884</v>
      </c>
      <c r="G669" s="48">
        <f t="shared" si="72"/>
        <v>55.20622901548473</v>
      </c>
      <c r="H669" s="48"/>
    </row>
    <row r="670" spans="1:8" x14ac:dyDescent="0.2">
      <c r="A670" s="6">
        <f t="shared" si="73"/>
        <v>50</v>
      </c>
      <c r="B670" s="6">
        <f t="shared" si="74"/>
        <v>668</v>
      </c>
      <c r="C670" s="6">
        <f t="shared" si="75"/>
        <v>133600</v>
      </c>
      <c r="D670" s="48">
        <f t="shared" si="76"/>
        <v>46.279720740872563</v>
      </c>
      <c r="E670" s="48">
        <f t="shared" si="77"/>
        <v>53.939741045410763</v>
      </c>
      <c r="F670" s="48">
        <f t="shared" si="71"/>
        <v>45.157552523994241</v>
      </c>
      <c r="G670" s="48">
        <f t="shared" si="72"/>
        <v>55.202163812567733</v>
      </c>
      <c r="H670" s="48"/>
    </row>
    <row r="671" spans="1:8" x14ac:dyDescent="0.2">
      <c r="A671" s="6">
        <f t="shared" si="73"/>
        <v>50</v>
      </c>
      <c r="B671" s="6">
        <f t="shared" si="74"/>
        <v>669</v>
      </c>
      <c r="C671" s="6">
        <f t="shared" si="75"/>
        <v>133800</v>
      </c>
      <c r="D671" s="48">
        <f t="shared" si="76"/>
        <v>46.282448566417592</v>
      </c>
      <c r="E671" s="48">
        <f t="shared" si="77"/>
        <v>53.936683080901702</v>
      </c>
      <c r="F671" s="48">
        <f t="shared" si="71"/>
        <v>45.161067948422186</v>
      </c>
      <c r="G671" s="48">
        <f t="shared" si="72"/>
        <v>55.198107981109558</v>
      </c>
      <c r="H671" s="48"/>
    </row>
    <row r="672" spans="1:8" x14ac:dyDescent="0.2">
      <c r="A672" s="6">
        <f t="shared" si="73"/>
        <v>50</v>
      </c>
      <c r="B672" s="6">
        <f t="shared" si="74"/>
        <v>670</v>
      </c>
      <c r="C672" s="6">
        <f t="shared" si="75"/>
        <v>134000</v>
      </c>
      <c r="D672" s="48">
        <f t="shared" si="76"/>
        <v>46.28517036321459</v>
      </c>
      <c r="E672" s="48">
        <f t="shared" si="77"/>
        <v>53.933632135294673</v>
      </c>
      <c r="F672" s="48">
        <f t="shared" si="71"/>
        <v>45.164575656308095</v>
      </c>
      <c r="G672" s="48">
        <f t="shared" si="72"/>
        <v>55.194061485364756</v>
      </c>
      <c r="H672" s="48"/>
    </row>
    <row r="673" spans="1:8" x14ac:dyDescent="0.2">
      <c r="A673" s="6">
        <f t="shared" si="73"/>
        <v>50</v>
      </c>
      <c r="B673" s="6">
        <f t="shared" si="74"/>
        <v>671</v>
      </c>
      <c r="C673" s="6">
        <f t="shared" si="75"/>
        <v>134200</v>
      </c>
      <c r="D673" s="48">
        <f t="shared" si="76"/>
        <v>46.287886153492515</v>
      </c>
      <c r="E673" s="48">
        <f t="shared" si="77"/>
        <v>53.930588181916519</v>
      </c>
      <c r="F673" s="48">
        <f t="shared" si="71"/>
        <v>45.168075675946007</v>
      </c>
      <c r="G673" s="48">
        <f t="shared" si="72"/>
        <v>55.190024289777817</v>
      </c>
      <c r="H673" s="48"/>
    </row>
    <row r="674" spans="1:8" x14ac:dyDescent="0.2">
      <c r="A674" s="6">
        <f t="shared" si="73"/>
        <v>50</v>
      </c>
      <c r="B674" s="6">
        <f t="shared" si="74"/>
        <v>672</v>
      </c>
      <c r="C674" s="6">
        <f t="shared" si="75"/>
        <v>134400</v>
      </c>
      <c r="D674" s="48">
        <f t="shared" si="76"/>
        <v>46.290595959365575</v>
      </c>
      <c r="E674" s="48">
        <f t="shared" si="77"/>
        <v>53.927551194235335</v>
      </c>
      <c r="F674" s="48">
        <f t="shared" si="71"/>
        <v>45.171568035484654</v>
      </c>
      <c r="G674" s="48">
        <f t="shared" si="72"/>
        <v>55.185996358981917</v>
      </c>
      <c r="H674" s="48"/>
    </row>
    <row r="675" spans="1:8" x14ac:dyDescent="0.2">
      <c r="A675" s="6">
        <f t="shared" si="73"/>
        <v>50</v>
      </c>
      <c r="B675" s="6">
        <f t="shared" si="74"/>
        <v>673</v>
      </c>
      <c r="C675" s="6">
        <f t="shared" si="75"/>
        <v>134600</v>
      </c>
      <c r="D675" s="48">
        <f t="shared" si="76"/>
        <v>46.293299802834014</v>
      </c>
      <c r="E675" s="48">
        <f t="shared" si="77"/>
        <v>53.924521145859572</v>
      </c>
      <c r="F675" s="48">
        <f t="shared" si="71"/>
        <v>45.175052762928402</v>
      </c>
      <c r="G675" s="48">
        <f t="shared" si="72"/>
        <v>55.181977657797603</v>
      </c>
      <c r="H675" s="48"/>
    </row>
    <row r="676" spans="1:8" x14ac:dyDescent="0.2">
      <c r="A676" s="6">
        <f t="shared" si="73"/>
        <v>50</v>
      </c>
      <c r="B676" s="6">
        <f t="shared" si="74"/>
        <v>674</v>
      </c>
      <c r="C676" s="6">
        <f t="shared" si="75"/>
        <v>134800</v>
      </c>
      <c r="D676" s="48">
        <f t="shared" si="76"/>
        <v>46.295997705784835</v>
      </c>
      <c r="E676" s="48">
        <f t="shared" si="77"/>
        <v>53.921498010537029</v>
      </c>
      <c r="F676" s="48">
        <f t="shared" si="71"/>
        <v>45.178529886138136</v>
      </c>
      <c r="G676" s="48">
        <f t="shared" si="72"/>
        <v>55.177968151231589</v>
      </c>
      <c r="H676" s="48"/>
    </row>
    <row r="677" spans="1:8" x14ac:dyDescent="0.2">
      <c r="A677" s="6">
        <f t="shared" si="73"/>
        <v>50</v>
      </c>
      <c r="B677" s="6">
        <f t="shared" si="74"/>
        <v>675</v>
      </c>
      <c r="C677" s="6">
        <f t="shared" si="75"/>
        <v>135000</v>
      </c>
      <c r="D677" s="48">
        <f t="shared" si="76"/>
        <v>46.298689689992592</v>
      </c>
      <c r="E677" s="48">
        <f t="shared" si="77"/>
        <v>53.918481762153938</v>
      </c>
      <c r="F677" s="48">
        <f t="shared" si="71"/>
        <v>45.181999432832342</v>
      </c>
      <c r="G677" s="48">
        <f t="shared" si="72"/>
        <v>55.173967804475417</v>
      </c>
      <c r="H677" s="48"/>
    </row>
    <row r="678" spans="1:8" x14ac:dyDescent="0.2">
      <c r="A678" s="6">
        <f t="shared" si="73"/>
        <v>50</v>
      </c>
      <c r="B678" s="6">
        <f t="shared" si="74"/>
        <v>676</v>
      </c>
      <c r="C678" s="6">
        <f t="shared" si="75"/>
        <v>135200</v>
      </c>
      <c r="D678" s="48">
        <f t="shared" si="76"/>
        <v>46.301375777120072</v>
      </c>
      <c r="E678" s="48">
        <f t="shared" si="77"/>
        <v>53.915472374734058</v>
      </c>
      <c r="F678" s="48">
        <f t="shared" si="71"/>
        <v>45.185461430587864</v>
      </c>
      <c r="G678" s="48">
        <f t="shared" si="72"/>
        <v>55.169976582904233</v>
      </c>
      <c r="H678" s="48"/>
    </row>
    <row r="679" spans="1:8" x14ac:dyDescent="0.2">
      <c r="A679" s="6">
        <f t="shared" si="73"/>
        <v>50</v>
      </c>
      <c r="B679" s="6">
        <f t="shared" si="74"/>
        <v>677</v>
      </c>
      <c r="C679" s="6">
        <f t="shared" si="75"/>
        <v>135400</v>
      </c>
      <c r="D679" s="48">
        <f t="shared" si="76"/>
        <v>46.304055988719092</v>
      </c>
      <c r="E679" s="48">
        <f t="shared" si="77"/>
        <v>53.912469822437636</v>
      </c>
      <c r="F679" s="48">
        <f t="shared" si="71"/>
        <v>45.188915906841018</v>
      </c>
      <c r="G679" s="48">
        <f t="shared" si="72"/>
        <v>55.165994452075552</v>
      </c>
      <c r="H679" s="48"/>
    </row>
    <row r="680" spans="1:8" x14ac:dyDescent="0.2">
      <c r="A680" s="6">
        <f t="shared" si="73"/>
        <v>50</v>
      </c>
      <c r="B680" s="6">
        <f t="shared" si="74"/>
        <v>678</v>
      </c>
      <c r="C680" s="6">
        <f t="shared" si="75"/>
        <v>135600</v>
      </c>
      <c r="D680" s="48">
        <f t="shared" si="76"/>
        <v>46.306730346231213</v>
      </c>
      <c r="E680" s="48">
        <f t="shared" si="77"/>
        <v>53.90947407956066</v>
      </c>
      <c r="F680" s="48">
        <f t="shared" si="71"/>
        <v>45.192362888888383</v>
      </c>
      <c r="G680" s="48">
        <f t="shared" si="72"/>
        <v>55.162021377728045</v>
      </c>
      <c r="H680" s="48"/>
    </row>
    <row r="681" spans="1:8" x14ac:dyDescent="0.2">
      <c r="A681" s="6">
        <f t="shared" si="73"/>
        <v>50</v>
      </c>
      <c r="B681" s="6">
        <f t="shared" si="74"/>
        <v>679</v>
      </c>
      <c r="C681" s="6">
        <f t="shared" si="75"/>
        <v>135800</v>
      </c>
      <c r="D681" s="48">
        <f t="shared" si="76"/>
        <v>46.309398870988446</v>
      </c>
      <c r="E681" s="48">
        <f t="shared" si="77"/>
        <v>53.906485120533773</v>
      </c>
      <c r="F681" s="48">
        <f t="shared" si="71"/>
        <v>45.195802403887761</v>
      </c>
      <c r="G681" s="48">
        <f t="shared" si="72"/>
        <v>55.158057325780298</v>
      </c>
      <c r="H681" s="48"/>
    </row>
    <row r="682" spans="1:8" x14ac:dyDescent="0.2">
      <c r="A682" s="6">
        <f t="shared" si="73"/>
        <v>50</v>
      </c>
      <c r="B682" s="6">
        <f t="shared" si="74"/>
        <v>680</v>
      </c>
      <c r="C682" s="6">
        <f t="shared" si="75"/>
        <v>136000</v>
      </c>
      <c r="D682" s="48">
        <f t="shared" si="76"/>
        <v>46.312061584213971</v>
      </c>
      <c r="E682" s="48">
        <f t="shared" si="77"/>
        <v>53.903502919921507</v>
      </c>
      <c r="F682" s="48">
        <f t="shared" si="71"/>
        <v>45.199234478859076</v>
      </c>
      <c r="G682" s="48">
        <f t="shared" si="72"/>
        <v>55.15410226232958</v>
      </c>
      <c r="H682" s="48"/>
    </row>
    <row r="683" spans="1:8" x14ac:dyDescent="0.2">
      <c r="A683" s="6">
        <f t="shared" si="73"/>
        <v>50</v>
      </c>
      <c r="B683" s="6">
        <f t="shared" si="74"/>
        <v>681</v>
      </c>
      <c r="C683" s="6">
        <f t="shared" si="75"/>
        <v>136200</v>
      </c>
      <c r="D683" s="48">
        <f t="shared" si="76"/>
        <v>46.314718507022882</v>
      </c>
      <c r="E683" s="48">
        <f t="shared" si="77"/>
        <v>53.900527452421279</v>
      </c>
      <c r="F683" s="48">
        <f t="shared" si="71"/>
        <v>45.202659140685292</v>
      </c>
      <c r="G683" s="48">
        <f t="shared" si="72"/>
        <v>55.150156153650684</v>
      </c>
      <c r="H683" s="48"/>
    </row>
    <row r="684" spans="1:8" x14ac:dyDescent="0.2">
      <c r="A684" s="6">
        <f t="shared" si="73"/>
        <v>50</v>
      </c>
      <c r="B684" s="6">
        <f t="shared" si="74"/>
        <v>682</v>
      </c>
      <c r="C684" s="6">
        <f t="shared" si="75"/>
        <v>136400</v>
      </c>
      <c r="D684" s="48">
        <f t="shared" si="76"/>
        <v>46.317369660422855</v>
      </c>
      <c r="E684" s="48">
        <f t="shared" si="77"/>
        <v>53.897558692862589</v>
      </c>
      <c r="F684" s="48">
        <f t="shared" si="71"/>
        <v>45.206076416113312</v>
      </c>
      <c r="G684" s="48">
        <f t="shared" si="72"/>
        <v>55.146218966194731</v>
      </c>
      <c r="H684" s="48"/>
    </row>
    <row r="685" spans="1:8" x14ac:dyDescent="0.2">
      <c r="A685" s="6">
        <f t="shared" si="73"/>
        <v>50</v>
      </c>
      <c r="B685" s="6">
        <f t="shared" si="74"/>
        <v>683</v>
      </c>
      <c r="C685" s="6">
        <f t="shared" si="75"/>
        <v>136600</v>
      </c>
      <c r="D685" s="48">
        <f t="shared" si="76"/>
        <v>46.320015065314891</v>
      </c>
      <c r="E685" s="48">
        <f t="shared" si="77"/>
        <v>53.894596616206059</v>
      </c>
      <c r="F685" s="48">
        <f t="shared" si="71"/>
        <v>45.20948633175481</v>
      </c>
      <c r="G685" s="48">
        <f t="shared" si="72"/>
        <v>55.142290666587947</v>
      </c>
      <c r="H685" s="48"/>
    </row>
    <row r="686" spans="1:8" x14ac:dyDescent="0.2">
      <c r="A686" s="6">
        <f t="shared" si="73"/>
        <v>50</v>
      </c>
      <c r="B686" s="6">
        <f t="shared" si="74"/>
        <v>684</v>
      </c>
      <c r="C686" s="6">
        <f t="shared" si="75"/>
        <v>136800</v>
      </c>
      <c r="D686" s="48">
        <f t="shared" si="76"/>
        <v>46.322654742493967</v>
      </c>
      <c r="E686" s="48">
        <f t="shared" si="77"/>
        <v>53.891641197542604</v>
      </c>
      <c r="F686" s="48">
        <f t="shared" si="71"/>
        <v>45.212888914087145</v>
      </c>
      <c r="G686" s="48">
        <f t="shared" si="72"/>
        <v>55.138371221630543</v>
      </c>
      <c r="H686" s="48"/>
    </row>
    <row r="687" spans="1:8" x14ac:dyDescent="0.2">
      <c r="A687" s="6">
        <f t="shared" si="73"/>
        <v>50</v>
      </c>
      <c r="B687" s="6">
        <f t="shared" si="74"/>
        <v>685</v>
      </c>
      <c r="C687" s="6">
        <f t="shared" si="75"/>
        <v>137000</v>
      </c>
      <c r="D687" s="48">
        <f t="shared" si="76"/>
        <v>46.32528871264978</v>
      </c>
      <c r="E687" s="48">
        <f t="shared" si="77"/>
        <v>53.888692412092567</v>
      </c>
      <c r="F687" s="48">
        <f t="shared" ref="F687:F750" si="78">(IF(B687&gt;0,(CHIINV(0.995, 2 * B687) / 2)/C687,0))*10000</f>
        <v>45.216284189454278</v>
      </c>
      <c r="G687" s="48">
        <f t="shared" ref="G687:G750" si="79">(IF(B687&gt;0,(CHIINV(0.005, 2 * (B687+1) )/ 2)/C687,(CHIINV(0.005, 2 )/ 2)/C687))*10000</f>
        <v>55.134460598295533</v>
      </c>
      <c r="H687" s="48"/>
    </row>
    <row r="688" spans="1:8" x14ac:dyDescent="0.2">
      <c r="A688" s="6">
        <f t="shared" si="73"/>
        <v>50</v>
      </c>
      <c r="B688" s="6">
        <f t="shared" si="74"/>
        <v>686</v>
      </c>
      <c r="C688" s="6">
        <f t="shared" si="75"/>
        <v>137200</v>
      </c>
      <c r="D688" s="48">
        <f t="shared" si="76"/>
        <v>46.327916996367392</v>
      </c>
      <c r="E688" s="48">
        <f t="shared" si="77"/>
        <v>53.885750235204839</v>
      </c>
      <c r="F688" s="48">
        <f t="shared" si="78"/>
        <v>45.219672184067527</v>
      </c>
      <c r="G688" s="48">
        <f t="shared" si="79"/>
        <v>55.130558763727564</v>
      </c>
      <c r="H688" s="48"/>
    </row>
    <row r="689" spans="1:8" x14ac:dyDescent="0.2">
      <c r="A689" s="6">
        <f t="shared" si="73"/>
        <v>50</v>
      </c>
      <c r="B689" s="6">
        <f t="shared" si="74"/>
        <v>687</v>
      </c>
      <c r="C689" s="6">
        <f t="shared" si="75"/>
        <v>137400</v>
      </c>
      <c r="D689" s="48">
        <f t="shared" si="76"/>
        <v>46.330539614127872</v>
      </c>
      <c r="E689" s="48">
        <f t="shared" si="77"/>
        <v>53.882814642355989</v>
      </c>
      <c r="F689" s="48">
        <f t="shared" si="78"/>
        <v>45.223052924006545</v>
      </c>
      <c r="G689" s="48">
        <f t="shared" si="79"/>
        <v>55.126665685241825</v>
      </c>
      <c r="H689" s="48"/>
    </row>
    <row r="690" spans="1:8" x14ac:dyDescent="0.2">
      <c r="A690" s="6">
        <f t="shared" si="73"/>
        <v>50</v>
      </c>
      <c r="B690" s="6">
        <f t="shared" si="74"/>
        <v>688</v>
      </c>
      <c r="C690" s="6">
        <f t="shared" si="75"/>
        <v>137600</v>
      </c>
      <c r="D690" s="48">
        <f t="shared" si="76"/>
        <v>46.333156586309101</v>
      </c>
      <c r="E690" s="48">
        <f t="shared" si="77"/>
        <v>53.879885609149468</v>
      </c>
      <c r="F690" s="48">
        <f t="shared" si="78"/>
        <v>45.226426435220077</v>
      </c>
      <c r="G690" s="48">
        <f t="shared" si="79"/>
        <v>55.12278133032283</v>
      </c>
      <c r="H690" s="48"/>
    </row>
    <row r="691" spans="1:8" x14ac:dyDescent="0.2">
      <c r="A691" s="6">
        <f t="shared" si="73"/>
        <v>50</v>
      </c>
      <c r="B691" s="6">
        <f t="shared" si="74"/>
        <v>689</v>
      </c>
      <c r="C691" s="6">
        <f t="shared" si="75"/>
        <v>137800</v>
      </c>
      <c r="D691" s="48">
        <f t="shared" si="76"/>
        <v>46.335767933186318</v>
      </c>
      <c r="E691" s="48">
        <f t="shared" si="77"/>
        <v>53.876963111314716</v>
      </c>
      <c r="F691" s="48">
        <f t="shared" si="78"/>
        <v>45.229792743526865</v>
      </c>
      <c r="G691" s="48">
        <f t="shared" si="79"/>
        <v>55.11890566662337</v>
      </c>
      <c r="H691" s="48"/>
    </row>
    <row r="692" spans="1:8" x14ac:dyDescent="0.2">
      <c r="A692" s="6">
        <f t="shared" si="73"/>
        <v>50</v>
      </c>
      <c r="B692" s="6">
        <f t="shared" si="74"/>
        <v>690</v>
      </c>
      <c r="C692" s="6">
        <f t="shared" si="75"/>
        <v>138000</v>
      </c>
      <c r="D692" s="48">
        <f t="shared" si="76"/>
        <v>46.338373674932804</v>
      </c>
      <c r="E692" s="48">
        <f t="shared" si="77"/>
        <v>53.874047124706337</v>
      </c>
      <c r="F692" s="48">
        <f t="shared" si="78"/>
        <v>45.233151874616432</v>
      </c>
      <c r="G692" s="48">
        <f t="shared" si="79"/>
        <v>55.115038661963375</v>
      </c>
      <c r="H692" s="48"/>
    </row>
    <row r="693" spans="1:8" x14ac:dyDescent="0.2">
      <c r="A693" s="6">
        <f t="shared" si="73"/>
        <v>50</v>
      </c>
      <c r="B693" s="6">
        <f t="shared" si="74"/>
        <v>691</v>
      </c>
      <c r="C693" s="6">
        <f t="shared" si="75"/>
        <v>138200</v>
      </c>
      <c r="D693" s="48">
        <f t="shared" si="76"/>
        <v>46.340973831620616</v>
      </c>
      <c r="E693" s="48">
        <f t="shared" si="77"/>
        <v>53.871137625303319</v>
      </c>
      <c r="F693" s="48">
        <f t="shared" si="78"/>
        <v>45.23650385405</v>
      </c>
      <c r="G693" s="48">
        <f t="shared" si="79"/>
        <v>55.11118028432881</v>
      </c>
      <c r="H693" s="48"/>
    </row>
    <row r="694" spans="1:8" x14ac:dyDescent="0.2">
      <c r="A694" s="6">
        <f t="shared" si="73"/>
        <v>50</v>
      </c>
      <c r="B694" s="6">
        <f t="shared" si="74"/>
        <v>692</v>
      </c>
      <c r="C694" s="6">
        <f t="shared" si="75"/>
        <v>138400</v>
      </c>
      <c r="D694" s="48">
        <f t="shared" si="76"/>
        <v>46.343568423221129</v>
      </c>
      <c r="E694" s="48">
        <f t="shared" si="77"/>
        <v>53.868234589208157</v>
      </c>
      <c r="F694" s="48">
        <f t="shared" si="78"/>
        <v>45.239848707261189</v>
      </c>
      <c r="G694" s="48">
        <f t="shared" si="79"/>
        <v>55.107330501870507</v>
      </c>
      <c r="H694" s="48"/>
    </row>
    <row r="695" spans="1:8" x14ac:dyDescent="0.2">
      <c r="A695" s="6">
        <f t="shared" si="73"/>
        <v>50</v>
      </c>
      <c r="B695" s="6">
        <f t="shared" si="74"/>
        <v>693</v>
      </c>
      <c r="C695" s="6">
        <f t="shared" si="75"/>
        <v>138600</v>
      </c>
      <c r="D695" s="48">
        <f t="shared" si="76"/>
        <v>46.346157469605785</v>
      </c>
      <c r="E695" s="48">
        <f t="shared" si="77"/>
        <v>53.865337992646054</v>
      </c>
      <c r="F695" s="48">
        <f t="shared" si="78"/>
        <v>45.243186459556952</v>
      </c>
      <c r="G695" s="48">
        <f t="shared" si="79"/>
        <v>55.10348928290324</v>
      </c>
      <c r="H695" s="48"/>
    </row>
    <row r="696" spans="1:8" x14ac:dyDescent="0.2">
      <c r="A696" s="6">
        <f t="shared" si="73"/>
        <v>50</v>
      </c>
      <c r="B696" s="6">
        <f t="shared" si="74"/>
        <v>694</v>
      </c>
      <c r="C696" s="6">
        <f t="shared" si="75"/>
        <v>138800</v>
      </c>
      <c r="D696" s="48">
        <f t="shared" si="76"/>
        <v>46.348740990546673</v>
      </c>
      <c r="E696" s="48">
        <f t="shared" si="77"/>
        <v>53.862447811964131</v>
      </c>
      <c r="F696" s="48">
        <f t="shared" si="78"/>
        <v>45.246517136118328</v>
      </c>
      <c r="G696" s="48">
        <f t="shared" si="79"/>
        <v>55.099656595904477</v>
      </c>
      <c r="H696" s="48"/>
    </row>
    <row r="697" spans="1:8" x14ac:dyDescent="0.2">
      <c r="A697" s="6">
        <f t="shared" ref="A697:A760" si="80">A696</f>
        <v>50</v>
      </c>
      <c r="B697" s="6">
        <f t="shared" ref="B697:B760" si="81">B696+1</f>
        <v>695</v>
      </c>
      <c r="C697" s="6">
        <f t="shared" ref="C697:C760" si="82">B697/A697*10000</f>
        <v>139000</v>
      </c>
      <c r="D697" s="48">
        <f t="shared" ref="D697:D760" si="83">(IF(B697&gt;0,(CHIINV(0.975, 2 * B697) / 2)/C697,0))*10000</f>
        <v>46.35131900571718</v>
      </c>
      <c r="E697" s="48">
        <f t="shared" ref="E697:E760" si="84">(IF(B697&gt;0,(CHIINV(0.025, 2 * (B697+1) )/ 2)/C697,(CHIINV(0.025, 2 )/ 2)/C697))*10000</f>
        <v>53.859564023630604</v>
      </c>
      <c r="F697" s="48">
        <f t="shared" si="78"/>
        <v>45.249840762001263</v>
      </c>
      <c r="G697" s="48">
        <f t="shared" si="79"/>
        <v>55.095832409513378</v>
      </c>
      <c r="H697" s="48"/>
    </row>
    <row r="698" spans="1:8" x14ac:dyDescent="0.2">
      <c r="A698" s="6">
        <f t="shared" si="80"/>
        <v>50</v>
      </c>
      <c r="B698" s="6">
        <f t="shared" si="81"/>
        <v>696</v>
      </c>
      <c r="C698" s="6">
        <f t="shared" si="82"/>
        <v>139200</v>
      </c>
      <c r="D698" s="48">
        <f t="shared" si="83"/>
        <v>46.353891534692643</v>
      </c>
      <c r="E698" s="48">
        <f t="shared" si="84"/>
        <v>53.856686604234</v>
      </c>
      <c r="F698" s="48">
        <f t="shared" si="78"/>
        <v>45.253157362137379</v>
      </c>
      <c r="G698" s="48">
        <f t="shared" si="79"/>
        <v>55.092016692529761</v>
      </c>
      <c r="H698" s="48"/>
    </row>
    <row r="699" spans="1:8" x14ac:dyDescent="0.2">
      <c r="A699" s="6">
        <f t="shared" si="80"/>
        <v>50</v>
      </c>
      <c r="B699" s="6">
        <f t="shared" si="81"/>
        <v>697</v>
      </c>
      <c r="C699" s="6">
        <f t="shared" si="82"/>
        <v>139400</v>
      </c>
      <c r="D699" s="48">
        <f t="shared" si="83"/>
        <v>46.356458596950979</v>
      </c>
      <c r="E699" s="48">
        <f t="shared" si="84"/>
        <v>53.853815530482379</v>
      </c>
      <c r="F699" s="48">
        <f t="shared" si="78"/>
        <v>45.256466961334823</v>
      </c>
      <c r="G699" s="48">
        <f t="shared" si="79"/>
        <v>55.088209413912992</v>
      </c>
      <c r="H699" s="48"/>
    </row>
    <row r="700" spans="1:8" x14ac:dyDescent="0.2">
      <c r="A700" s="6">
        <f t="shared" si="80"/>
        <v>50</v>
      </c>
      <c r="B700" s="6">
        <f t="shared" si="81"/>
        <v>698</v>
      </c>
      <c r="C700" s="6">
        <f t="shared" si="82"/>
        <v>139600</v>
      </c>
      <c r="D700" s="48">
        <f t="shared" si="83"/>
        <v>46.359020211873251</v>
      </c>
      <c r="E700" s="48">
        <f t="shared" si="84"/>
        <v>53.850950779202549</v>
      </c>
      <c r="F700" s="48">
        <f t="shared" si="78"/>
        <v>45.259769584279013</v>
      </c>
      <c r="G700" s="48">
        <f t="shared" si="79"/>
        <v>55.084410542780994</v>
      </c>
      <c r="H700" s="48"/>
    </row>
    <row r="701" spans="1:8" x14ac:dyDescent="0.2">
      <c r="A701" s="6">
        <f t="shared" si="80"/>
        <v>50</v>
      </c>
      <c r="B701" s="6">
        <f t="shared" si="81"/>
        <v>699</v>
      </c>
      <c r="C701" s="6">
        <f t="shared" si="82"/>
        <v>139800</v>
      </c>
      <c r="D701" s="48">
        <f t="shared" si="83"/>
        <v>46.361576398744376</v>
      </c>
      <c r="E701" s="48">
        <f t="shared" si="84"/>
        <v>53.848092327339259</v>
      </c>
      <c r="F701" s="48">
        <f t="shared" si="78"/>
        <v>45.263065255533412</v>
      </c>
      <c r="G701" s="48">
        <f t="shared" si="79"/>
        <v>55.080620048409152</v>
      </c>
      <c r="H701" s="48"/>
    </row>
    <row r="702" spans="1:8" x14ac:dyDescent="0.2">
      <c r="A702" s="6">
        <f t="shared" si="80"/>
        <v>50</v>
      </c>
      <c r="B702" s="6">
        <f t="shared" si="81"/>
        <v>700</v>
      </c>
      <c r="C702" s="6">
        <f t="shared" si="82"/>
        <v>140000</v>
      </c>
      <c r="D702" s="48">
        <f t="shared" si="83"/>
        <v>46.364127176753662</v>
      </c>
      <c r="E702" s="48">
        <f t="shared" si="84"/>
        <v>53.845240151954457</v>
      </c>
      <c r="F702" s="48">
        <f t="shared" si="78"/>
        <v>45.266353999540343</v>
      </c>
      <c r="G702" s="48">
        <f t="shared" si="79"/>
        <v>55.076837900229329</v>
      </c>
      <c r="H702" s="48"/>
    </row>
    <row r="703" spans="1:8" x14ac:dyDescent="0.2">
      <c r="A703" s="6">
        <f t="shared" si="80"/>
        <v>50</v>
      </c>
      <c r="B703" s="6">
        <f t="shared" si="81"/>
        <v>701</v>
      </c>
      <c r="C703" s="6">
        <f t="shared" si="82"/>
        <v>140200</v>
      </c>
      <c r="D703" s="48">
        <f t="shared" si="83"/>
        <v>46.366672564995461</v>
      </c>
      <c r="E703" s="48">
        <f t="shared" si="84"/>
        <v>53.842394230226553</v>
      </c>
      <c r="F703" s="48">
        <f t="shared" si="78"/>
        <v>45.269635840621703</v>
      </c>
      <c r="G703" s="48">
        <f t="shared" si="79"/>
        <v>55.073064067828824</v>
      </c>
      <c r="H703" s="48"/>
    </row>
    <row r="704" spans="1:8" x14ac:dyDescent="0.2">
      <c r="A704" s="6">
        <f t="shared" si="80"/>
        <v>50</v>
      </c>
      <c r="B704" s="6">
        <f t="shared" si="81"/>
        <v>702</v>
      </c>
      <c r="C704" s="6">
        <f t="shared" si="82"/>
        <v>140400</v>
      </c>
      <c r="D704" s="48">
        <f t="shared" si="83"/>
        <v>46.369212582469757</v>
      </c>
      <c r="E704" s="48">
        <f t="shared" si="84"/>
        <v>53.839554539449587</v>
      </c>
      <c r="F704" s="48">
        <f t="shared" si="78"/>
        <v>45.272910802979808</v>
      </c>
      <c r="G704" s="48">
        <f t="shared" si="79"/>
        <v>55.069298520949388</v>
      </c>
      <c r="H704" s="48"/>
    </row>
    <row r="705" spans="1:8" x14ac:dyDescent="0.2">
      <c r="A705" s="6">
        <f t="shared" si="80"/>
        <v>50</v>
      </c>
      <c r="B705" s="6">
        <f t="shared" si="81"/>
        <v>703</v>
      </c>
      <c r="C705" s="6">
        <f t="shared" si="82"/>
        <v>140600</v>
      </c>
      <c r="D705" s="48">
        <f t="shared" si="83"/>
        <v>46.371747248082755</v>
      </c>
      <c r="E705" s="48">
        <f t="shared" si="84"/>
        <v>53.83672105703257</v>
      </c>
      <c r="F705" s="48">
        <f t="shared" si="78"/>
        <v>45.276178910698036</v>
      </c>
      <c r="G705" s="48">
        <f t="shared" si="79"/>
        <v>55.065541229486158</v>
      </c>
      <c r="H705" s="48"/>
    </row>
    <row r="706" spans="1:8" x14ac:dyDescent="0.2">
      <c r="A706" s="6">
        <f t="shared" si="80"/>
        <v>50</v>
      </c>
      <c r="B706" s="6">
        <f t="shared" si="81"/>
        <v>704</v>
      </c>
      <c r="C706" s="6">
        <f t="shared" si="82"/>
        <v>140800</v>
      </c>
      <c r="D706" s="48">
        <f t="shared" si="83"/>
        <v>46.374276580647496</v>
      </c>
      <c r="E706" s="48">
        <f t="shared" si="84"/>
        <v>53.833893760498647</v>
      </c>
      <c r="F706" s="48">
        <f t="shared" si="78"/>
        <v>45.27944018774167</v>
      </c>
      <c r="G706" s="48">
        <f t="shared" si="79"/>
        <v>55.061792163486722</v>
      </c>
      <c r="H706" s="48"/>
    </row>
    <row r="707" spans="1:8" x14ac:dyDescent="0.2">
      <c r="A707" s="6">
        <f t="shared" si="80"/>
        <v>50</v>
      </c>
      <c r="B707" s="6">
        <f t="shared" si="81"/>
        <v>705</v>
      </c>
      <c r="C707" s="6">
        <f t="shared" si="82"/>
        <v>141000</v>
      </c>
      <c r="D707" s="48">
        <f t="shared" si="83"/>
        <v>46.376800598884458</v>
      </c>
      <c r="E707" s="48">
        <f t="shared" si="84"/>
        <v>53.831072627484431</v>
      </c>
      <c r="F707" s="48">
        <f t="shared" si="78"/>
        <v>45.282694657958622</v>
      </c>
      <c r="G707" s="48">
        <f t="shared" si="79"/>
        <v>55.058051293150108</v>
      </c>
      <c r="H707" s="48"/>
    </row>
    <row r="708" spans="1:8" x14ac:dyDescent="0.2">
      <c r="A708" s="6">
        <f t="shared" si="80"/>
        <v>50</v>
      </c>
      <c r="B708" s="6">
        <f t="shared" si="81"/>
        <v>706</v>
      </c>
      <c r="C708" s="6">
        <f t="shared" si="82"/>
        <v>141200</v>
      </c>
      <c r="D708" s="48">
        <f t="shared" si="83"/>
        <v>46.379319321422074</v>
      </c>
      <c r="E708" s="48">
        <f t="shared" si="84"/>
        <v>53.82825763573922</v>
      </c>
      <c r="F708" s="48">
        <f t="shared" si="78"/>
        <v>45.285942345080123</v>
      </c>
      <c r="G708" s="48">
        <f t="shared" si="79"/>
        <v>55.054318588825794</v>
      </c>
      <c r="H708" s="48"/>
    </row>
    <row r="709" spans="1:8" x14ac:dyDescent="0.2">
      <c r="A709" s="6">
        <f t="shared" si="80"/>
        <v>50</v>
      </c>
      <c r="B709" s="6">
        <f t="shared" si="81"/>
        <v>707</v>
      </c>
      <c r="C709" s="6">
        <f t="shared" si="82"/>
        <v>141400</v>
      </c>
      <c r="D709" s="48">
        <f t="shared" si="83"/>
        <v>46.38183276679743</v>
      </c>
      <c r="E709" s="48">
        <f t="shared" si="84"/>
        <v>53.825448763124307</v>
      </c>
      <c r="F709" s="48">
        <f t="shared" si="78"/>
        <v>45.289183272721552</v>
      </c>
      <c r="G709" s="48">
        <f t="shared" si="79"/>
        <v>55.050594021012763</v>
      </c>
      <c r="H709" s="48"/>
    </row>
    <row r="710" spans="1:8" x14ac:dyDescent="0.2">
      <c r="A710" s="6">
        <f t="shared" si="80"/>
        <v>50</v>
      </c>
      <c r="B710" s="6">
        <f t="shared" si="81"/>
        <v>708</v>
      </c>
      <c r="C710" s="6">
        <f t="shared" si="82"/>
        <v>141600</v>
      </c>
      <c r="D710" s="48">
        <f t="shared" si="83"/>
        <v>46.3843409534567</v>
      </c>
      <c r="E710" s="48">
        <f t="shared" si="84"/>
        <v>53.822645987612241</v>
      </c>
      <c r="F710" s="48">
        <f t="shared" si="78"/>
        <v>45.292417464383043</v>
      </c>
      <c r="G710" s="48">
        <f t="shared" si="79"/>
        <v>55.046877560358467</v>
      </c>
      <c r="H710" s="48"/>
    </row>
    <row r="711" spans="1:8" x14ac:dyDescent="0.2">
      <c r="A711" s="6">
        <f t="shared" si="80"/>
        <v>50</v>
      </c>
      <c r="B711" s="6">
        <f t="shared" si="81"/>
        <v>709</v>
      </c>
      <c r="C711" s="6">
        <f t="shared" si="82"/>
        <v>141800</v>
      </c>
      <c r="D711" s="48">
        <f t="shared" si="83"/>
        <v>46.386843899755839</v>
      </c>
      <c r="E711" s="48">
        <f t="shared" si="84"/>
        <v>53.819849287286083</v>
      </c>
      <c r="F711" s="48">
        <f t="shared" si="78"/>
        <v>45.295644943450327</v>
      </c>
      <c r="G711" s="48">
        <f t="shared" si="79"/>
        <v>55.043169177657994</v>
      </c>
      <c r="H711" s="48"/>
    </row>
    <row r="712" spans="1:8" x14ac:dyDescent="0.2">
      <c r="A712" s="6">
        <f t="shared" si="80"/>
        <v>50</v>
      </c>
      <c r="B712" s="6">
        <f t="shared" si="81"/>
        <v>710</v>
      </c>
      <c r="C712" s="6">
        <f t="shared" si="82"/>
        <v>142000</v>
      </c>
      <c r="D712" s="48">
        <f t="shared" si="83"/>
        <v>46.389341623961094</v>
      </c>
      <c r="E712" s="48">
        <f t="shared" si="84"/>
        <v>53.817058640338743</v>
      </c>
      <c r="F712" s="48">
        <f t="shared" si="78"/>
        <v>45.298865733195363</v>
      </c>
      <c r="G712" s="48">
        <f t="shared" si="79"/>
        <v>55.03946884385298</v>
      </c>
      <c r="H712" s="48"/>
    </row>
    <row r="713" spans="1:8" x14ac:dyDescent="0.2">
      <c r="A713" s="6">
        <f t="shared" si="80"/>
        <v>50</v>
      </c>
      <c r="B713" s="6">
        <f t="shared" si="81"/>
        <v>711</v>
      </c>
      <c r="C713" s="6">
        <f t="shared" si="82"/>
        <v>142200</v>
      </c>
      <c r="D713" s="48">
        <f t="shared" si="83"/>
        <v>46.391834144249557</v>
      </c>
      <c r="E713" s="48">
        <f t="shared" si="84"/>
        <v>53.814274025072265</v>
      </c>
      <c r="F713" s="48">
        <f t="shared" si="78"/>
        <v>45.302079856777077</v>
      </c>
      <c r="G713" s="48">
        <f t="shared" si="79"/>
        <v>55.035776530030752</v>
      </c>
      <c r="H713" s="48"/>
    </row>
    <row r="714" spans="1:8" x14ac:dyDescent="0.2">
      <c r="A714" s="6">
        <f t="shared" si="80"/>
        <v>50</v>
      </c>
      <c r="B714" s="6">
        <f t="shared" si="81"/>
        <v>712</v>
      </c>
      <c r="C714" s="6">
        <f t="shared" si="82"/>
        <v>142400</v>
      </c>
      <c r="D714" s="48">
        <f t="shared" si="83"/>
        <v>46.39432147870977</v>
      </c>
      <c r="E714" s="48">
        <f t="shared" si="84"/>
        <v>53.811495419897085</v>
      </c>
      <c r="F714" s="48">
        <f t="shared" si="78"/>
        <v>45.305287337242099</v>
      </c>
      <c r="G714" s="48">
        <f t="shared" si="79"/>
        <v>55.032092207423389</v>
      </c>
      <c r="H714" s="48"/>
    </row>
    <row r="715" spans="1:8" x14ac:dyDescent="0.2">
      <c r="A715" s="6">
        <f t="shared" si="80"/>
        <v>50</v>
      </c>
      <c r="B715" s="6">
        <f t="shared" si="81"/>
        <v>713</v>
      </c>
      <c r="C715" s="6">
        <f t="shared" si="82"/>
        <v>142600</v>
      </c>
      <c r="D715" s="48">
        <f t="shared" si="83"/>
        <v>46.396803645342231</v>
      </c>
      <c r="E715" s="48">
        <f t="shared" si="84"/>
        <v>53.808722803331378</v>
      </c>
      <c r="F715" s="48">
        <f t="shared" si="78"/>
        <v>45.308488197525371</v>
      </c>
      <c r="G715" s="48">
        <f t="shared" si="79"/>
        <v>55.028415847406734</v>
      </c>
      <c r="H715" s="48"/>
    </row>
    <row r="716" spans="1:8" x14ac:dyDescent="0.2">
      <c r="A716" s="6">
        <f t="shared" si="80"/>
        <v>50</v>
      </c>
      <c r="B716" s="6">
        <f t="shared" si="81"/>
        <v>714</v>
      </c>
      <c r="C716" s="6">
        <f t="shared" si="82"/>
        <v>142800</v>
      </c>
      <c r="D716" s="48">
        <f t="shared" si="83"/>
        <v>46.399280662059979</v>
      </c>
      <c r="E716" s="48">
        <f t="shared" si="84"/>
        <v>53.805956154000391</v>
      </c>
      <c r="F716" s="48">
        <f t="shared" si="78"/>
        <v>45.311682460451003</v>
      </c>
      <c r="G716" s="48">
        <f t="shared" si="79"/>
        <v>55.024747421499548</v>
      </c>
      <c r="H716" s="48"/>
    </row>
    <row r="717" spans="1:8" x14ac:dyDescent="0.2">
      <c r="A717" s="6">
        <f t="shared" si="80"/>
        <v>50</v>
      </c>
      <c r="B717" s="6">
        <f t="shared" si="81"/>
        <v>715</v>
      </c>
      <c r="C717" s="6">
        <f t="shared" si="82"/>
        <v>143000</v>
      </c>
      <c r="D717" s="48">
        <f t="shared" si="83"/>
        <v>46.401752546689117</v>
      </c>
      <c r="E717" s="48">
        <f t="shared" si="84"/>
        <v>53.803195450635663</v>
      </c>
      <c r="F717" s="48">
        <f t="shared" si="78"/>
        <v>45.31487014873278</v>
      </c>
      <c r="G717" s="48">
        <f t="shared" si="79"/>
        <v>55.021086901362551</v>
      </c>
      <c r="H717" s="48"/>
    </row>
    <row r="718" spans="1:8" x14ac:dyDescent="0.2">
      <c r="A718" s="6">
        <f t="shared" si="80"/>
        <v>50</v>
      </c>
      <c r="B718" s="6">
        <f t="shared" si="81"/>
        <v>716</v>
      </c>
      <c r="C718" s="6">
        <f t="shared" si="82"/>
        <v>143200</v>
      </c>
      <c r="D718" s="48">
        <f t="shared" si="83"/>
        <v>46.40421931696936</v>
      </c>
      <c r="E718" s="48">
        <f t="shared" si="84"/>
        <v>53.800440672074487</v>
      </c>
      <c r="F718" s="48">
        <f t="shared" si="78"/>
        <v>45.318051284974977</v>
      </c>
      <c r="G718" s="48">
        <f t="shared" si="79"/>
        <v>55.017434258797515</v>
      </c>
      <c r="H718" s="48"/>
    </row>
    <row r="719" spans="1:8" x14ac:dyDescent="0.2">
      <c r="A719" s="6">
        <f t="shared" si="80"/>
        <v>50</v>
      </c>
      <c r="B719" s="6">
        <f t="shared" si="81"/>
        <v>717</v>
      </c>
      <c r="C719" s="6">
        <f t="shared" si="82"/>
        <v>143400</v>
      </c>
      <c r="D719" s="48">
        <f t="shared" si="83"/>
        <v>46.406680990554605</v>
      </c>
      <c r="E719" s="48">
        <f t="shared" si="84"/>
        <v>53.797691797259084</v>
      </c>
      <c r="F719" s="48">
        <f t="shared" si="78"/>
        <v>45.321225891673002</v>
      </c>
      <c r="G719" s="48">
        <f t="shared" si="79"/>
        <v>55.013789465746392</v>
      </c>
      <c r="H719" s="48"/>
    </row>
    <row r="720" spans="1:8" x14ac:dyDescent="0.2">
      <c r="A720" s="6">
        <f t="shared" si="80"/>
        <v>50</v>
      </c>
      <c r="B720" s="6">
        <f t="shared" si="81"/>
        <v>718</v>
      </c>
      <c r="C720" s="6">
        <f t="shared" si="82"/>
        <v>143600</v>
      </c>
      <c r="D720" s="48">
        <f t="shared" si="83"/>
        <v>46.409137585013404</v>
      </c>
      <c r="E720" s="48">
        <f t="shared" si="84"/>
        <v>53.794948805236075</v>
      </c>
      <c r="F720" s="48">
        <f t="shared" si="78"/>
        <v>45.324393991213995</v>
      </c>
      <c r="G720" s="48">
        <f t="shared" si="79"/>
        <v>55.010152494290402</v>
      </c>
      <c r="H720" s="48"/>
    </row>
    <row r="721" spans="1:8" x14ac:dyDescent="0.2">
      <c r="A721" s="6">
        <f t="shared" si="80"/>
        <v>50</v>
      </c>
      <c r="B721" s="6">
        <f t="shared" si="81"/>
        <v>719</v>
      </c>
      <c r="C721" s="6">
        <f t="shared" si="82"/>
        <v>143800</v>
      </c>
      <c r="D721" s="48">
        <f t="shared" si="83"/>
        <v>46.41158911782955</v>
      </c>
      <c r="E721" s="48">
        <f t="shared" si="84"/>
        <v>53.79221167515572</v>
      </c>
      <c r="F721" s="48">
        <f t="shared" si="78"/>
        <v>45.327555605877642</v>
      </c>
      <c r="G721" s="48">
        <f t="shared" si="79"/>
        <v>55.006523316649144</v>
      </c>
      <c r="H721" s="48"/>
    </row>
    <row r="722" spans="1:8" x14ac:dyDescent="0.2">
      <c r="A722" s="6">
        <f t="shared" si="80"/>
        <v>50</v>
      </c>
      <c r="B722" s="6">
        <f t="shared" si="81"/>
        <v>720</v>
      </c>
      <c r="C722" s="6">
        <f t="shared" si="82"/>
        <v>144000</v>
      </c>
      <c r="D722" s="48">
        <f t="shared" si="83"/>
        <v>46.41403560640255</v>
      </c>
      <c r="E722" s="48">
        <f t="shared" si="84"/>
        <v>53.7894803862713</v>
      </c>
      <c r="F722" s="48">
        <f t="shared" si="78"/>
        <v>45.330710757836705</v>
      </c>
      <c r="G722" s="48">
        <f t="shared" si="79"/>
        <v>55.002901905179719</v>
      </c>
      <c r="H722" s="48"/>
    </row>
    <row r="723" spans="1:8" x14ac:dyDescent="0.2">
      <c r="A723" s="6">
        <f t="shared" si="80"/>
        <v>50</v>
      </c>
      <c r="B723" s="6">
        <f t="shared" si="81"/>
        <v>721</v>
      </c>
      <c r="C723" s="6">
        <f t="shared" si="82"/>
        <v>144200</v>
      </c>
      <c r="D723" s="48">
        <f t="shared" si="83"/>
        <v>46.416477068048223</v>
      </c>
      <c r="E723" s="48">
        <f t="shared" si="84"/>
        <v>53.786754917938488</v>
      </c>
      <c r="F723" s="48">
        <f t="shared" si="78"/>
        <v>45.333859469157787</v>
      </c>
      <c r="G723" s="48">
        <f t="shared" si="79"/>
        <v>54.999288232375868</v>
      </c>
      <c r="H723" s="48"/>
    </row>
    <row r="724" spans="1:8" x14ac:dyDescent="0.2">
      <c r="A724" s="6">
        <f t="shared" si="80"/>
        <v>50</v>
      </c>
      <c r="B724" s="6">
        <f t="shared" si="81"/>
        <v>722</v>
      </c>
      <c r="C724" s="6">
        <f t="shared" si="82"/>
        <v>144400</v>
      </c>
      <c r="D724" s="48">
        <f t="shared" si="83"/>
        <v>46.418913519999151</v>
      </c>
      <c r="E724" s="48">
        <f t="shared" si="84"/>
        <v>53.784035249614647</v>
      </c>
      <c r="F724" s="48">
        <f t="shared" si="78"/>
        <v>45.337001761801893</v>
      </c>
      <c r="G724" s="48">
        <f t="shared" si="79"/>
        <v>54.995682270867114</v>
      </c>
      <c r="H724" s="48"/>
    </row>
    <row r="725" spans="1:8" x14ac:dyDescent="0.2">
      <c r="A725" s="6">
        <f t="shared" si="80"/>
        <v>50</v>
      </c>
      <c r="B725" s="6">
        <f t="shared" si="81"/>
        <v>723</v>
      </c>
      <c r="C725" s="6">
        <f t="shared" si="82"/>
        <v>144600</v>
      </c>
      <c r="D725" s="48">
        <f t="shared" si="83"/>
        <v>46.421344979405177</v>
      </c>
      <c r="E725" s="48">
        <f t="shared" si="84"/>
        <v>53.781321360858207</v>
      </c>
      <c r="F725" s="48">
        <f t="shared" si="78"/>
        <v>45.340137657625149</v>
      </c>
      <c r="G725" s="48">
        <f t="shared" si="79"/>
        <v>54.992083993417872</v>
      </c>
      <c r="H725" s="48"/>
    </row>
    <row r="726" spans="1:8" x14ac:dyDescent="0.2">
      <c r="A726" s="6">
        <f t="shared" si="80"/>
        <v>50</v>
      </c>
      <c r="B726" s="6">
        <f t="shared" si="81"/>
        <v>724</v>
      </c>
      <c r="C726" s="6">
        <f t="shared" si="82"/>
        <v>144800</v>
      </c>
      <c r="D726" s="48">
        <f t="shared" si="83"/>
        <v>46.423771463334006</v>
      </c>
      <c r="E726" s="48">
        <f t="shared" si="84"/>
        <v>53.778613231328073</v>
      </c>
      <c r="F726" s="48">
        <f t="shared" si="78"/>
        <v>45.343267178379406</v>
      </c>
      <c r="G726" s="48">
        <f t="shared" si="79"/>
        <v>54.988493372926627</v>
      </c>
      <c r="H726" s="48"/>
    </row>
    <row r="727" spans="1:8" x14ac:dyDescent="0.2">
      <c r="A727" s="6">
        <f t="shared" si="80"/>
        <v>50</v>
      </c>
      <c r="B727" s="6">
        <f t="shared" si="81"/>
        <v>725</v>
      </c>
      <c r="C727" s="6">
        <f t="shared" si="82"/>
        <v>145000</v>
      </c>
      <c r="D727" s="48">
        <f t="shared" si="83"/>
        <v>46.426192988771625</v>
      </c>
      <c r="E727" s="48">
        <f t="shared" si="84"/>
        <v>53.77591084078292</v>
      </c>
      <c r="F727" s="48">
        <f t="shared" si="78"/>
        <v>45.346390345712898</v>
      </c>
      <c r="G727" s="48">
        <f t="shared" si="79"/>
        <v>54.984910382425056</v>
      </c>
      <c r="H727" s="48"/>
    </row>
    <row r="728" spans="1:8" x14ac:dyDescent="0.2">
      <c r="A728" s="6">
        <f t="shared" si="80"/>
        <v>50</v>
      </c>
      <c r="B728" s="6">
        <f t="shared" si="81"/>
        <v>726</v>
      </c>
      <c r="C728" s="6">
        <f t="shared" si="82"/>
        <v>145200</v>
      </c>
      <c r="D728" s="48">
        <f t="shared" si="83"/>
        <v>46.42860957262284</v>
      </c>
      <c r="E728" s="48">
        <f t="shared" si="84"/>
        <v>53.773214169080639</v>
      </c>
      <c r="F728" s="48">
        <f t="shared" si="78"/>
        <v>45.349507181170857</v>
      </c>
      <c r="G728" s="48">
        <f t="shared" si="79"/>
        <v>54.981334995077248</v>
      </c>
      <c r="H728" s="48"/>
    </row>
    <row r="729" spans="1:8" x14ac:dyDescent="0.2">
      <c r="A729" s="6">
        <f t="shared" si="80"/>
        <v>50</v>
      </c>
      <c r="B729" s="6">
        <f t="shared" si="81"/>
        <v>727</v>
      </c>
      <c r="C729" s="6">
        <f t="shared" si="82"/>
        <v>145400</v>
      </c>
      <c r="D729" s="48">
        <f t="shared" si="83"/>
        <v>46.431021231711775</v>
      </c>
      <c r="E729" s="48">
        <f t="shared" si="84"/>
        <v>53.770523196177642</v>
      </c>
      <c r="F729" s="48">
        <f t="shared" si="78"/>
        <v>45.352617706196199</v>
      </c>
      <c r="G729" s="48">
        <f t="shared" si="79"/>
        <v>54.977767184178795</v>
      </c>
      <c r="H729" s="48"/>
    </row>
    <row r="730" spans="1:8" x14ac:dyDescent="0.2">
      <c r="A730" s="6">
        <f t="shared" si="80"/>
        <v>50</v>
      </c>
      <c r="B730" s="6">
        <f t="shared" si="81"/>
        <v>728</v>
      </c>
      <c r="C730" s="6">
        <f t="shared" si="82"/>
        <v>145600</v>
      </c>
      <c r="D730" s="48">
        <f t="shared" si="83"/>
        <v>46.433427982782376</v>
      </c>
      <c r="E730" s="48">
        <f t="shared" si="84"/>
        <v>53.767837902128285</v>
      </c>
      <c r="F730" s="48">
        <f t="shared" si="78"/>
        <v>45.355721942130046</v>
      </c>
      <c r="G730" s="48">
        <f t="shared" si="79"/>
        <v>54.974206923156025</v>
      </c>
      <c r="H730" s="48"/>
    </row>
    <row r="731" spans="1:8" x14ac:dyDescent="0.2">
      <c r="A731" s="6">
        <f t="shared" si="80"/>
        <v>50</v>
      </c>
      <c r="B731" s="6">
        <f t="shared" si="81"/>
        <v>729</v>
      </c>
      <c r="C731" s="6">
        <f t="shared" si="82"/>
        <v>145800</v>
      </c>
      <c r="D731" s="48">
        <f t="shared" si="83"/>
        <v>46.435829842498876</v>
      </c>
      <c r="E731" s="48">
        <f t="shared" si="84"/>
        <v>53.76515826708426</v>
      </c>
      <c r="F731" s="48">
        <f t="shared" si="78"/>
        <v>45.358819910212482</v>
      </c>
      <c r="G731" s="48">
        <f t="shared" si="79"/>
        <v>54.970654185565166</v>
      </c>
      <c r="H731" s="48"/>
    </row>
    <row r="732" spans="1:8" x14ac:dyDescent="0.2">
      <c r="A732" s="6">
        <f t="shared" si="80"/>
        <v>50</v>
      </c>
      <c r="B732" s="6">
        <f t="shared" si="81"/>
        <v>730</v>
      </c>
      <c r="C732" s="6">
        <f t="shared" si="82"/>
        <v>146000</v>
      </c>
      <c r="D732" s="48">
        <f t="shared" si="83"/>
        <v>46.438226827446286</v>
      </c>
      <c r="E732" s="48">
        <f t="shared" si="84"/>
        <v>53.762484271293971</v>
      </c>
      <c r="F732" s="48">
        <f t="shared" si="78"/>
        <v>45.361911631583013</v>
      </c>
      <c r="G732" s="48">
        <f t="shared" si="79"/>
        <v>54.96710894509151</v>
      </c>
      <c r="H732" s="48"/>
    </row>
    <row r="733" spans="1:8" x14ac:dyDescent="0.2">
      <c r="A733" s="6">
        <f t="shared" si="80"/>
        <v>50</v>
      </c>
      <c r="B733" s="6">
        <f t="shared" si="81"/>
        <v>731</v>
      </c>
      <c r="C733" s="6">
        <f t="shared" si="82"/>
        <v>146200</v>
      </c>
      <c r="D733" s="48">
        <f t="shared" si="83"/>
        <v>46.440618954130933</v>
      </c>
      <c r="E733" s="48">
        <f t="shared" si="84"/>
        <v>53.759815895101923</v>
      </c>
      <c r="F733" s="48">
        <f t="shared" si="78"/>
        <v>45.364997127281363</v>
      </c>
      <c r="G733" s="48">
        <f t="shared" si="79"/>
        <v>54.963571175548644</v>
      </c>
      <c r="H733" s="48"/>
    </row>
    <row r="734" spans="1:8" x14ac:dyDescent="0.2">
      <c r="A734" s="6">
        <f t="shared" si="80"/>
        <v>50</v>
      </c>
      <c r="B734" s="6">
        <f t="shared" si="81"/>
        <v>732</v>
      </c>
      <c r="C734" s="6">
        <f t="shared" si="82"/>
        <v>146400</v>
      </c>
      <c r="D734" s="48">
        <f t="shared" si="83"/>
        <v>46.443006238980821</v>
      </c>
      <c r="E734" s="48">
        <f t="shared" si="84"/>
        <v>53.75715311894816</v>
      </c>
      <c r="F734" s="48">
        <f t="shared" si="78"/>
        <v>45.368076418247853</v>
      </c>
      <c r="G734" s="48">
        <f t="shared" si="79"/>
        <v>54.960040850877618</v>
      </c>
      <c r="H734" s="48"/>
    </row>
    <row r="735" spans="1:8" x14ac:dyDescent="0.2">
      <c r="A735" s="6">
        <f t="shared" si="80"/>
        <v>50</v>
      </c>
      <c r="B735" s="6">
        <f t="shared" si="81"/>
        <v>733</v>
      </c>
      <c r="C735" s="6">
        <f t="shared" si="82"/>
        <v>146600</v>
      </c>
      <c r="D735" s="48">
        <f t="shared" si="83"/>
        <v>46.445388698346257</v>
      </c>
      <c r="E735" s="48">
        <f t="shared" si="84"/>
        <v>53.754495923367607</v>
      </c>
      <c r="F735" s="48">
        <f t="shared" si="78"/>
        <v>45.371149525324249</v>
      </c>
      <c r="G735" s="48">
        <f t="shared" si="79"/>
        <v>54.956517945146146</v>
      </c>
      <c r="H735" s="48"/>
    </row>
    <row r="736" spans="1:8" x14ac:dyDescent="0.2">
      <c r="A736" s="6">
        <f t="shared" si="80"/>
        <v>50</v>
      </c>
      <c r="B736" s="6">
        <f t="shared" si="81"/>
        <v>734</v>
      </c>
      <c r="C736" s="6">
        <f t="shared" si="82"/>
        <v>146800</v>
      </c>
      <c r="D736" s="48">
        <f t="shared" si="83"/>
        <v>46.447766348500224</v>
      </c>
      <c r="E736" s="48">
        <f t="shared" si="84"/>
        <v>53.751844288989538</v>
      </c>
      <c r="F736" s="48">
        <f t="shared" si="78"/>
        <v>45.374216469254129</v>
      </c>
      <c r="G736" s="48">
        <f t="shared" si="79"/>
        <v>54.953002432547869</v>
      </c>
      <c r="H736" s="48"/>
    </row>
    <row r="737" spans="1:8" x14ac:dyDescent="0.2">
      <c r="A737" s="6">
        <f t="shared" si="80"/>
        <v>50</v>
      </c>
      <c r="B737" s="6">
        <f t="shared" si="81"/>
        <v>735</v>
      </c>
      <c r="C737" s="6">
        <f t="shared" si="82"/>
        <v>147000</v>
      </c>
      <c r="D737" s="48">
        <f t="shared" si="83"/>
        <v>46.450139205638848</v>
      </c>
      <c r="E737" s="48">
        <f t="shared" si="84"/>
        <v>53.74919819653698</v>
      </c>
      <c r="F737" s="48">
        <f t="shared" si="78"/>
        <v>45.377277270683692</v>
      </c>
      <c r="G737" s="48">
        <f t="shared" si="79"/>
        <v>54.9494942874015</v>
      </c>
      <c r="H737" s="48"/>
    </row>
    <row r="738" spans="1:8" x14ac:dyDescent="0.2">
      <c r="A738" s="6">
        <f t="shared" si="80"/>
        <v>50</v>
      </c>
      <c r="B738" s="6">
        <f t="shared" si="81"/>
        <v>736</v>
      </c>
      <c r="C738" s="6">
        <f t="shared" si="82"/>
        <v>147200</v>
      </c>
      <c r="D738" s="48">
        <f t="shared" si="83"/>
        <v>46.452507285881943</v>
      </c>
      <c r="E738" s="48">
        <f t="shared" si="84"/>
        <v>53.746557626826089</v>
      </c>
      <c r="F738" s="48">
        <f t="shared" si="78"/>
        <v>45.380331950162187</v>
      </c>
      <c r="G738" s="48">
        <f t="shared" si="79"/>
        <v>54.945993484150094</v>
      </c>
      <c r="H738" s="48"/>
    </row>
    <row r="739" spans="1:8" x14ac:dyDescent="0.2">
      <c r="A739" s="6">
        <f t="shared" si="80"/>
        <v>50</v>
      </c>
      <c r="B739" s="6">
        <f t="shared" si="81"/>
        <v>737</v>
      </c>
      <c r="C739" s="6">
        <f t="shared" si="82"/>
        <v>147400</v>
      </c>
      <c r="D739" s="48">
        <f t="shared" si="83"/>
        <v>46.454870605273385</v>
      </c>
      <c r="E739" s="48">
        <f t="shared" si="84"/>
        <v>53.74392256076564</v>
      </c>
      <c r="F739" s="48">
        <f t="shared" si="78"/>
        <v>45.383380528142538</v>
      </c>
      <c r="G739" s="48">
        <f t="shared" si="79"/>
        <v>54.942499997360272</v>
      </c>
      <c r="H739" s="48"/>
    </row>
    <row r="740" spans="1:8" x14ac:dyDescent="0.2">
      <c r="A740" s="6">
        <f t="shared" si="80"/>
        <v>50</v>
      </c>
      <c r="B740" s="6">
        <f t="shared" si="81"/>
        <v>738</v>
      </c>
      <c r="C740" s="6">
        <f t="shared" si="82"/>
        <v>147600</v>
      </c>
      <c r="D740" s="48">
        <f t="shared" si="83"/>
        <v>46.457229179781635</v>
      </c>
      <c r="E740" s="48">
        <f t="shared" si="84"/>
        <v>53.741292979356366</v>
      </c>
      <c r="F740" s="48">
        <f t="shared" si="78"/>
        <v>45.386423024981973</v>
      </c>
      <c r="G740" s="48">
        <f t="shared" si="79"/>
        <v>54.939013801721437</v>
      </c>
      <c r="H740" s="48"/>
    </row>
    <row r="741" spans="1:8" x14ac:dyDescent="0.2">
      <c r="A741" s="6">
        <f t="shared" si="80"/>
        <v>50</v>
      </c>
      <c r="B741" s="6">
        <f t="shared" si="81"/>
        <v>739</v>
      </c>
      <c r="C741" s="6">
        <f t="shared" si="82"/>
        <v>147800</v>
      </c>
      <c r="D741" s="48">
        <f t="shared" si="83"/>
        <v>46.459583025300155</v>
      </c>
      <c r="E741" s="48">
        <f t="shared" si="84"/>
        <v>53.738668863690499</v>
      </c>
      <c r="F741" s="48">
        <f t="shared" si="78"/>
        <v>45.389459460942575</v>
      </c>
      <c r="G741" s="48">
        <f t="shared" si="79"/>
        <v>54.935534872045025</v>
      </c>
      <c r="H741" s="48"/>
    </row>
    <row r="742" spans="1:8" x14ac:dyDescent="0.2">
      <c r="A742" s="6">
        <f t="shared" si="80"/>
        <v>50</v>
      </c>
      <c r="B742" s="6">
        <f t="shared" si="81"/>
        <v>740</v>
      </c>
      <c r="C742" s="6">
        <f t="shared" si="82"/>
        <v>148000</v>
      </c>
      <c r="D742" s="48">
        <f t="shared" si="83"/>
        <v>46.461932157647873</v>
      </c>
      <c r="E742" s="48">
        <f t="shared" si="84"/>
        <v>53.736050194951133</v>
      </c>
      <c r="F742" s="48">
        <f t="shared" si="78"/>
        <v>45.39248985619178</v>
      </c>
      <c r="G742" s="48">
        <f t="shared" si="79"/>
        <v>54.93206318326375</v>
      </c>
      <c r="H742" s="48"/>
    </row>
    <row r="743" spans="1:8" x14ac:dyDescent="0.2">
      <c r="A743" s="6">
        <f t="shared" si="80"/>
        <v>50</v>
      </c>
      <c r="B743" s="6">
        <f t="shared" si="81"/>
        <v>741</v>
      </c>
      <c r="C743" s="6">
        <f t="shared" si="82"/>
        <v>148200</v>
      </c>
      <c r="D743" s="48">
        <f t="shared" si="83"/>
        <v>46.464276592569647</v>
      </c>
      <c r="E743" s="48">
        <f t="shared" si="84"/>
        <v>53.733436954411644</v>
      </c>
      <c r="F743" s="48">
        <f t="shared" si="78"/>
        <v>45.395514230803087</v>
      </c>
      <c r="G743" s="48">
        <f t="shared" si="79"/>
        <v>54.928598710430876</v>
      </c>
      <c r="H743" s="48"/>
    </row>
    <row r="744" spans="1:8" x14ac:dyDescent="0.2">
      <c r="A744" s="6">
        <f t="shared" si="80"/>
        <v>50</v>
      </c>
      <c r="B744" s="6">
        <f t="shared" si="81"/>
        <v>742</v>
      </c>
      <c r="C744" s="6">
        <f t="shared" si="82"/>
        <v>148400</v>
      </c>
      <c r="D744" s="48">
        <f t="shared" si="83"/>
        <v>46.466616345736696</v>
      </c>
      <c r="E744" s="48">
        <f t="shared" si="84"/>
        <v>53.730829123435221</v>
      </c>
      <c r="F744" s="48">
        <f t="shared" si="78"/>
        <v>45.398532604756497</v>
      </c>
      <c r="G744" s="48">
        <f t="shared" si="79"/>
        <v>54.925141428719442</v>
      </c>
      <c r="H744" s="48"/>
    </row>
    <row r="745" spans="1:8" x14ac:dyDescent="0.2">
      <c r="A745" s="6">
        <f t="shared" si="80"/>
        <v>50</v>
      </c>
      <c r="B745" s="6">
        <f t="shared" si="81"/>
        <v>743</v>
      </c>
      <c r="C745" s="6">
        <f t="shared" si="82"/>
        <v>148600</v>
      </c>
      <c r="D745" s="48">
        <f t="shared" si="83"/>
        <v>46.468951432747033</v>
      </c>
      <c r="E745" s="48">
        <f t="shared" si="84"/>
        <v>53.728226683474233</v>
      </c>
      <c r="F745" s="48">
        <f t="shared" si="78"/>
        <v>45.401544997939133</v>
      </c>
      <c r="G745" s="48">
        <f t="shared" si="79"/>
        <v>54.921691313421526</v>
      </c>
      <c r="H745" s="48"/>
    </row>
    <row r="746" spans="1:8" x14ac:dyDescent="0.2">
      <c r="A746" s="6">
        <f t="shared" si="80"/>
        <v>50</v>
      </c>
      <c r="B746" s="6">
        <f t="shared" si="81"/>
        <v>744</v>
      </c>
      <c r="C746" s="6">
        <f t="shared" si="82"/>
        <v>148800</v>
      </c>
      <c r="D746" s="48">
        <f t="shared" si="83"/>
        <v>46.471281869125932</v>
      </c>
      <c r="E746" s="48">
        <f t="shared" si="84"/>
        <v>53.725629616069739</v>
      </c>
      <c r="F746" s="48">
        <f t="shared" si="78"/>
        <v>45.404551430145787</v>
      </c>
      <c r="G746" s="48">
        <f t="shared" si="79"/>
        <v>54.918248339947553</v>
      </c>
      <c r="H746" s="48"/>
    </row>
    <row r="747" spans="1:8" x14ac:dyDescent="0.2">
      <c r="A747" s="6">
        <f t="shared" si="80"/>
        <v>50</v>
      </c>
      <c r="B747" s="6">
        <f t="shared" si="81"/>
        <v>745</v>
      </c>
      <c r="C747" s="6">
        <f t="shared" si="82"/>
        <v>149000</v>
      </c>
      <c r="D747" s="48">
        <f t="shared" si="83"/>
        <v>46.473607670326338</v>
      </c>
      <c r="E747" s="48">
        <f t="shared" si="84"/>
        <v>53.723037902850876</v>
      </c>
      <c r="F747" s="48">
        <f t="shared" si="78"/>
        <v>45.407551921079452</v>
      </c>
      <c r="G747" s="48">
        <f t="shared" si="79"/>
        <v>54.914812483825507</v>
      </c>
      <c r="H747" s="48"/>
    </row>
    <row r="748" spans="1:8" x14ac:dyDescent="0.2">
      <c r="A748" s="6">
        <f t="shared" si="80"/>
        <v>50</v>
      </c>
      <c r="B748" s="6">
        <f t="shared" si="81"/>
        <v>746</v>
      </c>
      <c r="C748" s="6">
        <f t="shared" si="82"/>
        <v>149200</v>
      </c>
      <c r="D748" s="48">
        <f t="shared" si="83"/>
        <v>46.475928851729314</v>
      </c>
      <c r="E748" s="48">
        <f t="shared" si="84"/>
        <v>53.720451525534401</v>
      </c>
      <c r="F748" s="48">
        <f t="shared" si="78"/>
        <v>45.410546490351912</v>
      </c>
      <c r="G748" s="48">
        <f t="shared" si="79"/>
        <v>54.911383720700286</v>
      </c>
      <c r="H748" s="48"/>
    </row>
    <row r="749" spans="1:8" x14ac:dyDescent="0.2">
      <c r="A749" s="6">
        <f t="shared" si="80"/>
        <v>50</v>
      </c>
      <c r="B749" s="6">
        <f t="shared" si="81"/>
        <v>747</v>
      </c>
      <c r="C749" s="6">
        <f t="shared" si="82"/>
        <v>149400</v>
      </c>
      <c r="D749" s="48">
        <f t="shared" si="83"/>
        <v>46.47824542864447</v>
      </c>
      <c r="E749" s="48">
        <f t="shared" si="84"/>
        <v>53.717870465924115</v>
      </c>
      <c r="F749" s="48">
        <f t="shared" si="78"/>
        <v>45.413535157484212</v>
      </c>
      <c r="G749" s="48">
        <f t="shared" si="79"/>
        <v>54.907962026332932</v>
      </c>
      <c r="H749" s="48"/>
    </row>
    <row r="750" spans="1:8" x14ac:dyDescent="0.2">
      <c r="A750" s="6">
        <f t="shared" si="80"/>
        <v>50</v>
      </c>
      <c r="B750" s="6">
        <f t="shared" si="81"/>
        <v>748</v>
      </c>
      <c r="C750" s="6">
        <f t="shared" si="82"/>
        <v>149600</v>
      </c>
      <c r="D750" s="48">
        <f t="shared" si="83"/>
        <v>46.480557416310383</v>
      </c>
      <c r="E750" s="48">
        <f t="shared" si="84"/>
        <v>53.715294705910324</v>
      </c>
      <c r="F750" s="48">
        <f t="shared" si="78"/>
        <v>45.416517941907287</v>
      </c>
      <c r="G750" s="48">
        <f t="shared" si="79"/>
        <v>54.904547376599908</v>
      </c>
      <c r="H750" s="48"/>
    </row>
    <row r="751" spans="1:8" x14ac:dyDescent="0.2">
      <c r="A751" s="6">
        <f t="shared" si="80"/>
        <v>50</v>
      </c>
      <c r="B751" s="6">
        <f t="shared" si="81"/>
        <v>749</v>
      </c>
      <c r="C751" s="6">
        <f t="shared" si="82"/>
        <v>149800</v>
      </c>
      <c r="D751" s="48">
        <f t="shared" si="83"/>
        <v>46.482864829895014</v>
      </c>
      <c r="E751" s="48">
        <f t="shared" si="84"/>
        <v>53.712724227469295</v>
      </c>
      <c r="F751" s="48">
        <f t="shared" ref="F751:F814" si="85">(IF(B751&gt;0,(CHIINV(0.995, 2 * B751) / 2)/C751,0))*10000</f>
        <v>45.419494862962402</v>
      </c>
      <c r="G751" s="48">
        <f t="shared" ref="G751:G814" si="86">(IF(B751&gt;0,(CHIINV(0.005, 2 * (B751+1) )/ 2)/C751,(CHIINV(0.005, 2 )/ 2)/C751))*10000</f>
        <v>54.901139747492451</v>
      </c>
      <c r="H751" s="48"/>
    </row>
    <row r="752" spans="1:8" x14ac:dyDescent="0.2">
      <c r="A752" s="6">
        <f t="shared" si="80"/>
        <v>50</v>
      </c>
      <c r="B752" s="6">
        <f t="shared" si="81"/>
        <v>750</v>
      </c>
      <c r="C752" s="6">
        <f t="shared" si="82"/>
        <v>150000</v>
      </c>
      <c r="D752" s="48">
        <f t="shared" si="83"/>
        <v>46.485167684496147</v>
      </c>
      <c r="E752" s="48">
        <f t="shared" si="84"/>
        <v>53.710159012662821</v>
      </c>
      <c r="F752" s="48">
        <f t="shared" si="85"/>
        <v>45.422465939901798</v>
      </c>
      <c r="G752" s="48">
        <f t="shared" si="86"/>
        <v>54.897739115115847</v>
      </c>
      <c r="H752" s="48"/>
    </row>
    <row r="753" spans="1:8" x14ac:dyDescent="0.2">
      <c r="A753" s="6">
        <f t="shared" si="80"/>
        <v>50</v>
      </c>
      <c r="B753" s="6">
        <f t="shared" si="81"/>
        <v>751</v>
      </c>
      <c r="C753" s="6">
        <f t="shared" si="82"/>
        <v>150200</v>
      </c>
      <c r="D753" s="48">
        <f t="shared" si="83"/>
        <v>46.487465995141825</v>
      </c>
      <c r="E753" s="48">
        <f t="shared" si="84"/>
        <v>53.707599043637593</v>
      </c>
      <c r="F753" s="48">
        <f t="shared" si="85"/>
        <v>45.425431191889103</v>
      </c>
      <c r="G753" s="48">
        <f t="shared" si="86"/>
        <v>54.894345455688708</v>
      </c>
      <c r="H753" s="48"/>
    </row>
    <row r="754" spans="1:8" x14ac:dyDescent="0.2">
      <c r="A754" s="6">
        <f t="shared" si="80"/>
        <v>50</v>
      </c>
      <c r="B754" s="6">
        <f t="shared" si="81"/>
        <v>752</v>
      </c>
      <c r="C754" s="6">
        <f t="shared" si="82"/>
        <v>150400</v>
      </c>
      <c r="D754" s="48">
        <f t="shared" si="83"/>
        <v>46.489759776790699</v>
      </c>
      <c r="E754" s="48">
        <f t="shared" si="84"/>
        <v>53.705044302624749</v>
      </c>
      <c r="F754" s="48">
        <f t="shared" si="85"/>
        <v>45.428390637999904</v>
      </c>
      <c r="G754" s="48">
        <f t="shared" si="86"/>
        <v>54.890958745542328</v>
      </c>
      <c r="H754" s="48"/>
    </row>
    <row r="755" spans="1:8" x14ac:dyDescent="0.2">
      <c r="A755" s="6">
        <f t="shared" si="80"/>
        <v>50</v>
      </c>
      <c r="B755" s="6">
        <f t="shared" si="81"/>
        <v>753</v>
      </c>
      <c r="C755" s="6">
        <f t="shared" si="82"/>
        <v>150600</v>
      </c>
      <c r="D755" s="48">
        <f t="shared" si="83"/>
        <v>46.492049044332482</v>
      </c>
      <c r="E755" s="48">
        <f t="shared" si="84"/>
        <v>53.702494771939335</v>
      </c>
      <c r="F755" s="48">
        <f t="shared" si="85"/>
        <v>45.431344297222324</v>
      </c>
      <c r="G755" s="48">
        <f t="shared" si="86"/>
        <v>54.887578961119978</v>
      </c>
      <c r="H755" s="48"/>
    </row>
    <row r="756" spans="1:8" x14ac:dyDescent="0.2">
      <c r="A756" s="6">
        <f t="shared" si="80"/>
        <v>50</v>
      </c>
      <c r="B756" s="6">
        <f t="shared" si="81"/>
        <v>754</v>
      </c>
      <c r="C756" s="6">
        <f t="shared" si="82"/>
        <v>150800</v>
      </c>
      <c r="D756" s="48">
        <f t="shared" si="83"/>
        <v>46.494333812588387</v>
      </c>
      <c r="E756" s="48">
        <f t="shared" si="84"/>
        <v>53.699950433979829</v>
      </c>
      <c r="F756" s="48">
        <f t="shared" si="85"/>
        <v>45.434292188457455</v>
      </c>
      <c r="G756" s="48">
        <f t="shared" si="86"/>
        <v>54.884206078976192</v>
      </c>
      <c r="H756" s="48"/>
    </row>
    <row r="757" spans="1:8" x14ac:dyDescent="0.2">
      <c r="A757" s="6">
        <f t="shared" si="80"/>
        <v>50</v>
      </c>
      <c r="B757" s="6">
        <f t="shared" si="81"/>
        <v>755</v>
      </c>
      <c r="C757" s="6">
        <f t="shared" si="82"/>
        <v>151000</v>
      </c>
      <c r="D757" s="48">
        <f t="shared" si="83"/>
        <v>46.496614096311447</v>
      </c>
      <c r="E757" s="48">
        <f t="shared" si="84"/>
        <v>53.697411271227594</v>
      </c>
      <c r="F757" s="48">
        <f t="shared" si="85"/>
        <v>45.43723433051985</v>
      </c>
      <c r="G757" s="48">
        <f t="shared" si="86"/>
        <v>54.880840075776177</v>
      </c>
      <c r="H757" s="48"/>
    </row>
    <row r="758" spans="1:8" x14ac:dyDescent="0.2">
      <c r="A758" s="6">
        <f t="shared" si="80"/>
        <v>50</v>
      </c>
      <c r="B758" s="6">
        <f t="shared" si="81"/>
        <v>756</v>
      </c>
      <c r="C758" s="6">
        <f t="shared" si="82"/>
        <v>151200</v>
      </c>
      <c r="D758" s="48">
        <f t="shared" si="83"/>
        <v>46.498889910187017</v>
      </c>
      <c r="E758" s="48">
        <f t="shared" si="84"/>
        <v>53.694877266246408</v>
      </c>
      <c r="F758" s="48">
        <f t="shared" si="85"/>
        <v>45.440170742138193</v>
      </c>
      <c r="G758" s="48">
        <f t="shared" si="86"/>
        <v>54.877480928295086</v>
      </c>
      <c r="H758" s="48"/>
    </row>
    <row r="759" spans="1:8" x14ac:dyDescent="0.2">
      <c r="A759" s="6">
        <f t="shared" si="80"/>
        <v>50</v>
      </c>
      <c r="B759" s="6">
        <f t="shared" si="81"/>
        <v>757</v>
      </c>
      <c r="C759" s="6">
        <f t="shared" si="82"/>
        <v>151400</v>
      </c>
      <c r="D759" s="48">
        <f t="shared" si="83"/>
        <v>46.50116126883308</v>
      </c>
      <c r="E759" s="48">
        <f t="shared" si="84"/>
        <v>53.692348401681961</v>
      </c>
      <c r="F759" s="48">
        <f t="shared" si="85"/>
        <v>45.443101441955569</v>
      </c>
      <c r="G759" s="48">
        <f t="shared" si="86"/>
        <v>54.874128613417341</v>
      </c>
      <c r="H759" s="48"/>
    </row>
    <row r="760" spans="1:8" x14ac:dyDescent="0.2">
      <c r="A760" s="6">
        <f t="shared" si="80"/>
        <v>50</v>
      </c>
      <c r="B760" s="6">
        <f t="shared" si="81"/>
        <v>758</v>
      </c>
      <c r="C760" s="6">
        <f t="shared" si="82"/>
        <v>151600</v>
      </c>
      <c r="D760" s="48">
        <f t="shared" si="83"/>
        <v>46.503428186800733</v>
      </c>
      <c r="E760" s="48">
        <f t="shared" si="84"/>
        <v>53.68982466026133</v>
      </c>
      <c r="F760" s="48">
        <f t="shared" si="85"/>
        <v>45.446026448530205</v>
      </c>
      <c r="G760" s="48">
        <f t="shared" si="86"/>
        <v>54.87078310813601</v>
      </c>
      <c r="H760" s="48"/>
    </row>
    <row r="761" spans="1:8" x14ac:dyDescent="0.2">
      <c r="A761" s="6">
        <f t="shared" ref="A761:A824" si="87">A760</f>
        <v>50</v>
      </c>
      <c r="B761" s="6">
        <f t="shared" ref="B761:B824" si="88">B760+1</f>
        <v>759</v>
      </c>
      <c r="C761" s="6">
        <f t="shared" ref="C761:C824" si="89">B761/A761*10000</f>
        <v>151800</v>
      </c>
      <c r="D761" s="48">
        <f t="shared" ref="D761:D824" si="90">(IF(B761&gt;0,(CHIINV(0.975, 2 * B761) / 2)/C761,0))*10000</f>
        <v>46.505690678574517</v>
      </c>
      <c r="E761" s="48">
        <f t="shared" ref="E761:E824" si="91">(IF(B761&gt;0,(CHIINV(0.025, 2 * (B761+1) )/ 2)/C761,(CHIINV(0.025, 2 )/ 2)/C761))*10000</f>
        <v>53.687306024792569</v>
      </c>
      <c r="F761" s="48">
        <f t="shared" si="85"/>
        <v>45.448945780335784</v>
      </c>
      <c r="G761" s="48">
        <f t="shared" si="86"/>
        <v>54.867444389552141</v>
      </c>
      <c r="H761" s="48"/>
    </row>
    <row r="762" spans="1:8" x14ac:dyDescent="0.2">
      <c r="A762" s="6">
        <f t="shared" si="87"/>
        <v>50</v>
      </c>
      <c r="B762" s="6">
        <f t="shared" si="88"/>
        <v>760</v>
      </c>
      <c r="C762" s="6">
        <f t="shared" si="89"/>
        <v>152000</v>
      </c>
      <c r="D762" s="48">
        <f t="shared" si="90"/>
        <v>46.507948758572823</v>
      </c>
      <c r="E762" s="48">
        <f t="shared" si="91"/>
        <v>53.684792478164141</v>
      </c>
      <c r="F762" s="48">
        <f t="shared" si="85"/>
        <v>45.451859455761998</v>
      </c>
      <c r="G762" s="48">
        <f t="shared" si="86"/>
        <v>54.864112434874137</v>
      </c>
      <c r="H762" s="48"/>
    </row>
    <row r="763" spans="1:8" x14ac:dyDescent="0.2">
      <c r="A763" s="6">
        <f t="shared" si="87"/>
        <v>50</v>
      </c>
      <c r="B763" s="6">
        <f t="shared" si="88"/>
        <v>761</v>
      </c>
      <c r="C763" s="6">
        <f t="shared" si="89"/>
        <v>152200</v>
      </c>
      <c r="D763" s="48">
        <f t="shared" si="90"/>
        <v>46.510202441148287</v>
      </c>
      <c r="E763" s="48">
        <f t="shared" si="91"/>
        <v>53.682284003344456</v>
      </c>
      <c r="F763" s="48">
        <f t="shared" si="85"/>
        <v>45.454767493115106</v>
      </c>
      <c r="G763" s="48">
        <f t="shared" si="86"/>
        <v>54.860787221417027</v>
      </c>
      <c r="H763" s="48"/>
    </row>
    <row r="764" spans="1:8" x14ac:dyDescent="0.2">
      <c r="A764" s="6">
        <f t="shared" si="87"/>
        <v>50</v>
      </c>
      <c r="B764" s="6">
        <f t="shared" si="88"/>
        <v>762</v>
      </c>
      <c r="C764" s="6">
        <f t="shared" si="89"/>
        <v>152400</v>
      </c>
      <c r="D764" s="48">
        <f t="shared" si="90"/>
        <v>46.512451740588205</v>
      </c>
      <c r="E764" s="48">
        <f t="shared" si="91"/>
        <v>53.679780583381422</v>
      </c>
      <c r="F764" s="48">
        <f t="shared" si="85"/>
        <v>45.457669910618328</v>
      </c>
      <c r="G764" s="48">
        <f t="shared" si="86"/>
        <v>54.85746872660193</v>
      </c>
      <c r="H764" s="48"/>
    </row>
    <row r="765" spans="1:8" x14ac:dyDescent="0.2">
      <c r="A765" s="6">
        <f t="shared" si="87"/>
        <v>50</v>
      </c>
      <c r="B765" s="6">
        <f t="shared" si="88"/>
        <v>763</v>
      </c>
      <c r="C765" s="6">
        <f t="shared" si="89"/>
        <v>152600</v>
      </c>
      <c r="D765" s="48">
        <f t="shared" si="90"/>
        <v>46.514696671114812</v>
      </c>
      <c r="E765" s="48">
        <f t="shared" si="91"/>
        <v>53.677282201401958</v>
      </c>
      <c r="F765" s="48">
        <f t="shared" si="85"/>
        <v>45.460566726412374</v>
      </c>
      <c r="G765" s="48">
        <f t="shared" si="86"/>
        <v>54.854156927955373</v>
      </c>
      <c r="H765" s="48"/>
    </row>
    <row r="766" spans="1:8" x14ac:dyDescent="0.2">
      <c r="A766" s="6">
        <f t="shared" si="87"/>
        <v>50</v>
      </c>
      <c r="B766" s="6">
        <f t="shared" si="88"/>
        <v>764</v>
      </c>
      <c r="C766" s="6">
        <f t="shared" si="89"/>
        <v>152800</v>
      </c>
      <c r="D766" s="48">
        <f t="shared" si="90"/>
        <v>46.516937246885824</v>
      </c>
      <c r="E766" s="48">
        <f t="shared" si="91"/>
        <v>53.674788840611491</v>
      </c>
      <c r="F766" s="48">
        <f t="shared" si="85"/>
        <v>45.463457958555921</v>
      </c>
      <c r="G766" s="48">
        <f t="shared" si="86"/>
        <v>54.850851803108661</v>
      </c>
      <c r="H766" s="48"/>
    </row>
    <row r="767" spans="1:8" x14ac:dyDescent="0.2">
      <c r="A767" s="6">
        <f t="shared" si="87"/>
        <v>50</v>
      </c>
      <c r="B767" s="6">
        <f t="shared" si="88"/>
        <v>765</v>
      </c>
      <c r="C767" s="6">
        <f t="shared" si="89"/>
        <v>153000</v>
      </c>
      <c r="D767" s="48">
        <f t="shared" si="90"/>
        <v>46.519173481994642</v>
      </c>
      <c r="E767" s="48">
        <f t="shared" si="91"/>
        <v>53.67230048429353</v>
      </c>
      <c r="F767" s="48">
        <f t="shared" si="85"/>
        <v>45.466343625026063</v>
      </c>
      <c r="G767" s="48">
        <f t="shared" si="86"/>
        <v>54.847553329797222</v>
      </c>
      <c r="H767" s="48"/>
    </row>
    <row r="768" spans="1:8" x14ac:dyDescent="0.2">
      <c r="A768" s="6">
        <f t="shared" si="87"/>
        <v>50</v>
      </c>
      <c r="B768" s="6">
        <f t="shared" si="88"/>
        <v>766</v>
      </c>
      <c r="C768" s="6">
        <f t="shared" si="89"/>
        <v>153200</v>
      </c>
      <c r="D768" s="48">
        <f t="shared" si="90"/>
        <v>46.521405390470889</v>
      </c>
      <c r="E768" s="48">
        <f t="shared" si="91"/>
        <v>53.669817115809167</v>
      </c>
      <c r="F768" s="48">
        <f t="shared" si="85"/>
        <v>45.469223743718835</v>
      </c>
      <c r="G768" s="48">
        <f t="shared" si="86"/>
        <v>54.844261485860052</v>
      </c>
      <c r="H768" s="48"/>
    </row>
    <row r="769" spans="1:8" x14ac:dyDescent="0.2">
      <c r="A769" s="6">
        <f t="shared" si="87"/>
        <v>50</v>
      </c>
      <c r="B769" s="6">
        <f t="shared" si="88"/>
        <v>767</v>
      </c>
      <c r="C769" s="6">
        <f t="shared" si="89"/>
        <v>153400</v>
      </c>
      <c r="D769" s="48">
        <f t="shared" si="90"/>
        <v>46.523632986280617</v>
      </c>
      <c r="E769" s="48">
        <f t="shared" si="91"/>
        <v>53.667338718596653</v>
      </c>
      <c r="F769" s="48">
        <f t="shared" si="85"/>
        <v>45.47209833244964</v>
      </c>
      <c r="G769" s="48">
        <f t="shared" si="86"/>
        <v>54.840976249239048</v>
      </c>
      <c r="H769" s="48"/>
    </row>
    <row r="770" spans="1:8" x14ac:dyDescent="0.2">
      <c r="A770" s="6">
        <f t="shared" si="87"/>
        <v>50</v>
      </c>
      <c r="B770" s="6">
        <f t="shared" si="88"/>
        <v>768</v>
      </c>
      <c r="C770" s="6">
        <f t="shared" si="89"/>
        <v>153600</v>
      </c>
      <c r="D770" s="48">
        <f t="shared" si="90"/>
        <v>46.525856283326846</v>
      </c>
      <c r="E770" s="48">
        <f t="shared" si="91"/>
        <v>53.664865276170879</v>
      </c>
      <c r="F770" s="48">
        <f t="shared" si="85"/>
        <v>45.474967408953717</v>
      </c>
      <c r="G770" s="48">
        <f t="shared" si="86"/>
        <v>54.837697597978405</v>
      </c>
      <c r="H770" s="48"/>
    </row>
    <row r="771" spans="1:8" x14ac:dyDescent="0.2">
      <c r="A771" s="6">
        <f t="shared" si="87"/>
        <v>50</v>
      </c>
      <c r="B771" s="6">
        <f t="shared" si="88"/>
        <v>769</v>
      </c>
      <c r="C771" s="6">
        <f t="shared" si="89"/>
        <v>153800</v>
      </c>
      <c r="D771" s="48">
        <f t="shared" si="90"/>
        <v>46.528075295449781</v>
      </c>
      <c r="E771" s="48">
        <f t="shared" si="91"/>
        <v>53.66239677212301</v>
      </c>
      <c r="F771" s="48">
        <f t="shared" si="85"/>
        <v>45.477830990886666</v>
      </c>
      <c r="G771" s="48">
        <f t="shared" si="86"/>
        <v>54.834425510224037</v>
      </c>
      <c r="H771" s="48"/>
    </row>
    <row r="772" spans="1:8" x14ac:dyDescent="0.2">
      <c r="A772" s="6">
        <f t="shared" si="87"/>
        <v>50</v>
      </c>
      <c r="B772" s="6">
        <f t="shared" si="88"/>
        <v>770</v>
      </c>
      <c r="C772" s="6">
        <f t="shared" si="89"/>
        <v>154000</v>
      </c>
      <c r="D772" s="48">
        <f t="shared" si="90"/>
        <v>46.530290036427289</v>
      </c>
      <c r="E772" s="48">
        <f t="shared" si="91"/>
        <v>53.659933190119951</v>
      </c>
      <c r="F772" s="48">
        <f t="shared" si="85"/>
        <v>45.4806890958248</v>
      </c>
      <c r="G772" s="48">
        <f t="shared" si="86"/>
        <v>54.831159964222906</v>
      </c>
      <c r="H772" s="48"/>
    </row>
    <row r="773" spans="1:8" x14ac:dyDescent="0.2">
      <c r="A773" s="6">
        <f t="shared" si="87"/>
        <v>50</v>
      </c>
      <c r="B773" s="6">
        <f t="shared" si="88"/>
        <v>771</v>
      </c>
      <c r="C773" s="6">
        <f t="shared" si="89"/>
        <v>154200</v>
      </c>
      <c r="D773" s="48">
        <f t="shared" si="90"/>
        <v>46.53250051997518</v>
      </c>
      <c r="E773" s="48">
        <f t="shared" si="91"/>
        <v>53.657474513903928</v>
      </c>
      <c r="F773" s="48">
        <f t="shared" si="85"/>
        <v>45.483541741265732</v>
      </c>
      <c r="G773" s="48">
        <f t="shared" si="86"/>
        <v>54.827900938322507</v>
      </c>
      <c r="H773" s="48"/>
    </row>
    <row r="774" spans="1:8" x14ac:dyDescent="0.2">
      <c r="A774" s="6">
        <f t="shared" si="87"/>
        <v>50</v>
      </c>
      <c r="B774" s="6">
        <f t="shared" si="88"/>
        <v>772</v>
      </c>
      <c r="C774" s="6">
        <f t="shared" si="89"/>
        <v>154400</v>
      </c>
      <c r="D774" s="48">
        <f t="shared" si="90"/>
        <v>46.534706759747607</v>
      </c>
      <c r="E774" s="48">
        <f t="shared" si="91"/>
        <v>53.65502072729204</v>
      </c>
      <c r="F774" s="48">
        <f t="shared" si="85"/>
        <v>45.486388944628693</v>
      </c>
      <c r="G774" s="48">
        <f t="shared" si="86"/>
        <v>54.824648410970212</v>
      </c>
      <c r="H774" s="48"/>
    </row>
    <row r="775" spans="1:8" x14ac:dyDescent="0.2">
      <c r="A775" s="6">
        <f t="shared" si="87"/>
        <v>50</v>
      </c>
      <c r="B775" s="6">
        <f t="shared" si="88"/>
        <v>773</v>
      </c>
      <c r="C775" s="6">
        <f t="shared" si="89"/>
        <v>154600</v>
      </c>
      <c r="D775" s="48">
        <f t="shared" si="90"/>
        <v>46.53690876933743</v>
      </c>
      <c r="E775" s="48">
        <f t="shared" si="91"/>
        <v>53.65257181417585</v>
      </c>
      <c r="F775" s="48">
        <f t="shared" si="85"/>
        <v>45.489230723255076</v>
      </c>
      <c r="G775" s="48">
        <f t="shared" si="86"/>
        <v>54.82140236071271</v>
      </c>
      <c r="H775" s="48"/>
    </row>
    <row r="776" spans="1:8" x14ac:dyDescent="0.2">
      <c r="A776" s="6">
        <f t="shared" si="87"/>
        <v>50</v>
      </c>
      <c r="B776" s="6">
        <f t="shared" si="88"/>
        <v>774</v>
      </c>
      <c r="C776" s="6">
        <f t="shared" si="89"/>
        <v>154800</v>
      </c>
      <c r="D776" s="48">
        <f t="shared" si="90"/>
        <v>46.53910656227653</v>
      </c>
      <c r="E776" s="48">
        <f t="shared" si="91"/>
        <v>53.650127758520888</v>
      </c>
      <c r="F776" s="48">
        <f t="shared" si="85"/>
        <v>45.492067094408853</v>
      </c>
      <c r="G776" s="48">
        <f t="shared" si="86"/>
        <v>54.818162766195385</v>
      </c>
      <c r="H776" s="48"/>
    </row>
    <row r="777" spans="1:8" x14ac:dyDescent="0.2">
      <c r="A777" s="6">
        <f t="shared" si="87"/>
        <v>50</v>
      </c>
      <c r="B777" s="6">
        <f t="shared" si="88"/>
        <v>775</v>
      </c>
      <c r="C777" s="6">
        <f t="shared" si="89"/>
        <v>155000</v>
      </c>
      <c r="D777" s="48">
        <f t="shared" si="90"/>
        <v>46.5413001520362</v>
      </c>
      <c r="E777" s="48">
        <f t="shared" si="91"/>
        <v>53.647688544366282</v>
      </c>
      <c r="F777" s="48">
        <f t="shared" si="85"/>
        <v>45.494898075277057</v>
      </c>
      <c r="G777" s="48">
        <f t="shared" si="86"/>
        <v>54.814929606161797</v>
      </c>
      <c r="H777" s="48"/>
    </row>
    <row r="778" spans="1:8" x14ac:dyDescent="0.2">
      <c r="A778" s="6">
        <f t="shared" si="87"/>
        <v>50</v>
      </c>
      <c r="B778" s="6">
        <f t="shared" si="88"/>
        <v>776</v>
      </c>
      <c r="C778" s="6">
        <f t="shared" si="89"/>
        <v>155200</v>
      </c>
      <c r="D778" s="48">
        <f t="shared" si="90"/>
        <v>46.543489552027488</v>
      </c>
      <c r="E778" s="48">
        <f t="shared" si="91"/>
        <v>53.64525415582424</v>
      </c>
      <c r="F778" s="48">
        <f t="shared" si="85"/>
        <v>45.497723682970133</v>
      </c>
      <c r="G778" s="48">
        <f t="shared" si="86"/>
        <v>54.811702859453021</v>
      </c>
      <c r="H778" s="48"/>
    </row>
    <row r="779" spans="1:8" x14ac:dyDescent="0.2">
      <c r="A779" s="6">
        <f t="shared" si="87"/>
        <v>50</v>
      </c>
      <c r="B779" s="6">
        <f t="shared" si="88"/>
        <v>777</v>
      </c>
      <c r="C779" s="6">
        <f t="shared" si="89"/>
        <v>155400</v>
      </c>
      <c r="D779" s="48">
        <f t="shared" si="90"/>
        <v>46.545674775601505</v>
      </c>
      <c r="E779" s="48">
        <f t="shared" si="91"/>
        <v>53.642824577079701</v>
      </c>
      <c r="F779" s="48">
        <f t="shared" si="85"/>
        <v>45.500543934522483</v>
      </c>
      <c r="G779" s="48">
        <f t="shared" si="86"/>
        <v>54.808482505007163</v>
      </c>
      <c r="H779" s="48"/>
    </row>
    <row r="780" spans="1:8" x14ac:dyDescent="0.2">
      <c r="A780" s="6">
        <f t="shared" si="87"/>
        <v>50</v>
      </c>
      <c r="B780" s="6">
        <f t="shared" si="88"/>
        <v>778</v>
      </c>
      <c r="C780" s="6">
        <f t="shared" si="89"/>
        <v>155600</v>
      </c>
      <c r="D780" s="48">
        <f t="shared" si="90"/>
        <v>46.547855836049813</v>
      </c>
      <c r="E780" s="48">
        <f t="shared" si="91"/>
        <v>53.640399792389871</v>
      </c>
      <c r="F780" s="48">
        <f t="shared" si="85"/>
        <v>45.503358846892816</v>
      </c>
      <c r="G780" s="48">
        <f t="shared" si="86"/>
        <v>54.805268521858736</v>
      </c>
      <c r="H780" s="48"/>
    </row>
    <row r="781" spans="1:8" x14ac:dyDescent="0.2">
      <c r="A781" s="6">
        <f t="shared" si="87"/>
        <v>50</v>
      </c>
      <c r="B781" s="6">
        <f t="shared" si="88"/>
        <v>779</v>
      </c>
      <c r="C781" s="6">
        <f t="shared" si="89"/>
        <v>155800</v>
      </c>
      <c r="D781" s="48">
        <f t="shared" si="90"/>
        <v>46.550032746604742</v>
      </c>
      <c r="E781" s="48">
        <f t="shared" si="91"/>
        <v>53.637979786083811</v>
      </c>
      <c r="F781" s="48">
        <f t="shared" si="85"/>
        <v>45.506168436964636</v>
      </c>
      <c r="G781" s="48">
        <f t="shared" si="86"/>
        <v>54.802060889138055</v>
      </c>
      <c r="H781" s="48"/>
    </row>
    <row r="782" spans="1:8" x14ac:dyDescent="0.2">
      <c r="A782" s="6">
        <f t="shared" si="87"/>
        <v>50</v>
      </c>
      <c r="B782" s="6">
        <f t="shared" si="88"/>
        <v>780</v>
      </c>
      <c r="C782" s="6">
        <f t="shared" si="89"/>
        <v>156000</v>
      </c>
      <c r="D782" s="48">
        <f t="shared" si="90"/>
        <v>46.55220552043977</v>
      </c>
      <c r="E782" s="48">
        <f t="shared" si="91"/>
        <v>53.635564542561994</v>
      </c>
      <c r="F782" s="48">
        <f t="shared" si="85"/>
        <v>45.508972721546648</v>
      </c>
      <c r="G782" s="48">
        <f t="shared" si="86"/>
        <v>54.798859586070805</v>
      </c>
      <c r="H782" s="48"/>
    </row>
    <row r="783" spans="1:8" x14ac:dyDescent="0.2">
      <c r="A783" s="6">
        <f t="shared" si="87"/>
        <v>50</v>
      </c>
      <c r="B783" s="6">
        <f t="shared" si="88"/>
        <v>781</v>
      </c>
      <c r="C783" s="6">
        <f t="shared" si="89"/>
        <v>156200</v>
      </c>
      <c r="D783" s="48">
        <f t="shared" si="90"/>
        <v>46.554374170669782</v>
      </c>
      <c r="E783" s="48">
        <f t="shared" si="91"/>
        <v>53.633154046295921</v>
      </c>
      <c r="F783" s="48">
        <f t="shared" si="85"/>
        <v>45.511771717373179</v>
      </c>
      <c r="G783" s="48">
        <f t="shared" si="86"/>
        <v>54.795664591977335</v>
      </c>
      <c r="H783" s="48"/>
    </row>
    <row r="784" spans="1:8" x14ac:dyDescent="0.2">
      <c r="A784" s="6">
        <f t="shared" si="87"/>
        <v>50</v>
      </c>
      <c r="B784" s="6">
        <f t="shared" si="88"/>
        <v>782</v>
      </c>
      <c r="C784" s="6">
        <f t="shared" si="89"/>
        <v>156400</v>
      </c>
      <c r="D784" s="48">
        <f t="shared" si="90"/>
        <v>46.556538710351482</v>
      </c>
      <c r="E784" s="48">
        <f t="shared" si="91"/>
        <v>53.630748281827692</v>
      </c>
      <c r="F784" s="48">
        <f t="shared" si="85"/>
        <v>45.514565441104594</v>
      </c>
      <c r="G784" s="48">
        <f t="shared" si="86"/>
        <v>54.7924758862722</v>
      </c>
      <c r="H784" s="48"/>
    </row>
    <row r="785" spans="1:8" x14ac:dyDescent="0.2">
      <c r="A785" s="6">
        <f t="shared" si="87"/>
        <v>50</v>
      </c>
      <c r="B785" s="6">
        <f t="shared" si="88"/>
        <v>783</v>
      </c>
      <c r="C785" s="6">
        <f t="shared" si="89"/>
        <v>156600</v>
      </c>
      <c r="D785" s="48">
        <f t="shared" si="90"/>
        <v>46.55869915248369</v>
      </c>
      <c r="E785" s="48">
        <f t="shared" si="91"/>
        <v>53.628347233769574</v>
      </c>
      <c r="F785" s="48">
        <f t="shared" si="85"/>
        <v>45.517353909327753</v>
      </c>
      <c r="G785" s="48">
        <f t="shared" si="86"/>
        <v>54.789293448463596</v>
      </c>
      <c r="H785" s="48"/>
    </row>
    <row r="786" spans="1:8" x14ac:dyDescent="0.2">
      <c r="A786" s="6">
        <f t="shared" si="87"/>
        <v>50</v>
      </c>
      <c r="B786" s="6">
        <f t="shared" si="88"/>
        <v>784</v>
      </c>
      <c r="C786" s="6">
        <f t="shared" si="89"/>
        <v>156800</v>
      </c>
      <c r="D786" s="48">
        <f t="shared" si="90"/>
        <v>46.560855510007642</v>
      </c>
      <c r="E786" s="48">
        <f t="shared" si="91"/>
        <v>53.625950886803636</v>
      </c>
      <c r="F786" s="48">
        <f t="shared" si="85"/>
        <v>45.520137138556429</v>
      </c>
      <c r="G786" s="48">
        <f t="shared" si="86"/>
        <v>54.786117258152771</v>
      </c>
      <c r="H786" s="48"/>
    </row>
    <row r="787" spans="1:8" x14ac:dyDescent="0.2">
      <c r="A787" s="6">
        <f t="shared" si="87"/>
        <v>50</v>
      </c>
      <c r="B787" s="6">
        <f t="shared" si="88"/>
        <v>785</v>
      </c>
      <c r="C787" s="6">
        <f t="shared" si="89"/>
        <v>157000</v>
      </c>
      <c r="D787" s="48">
        <f t="shared" si="90"/>
        <v>46.563007795807387</v>
      </c>
      <c r="E787" s="48">
        <f t="shared" si="91"/>
        <v>53.623559225681312</v>
      </c>
      <c r="F787" s="48">
        <f t="shared" si="85"/>
        <v>45.522915145231636</v>
      </c>
      <c r="G787" s="48">
        <f t="shared" si="86"/>
        <v>54.782947295033551</v>
      </c>
      <c r="H787" s="48"/>
    </row>
    <row r="788" spans="1:8" x14ac:dyDescent="0.2">
      <c r="A788" s="6">
        <f t="shared" si="87"/>
        <v>50</v>
      </c>
      <c r="B788" s="6">
        <f t="shared" si="88"/>
        <v>786</v>
      </c>
      <c r="C788" s="6">
        <f t="shared" si="89"/>
        <v>157200</v>
      </c>
      <c r="D788" s="48">
        <f t="shared" si="90"/>
        <v>46.565156022710092</v>
      </c>
      <c r="E788" s="48">
        <f t="shared" si="91"/>
        <v>53.621172235222971</v>
      </c>
      <c r="F788" s="48">
        <f t="shared" si="85"/>
        <v>45.52568794572214</v>
      </c>
      <c r="G788" s="48">
        <f t="shared" si="86"/>
        <v>54.779783538891728</v>
      </c>
      <c r="H788" s="48"/>
    </row>
    <row r="789" spans="1:8" x14ac:dyDescent="0.2">
      <c r="A789" s="6">
        <f t="shared" si="87"/>
        <v>50</v>
      </c>
      <c r="B789" s="6">
        <f t="shared" si="88"/>
        <v>787</v>
      </c>
      <c r="C789" s="6">
        <f t="shared" si="89"/>
        <v>157400</v>
      </c>
      <c r="D789" s="48">
        <f t="shared" si="90"/>
        <v>46.567300203486276</v>
      </c>
      <c r="E789" s="48">
        <f t="shared" si="91"/>
        <v>53.618789900317616</v>
      </c>
      <c r="F789" s="48">
        <f t="shared" si="85"/>
        <v>45.52845555632485</v>
      </c>
      <c r="G789" s="48">
        <f t="shared" si="86"/>
        <v>54.776625969604581</v>
      </c>
      <c r="H789" s="48"/>
    </row>
    <row r="790" spans="1:8" x14ac:dyDescent="0.2">
      <c r="A790" s="6">
        <f t="shared" si="87"/>
        <v>50</v>
      </c>
      <c r="B790" s="6">
        <f t="shared" si="88"/>
        <v>788</v>
      </c>
      <c r="C790" s="6">
        <f t="shared" si="89"/>
        <v>157600</v>
      </c>
      <c r="D790" s="48">
        <f t="shared" si="90"/>
        <v>46.569440350850286</v>
      </c>
      <c r="E790" s="48">
        <f t="shared" si="91"/>
        <v>53.616412205922366</v>
      </c>
      <c r="F790" s="48">
        <f t="shared" si="85"/>
        <v>45.531217993265152</v>
      </c>
      <c r="G790" s="48">
        <f t="shared" si="86"/>
        <v>54.773474567140333</v>
      </c>
      <c r="H790" s="48"/>
    </row>
    <row r="791" spans="1:8" x14ac:dyDescent="0.2">
      <c r="A791" s="6">
        <f t="shared" si="87"/>
        <v>50</v>
      </c>
      <c r="B791" s="6">
        <f t="shared" si="88"/>
        <v>789</v>
      </c>
      <c r="C791" s="6">
        <f t="shared" si="89"/>
        <v>157800</v>
      </c>
      <c r="D791" s="48">
        <f t="shared" si="90"/>
        <v>46.571576477460482</v>
      </c>
      <c r="E791" s="48">
        <f t="shared" si="91"/>
        <v>53.614039137062157</v>
      </c>
      <c r="F791" s="48">
        <f t="shared" si="85"/>
        <v>45.533975272697418</v>
      </c>
      <c r="G791" s="48">
        <f t="shared" si="86"/>
        <v>54.77032931155761</v>
      </c>
      <c r="H791" s="48"/>
    </row>
    <row r="792" spans="1:8" x14ac:dyDescent="0.2">
      <c r="A792" s="6">
        <f t="shared" si="87"/>
        <v>50</v>
      </c>
      <c r="B792" s="6">
        <f t="shared" si="88"/>
        <v>790</v>
      </c>
      <c r="C792" s="6">
        <f t="shared" si="89"/>
        <v>158000</v>
      </c>
      <c r="D792" s="48">
        <f t="shared" si="90"/>
        <v>46.573708595919612</v>
      </c>
      <c r="E792" s="48">
        <f t="shared" si="91"/>
        <v>53.611670678829277</v>
      </c>
      <c r="F792" s="48">
        <f t="shared" si="85"/>
        <v>45.536727410705318</v>
      </c>
      <c r="G792" s="48">
        <f t="shared" si="86"/>
        <v>54.767190183004935</v>
      </c>
      <c r="H792" s="48"/>
    </row>
    <row r="793" spans="1:8" x14ac:dyDescent="0.2">
      <c r="A793" s="6">
        <f t="shared" si="87"/>
        <v>50</v>
      </c>
      <c r="B793" s="6">
        <f t="shared" si="88"/>
        <v>791</v>
      </c>
      <c r="C793" s="6">
        <f t="shared" si="89"/>
        <v>158200</v>
      </c>
      <c r="D793" s="48">
        <f t="shared" si="90"/>
        <v>46.575836718775115</v>
      </c>
      <c r="E793" s="48">
        <f t="shared" si="91"/>
        <v>53.60930681638304</v>
      </c>
      <c r="F793" s="48">
        <f t="shared" si="85"/>
        <v>45.539474423302281</v>
      </c>
      <c r="G793" s="48">
        <f t="shared" si="86"/>
        <v>54.764057161720174</v>
      </c>
      <c r="H793" s="48"/>
    </row>
    <row r="794" spans="1:8" x14ac:dyDescent="0.2">
      <c r="A794" s="6">
        <f t="shared" si="87"/>
        <v>50</v>
      </c>
      <c r="B794" s="6">
        <f t="shared" si="88"/>
        <v>792</v>
      </c>
      <c r="C794" s="6">
        <f t="shared" si="89"/>
        <v>158400</v>
      </c>
      <c r="D794" s="48">
        <f t="shared" si="90"/>
        <v>46.577960858519482</v>
      </c>
      <c r="E794" s="48">
        <f t="shared" si="91"/>
        <v>53.606947534949377</v>
      </c>
      <c r="F794" s="48">
        <f t="shared" si="85"/>
        <v>45.542216326431834</v>
      </c>
      <c r="G794" s="48">
        <f t="shared" si="86"/>
        <v>54.760930228030098</v>
      </c>
      <c r="H794" s="48"/>
    </row>
    <row r="795" spans="1:8" x14ac:dyDescent="0.2">
      <c r="A795" s="6">
        <f t="shared" si="87"/>
        <v>50</v>
      </c>
      <c r="B795" s="6">
        <f t="shared" si="88"/>
        <v>793</v>
      </c>
      <c r="C795" s="6">
        <f t="shared" si="89"/>
        <v>158600</v>
      </c>
      <c r="D795" s="48">
        <f t="shared" si="90"/>
        <v>46.580081027590452</v>
      </c>
      <c r="E795" s="48">
        <f t="shared" si="91"/>
        <v>53.604592819820404</v>
      </c>
      <c r="F795" s="48">
        <f t="shared" si="85"/>
        <v>45.544953135968036</v>
      </c>
      <c r="G795" s="48">
        <f t="shared" si="86"/>
        <v>54.757809362349768</v>
      </c>
      <c r="H795" s="48"/>
    </row>
    <row r="796" spans="1:8" x14ac:dyDescent="0.2">
      <c r="A796" s="6">
        <f t="shared" si="87"/>
        <v>50</v>
      </c>
      <c r="B796" s="6">
        <f t="shared" si="88"/>
        <v>794</v>
      </c>
      <c r="C796" s="6">
        <f t="shared" si="89"/>
        <v>158800</v>
      </c>
      <c r="D796" s="48">
        <f t="shared" si="90"/>
        <v>46.582197238371428</v>
      </c>
      <c r="E796" s="48">
        <f t="shared" si="91"/>
        <v>53.602242656354143</v>
      </c>
      <c r="F796" s="48">
        <f t="shared" si="85"/>
        <v>45.547684867715859</v>
      </c>
      <c r="G796" s="48">
        <f t="shared" si="86"/>
        <v>54.754694545182112</v>
      </c>
      <c r="H796" s="48"/>
    </row>
    <row r="797" spans="1:8" x14ac:dyDescent="0.2">
      <c r="A797" s="6">
        <f t="shared" si="87"/>
        <v>50</v>
      </c>
      <c r="B797" s="6">
        <f t="shared" si="88"/>
        <v>795</v>
      </c>
      <c r="C797" s="6">
        <f t="shared" si="89"/>
        <v>159000</v>
      </c>
      <c r="D797" s="48">
        <f t="shared" si="90"/>
        <v>46.58430950319174</v>
      </c>
      <c r="E797" s="48">
        <f t="shared" si="91"/>
        <v>53.599897029974038</v>
      </c>
      <c r="F797" s="48">
        <f t="shared" si="85"/>
        <v>45.550411537411534</v>
      </c>
      <c r="G797" s="48">
        <f t="shared" si="86"/>
        <v>54.751585757117375</v>
      </c>
      <c r="H797" s="48"/>
    </row>
    <row r="798" spans="1:8" x14ac:dyDescent="0.2">
      <c r="A798" s="6">
        <f t="shared" si="87"/>
        <v>50</v>
      </c>
      <c r="B798" s="6">
        <f t="shared" si="88"/>
        <v>796</v>
      </c>
      <c r="C798" s="6">
        <f t="shared" si="89"/>
        <v>159200</v>
      </c>
      <c r="D798" s="48">
        <f t="shared" si="90"/>
        <v>46.586417834326916</v>
      </c>
      <c r="E798" s="48">
        <f t="shared" si="91"/>
        <v>53.597555926168681</v>
      </c>
      <c r="F798" s="48">
        <f t="shared" si="85"/>
        <v>45.553133160723021</v>
      </c>
      <c r="G798" s="48">
        <f t="shared" si="86"/>
        <v>54.748482978832634</v>
      </c>
      <c r="H798" s="48"/>
    </row>
    <row r="799" spans="1:8" x14ac:dyDescent="0.2">
      <c r="A799" s="6">
        <f t="shared" si="87"/>
        <v>50</v>
      </c>
      <c r="B799" s="6">
        <f t="shared" si="88"/>
        <v>797</v>
      </c>
      <c r="C799" s="6">
        <f t="shared" si="89"/>
        <v>159400</v>
      </c>
      <c r="D799" s="48">
        <f t="shared" si="90"/>
        <v>46.588522243999073</v>
      </c>
      <c r="E799" s="48">
        <f t="shared" si="91"/>
        <v>53.595219330491311</v>
      </c>
      <c r="F799" s="48">
        <f t="shared" si="85"/>
        <v>45.555849753250293</v>
      </c>
      <c r="G799" s="48">
        <f t="shared" si="86"/>
        <v>54.745386191091278</v>
      </c>
      <c r="H799" s="48"/>
    </row>
    <row r="800" spans="1:8" x14ac:dyDescent="0.2">
      <c r="A800" s="6">
        <f t="shared" si="87"/>
        <v>50</v>
      </c>
      <c r="B800" s="6">
        <f t="shared" si="88"/>
        <v>798</v>
      </c>
      <c r="C800" s="6">
        <f t="shared" si="89"/>
        <v>159600</v>
      </c>
      <c r="D800" s="48">
        <f t="shared" si="90"/>
        <v>46.590622744377121</v>
      </c>
      <c r="E800" s="48">
        <f t="shared" si="91"/>
        <v>53.592887228559604</v>
      </c>
      <c r="F800" s="48">
        <f t="shared" si="85"/>
        <v>45.558561330525819</v>
      </c>
      <c r="G800" s="48">
        <f t="shared" si="86"/>
        <v>54.742295374742568</v>
      </c>
      <c r="H800" s="48"/>
    </row>
    <row r="801" spans="1:8" x14ac:dyDescent="0.2">
      <c r="A801" s="6">
        <f t="shared" si="87"/>
        <v>50</v>
      </c>
      <c r="B801" s="6">
        <f t="shared" si="88"/>
        <v>799</v>
      </c>
      <c r="C801" s="6">
        <f t="shared" si="89"/>
        <v>159800</v>
      </c>
      <c r="D801" s="48">
        <f t="shared" si="90"/>
        <v>46.592719347577116</v>
      </c>
      <c r="E801" s="48">
        <f t="shared" si="91"/>
        <v>53.590559606055152</v>
      </c>
      <c r="F801" s="48">
        <f t="shared" si="85"/>
        <v>45.561267908014777</v>
      </c>
      <c r="G801" s="48">
        <f t="shared" si="86"/>
        <v>54.739210510721072</v>
      </c>
      <c r="H801" s="48"/>
    </row>
    <row r="802" spans="1:8" x14ac:dyDescent="0.2">
      <c r="A802" s="6">
        <f t="shared" si="87"/>
        <v>50</v>
      </c>
      <c r="B802" s="6">
        <f t="shared" si="88"/>
        <v>800</v>
      </c>
      <c r="C802" s="6">
        <f t="shared" si="89"/>
        <v>160000</v>
      </c>
      <c r="D802" s="48">
        <f t="shared" si="90"/>
        <v>46.594812065662538</v>
      </c>
      <c r="E802" s="48">
        <f t="shared" si="91"/>
        <v>53.588236448723229</v>
      </c>
      <c r="F802" s="48">
        <f t="shared" si="85"/>
        <v>45.563969501115665</v>
      </c>
      <c r="G802" s="48">
        <f t="shared" si="86"/>
        <v>54.736131580046234</v>
      </c>
      <c r="H802" s="48"/>
    </row>
    <row r="803" spans="1:8" x14ac:dyDescent="0.2">
      <c r="A803" s="6">
        <f t="shared" si="87"/>
        <v>50</v>
      </c>
      <c r="B803" s="6">
        <f t="shared" si="88"/>
        <v>801</v>
      </c>
      <c r="C803" s="6">
        <f t="shared" si="89"/>
        <v>160200</v>
      </c>
      <c r="D803" s="48">
        <f t="shared" si="90"/>
        <v>46.596900910644585</v>
      </c>
      <c r="E803" s="48">
        <f t="shared" si="91"/>
        <v>53.585917742372295</v>
      </c>
      <c r="F803" s="48">
        <f t="shared" si="85"/>
        <v>45.566666125160417</v>
      </c>
      <c r="G803" s="48">
        <f t="shared" si="86"/>
        <v>54.733058563821878</v>
      </c>
      <c r="H803" s="48"/>
    </row>
    <row r="804" spans="1:8" x14ac:dyDescent="0.2">
      <c r="A804" s="6">
        <f t="shared" si="87"/>
        <v>50</v>
      </c>
      <c r="B804" s="6">
        <f t="shared" si="88"/>
        <v>802</v>
      </c>
      <c r="C804" s="6">
        <f t="shared" si="89"/>
        <v>160400</v>
      </c>
      <c r="D804" s="48">
        <f t="shared" si="90"/>
        <v>46.598985894482446</v>
      </c>
      <c r="E804" s="48">
        <f t="shared" si="91"/>
        <v>53.583603472873783</v>
      </c>
      <c r="F804" s="48">
        <f t="shared" si="85"/>
        <v>45.569357795414994</v>
      </c>
      <c r="G804" s="48">
        <f t="shared" si="86"/>
        <v>54.729991443235704</v>
      </c>
      <c r="H804" s="48"/>
    </row>
    <row r="805" spans="1:8" x14ac:dyDescent="0.2">
      <c r="A805" s="6">
        <f t="shared" si="87"/>
        <v>50</v>
      </c>
      <c r="B805" s="6">
        <f t="shared" si="88"/>
        <v>803</v>
      </c>
      <c r="C805" s="6">
        <f t="shared" si="89"/>
        <v>160600</v>
      </c>
      <c r="D805" s="48">
        <f t="shared" si="90"/>
        <v>46.60106702908363</v>
      </c>
      <c r="E805" s="48">
        <f t="shared" si="91"/>
        <v>53.581293626161617</v>
      </c>
      <c r="F805" s="48">
        <f t="shared" si="85"/>
        <v>45.572044527079584</v>
      </c>
      <c r="G805" s="48">
        <f t="shared" si="86"/>
        <v>54.726930199558836</v>
      </c>
      <c r="H805" s="48"/>
    </row>
    <row r="806" spans="1:8" x14ac:dyDescent="0.2">
      <c r="A806" s="6">
        <f t="shared" si="87"/>
        <v>50</v>
      </c>
      <c r="B806" s="6">
        <f t="shared" si="88"/>
        <v>804</v>
      </c>
      <c r="C806" s="6">
        <f t="shared" si="89"/>
        <v>160799.99999999997</v>
      </c>
      <c r="D806" s="48">
        <f t="shared" si="90"/>
        <v>46.603144326304268</v>
      </c>
      <c r="E806" s="48">
        <f t="shared" si="91"/>
        <v>53.578988188231932</v>
      </c>
      <c r="F806" s="48">
        <f t="shared" si="85"/>
        <v>45.574726335289057</v>
      </c>
      <c r="G806" s="48">
        <f t="shared" si="86"/>
        <v>54.723874814145354</v>
      </c>
      <c r="H806" s="48"/>
    </row>
    <row r="807" spans="1:8" x14ac:dyDescent="0.2">
      <c r="A807" s="6">
        <f t="shared" si="87"/>
        <v>50</v>
      </c>
      <c r="B807" s="6">
        <f t="shared" si="88"/>
        <v>805</v>
      </c>
      <c r="C807" s="6">
        <f t="shared" si="89"/>
        <v>161000</v>
      </c>
      <c r="D807" s="48">
        <f t="shared" si="90"/>
        <v>46.605217797949265</v>
      </c>
      <c r="E807" s="48">
        <f t="shared" si="91"/>
        <v>53.576687145142664</v>
      </c>
      <c r="F807" s="48">
        <f t="shared" si="85"/>
        <v>45.577403235113316</v>
      </c>
      <c r="G807" s="48">
        <f t="shared" si="86"/>
        <v>54.720825268431767</v>
      </c>
      <c r="H807" s="48"/>
    </row>
    <row r="808" spans="1:8" x14ac:dyDescent="0.2">
      <c r="A808" s="6">
        <f t="shared" si="87"/>
        <v>50</v>
      </c>
      <c r="B808" s="6">
        <f t="shared" si="88"/>
        <v>806</v>
      </c>
      <c r="C808" s="6">
        <f t="shared" si="89"/>
        <v>161200</v>
      </c>
      <c r="D808" s="48">
        <f t="shared" si="90"/>
        <v>46.607287455772784</v>
      </c>
      <c r="E808" s="48">
        <f t="shared" si="91"/>
        <v>53.574390483013275</v>
      </c>
      <c r="F808" s="48">
        <f t="shared" si="85"/>
        <v>45.580075241557608</v>
      </c>
      <c r="G808" s="48">
        <f t="shared" si="86"/>
        <v>54.717781543936631</v>
      </c>
      <c r="H808" s="48"/>
    </row>
    <row r="809" spans="1:8" x14ac:dyDescent="0.2">
      <c r="A809" s="6">
        <f t="shared" si="87"/>
        <v>50</v>
      </c>
      <c r="B809" s="6">
        <f t="shared" si="88"/>
        <v>807</v>
      </c>
      <c r="C809" s="6">
        <f t="shared" si="89"/>
        <v>161400</v>
      </c>
      <c r="D809" s="48">
        <f t="shared" si="90"/>
        <v>46.609353311478372</v>
      </c>
      <c r="E809" s="48">
        <f t="shared" si="91"/>
        <v>53.572098188024349</v>
      </c>
      <c r="F809" s="48">
        <f t="shared" si="85"/>
        <v>45.582742369562915</v>
      </c>
      <c r="G809" s="48">
        <f t="shared" si="86"/>
        <v>54.714743622260023</v>
      </c>
      <c r="H809" s="48"/>
    </row>
    <row r="810" spans="1:8" x14ac:dyDescent="0.2">
      <c r="A810" s="6">
        <f t="shared" si="87"/>
        <v>50</v>
      </c>
      <c r="B810" s="6">
        <f t="shared" si="88"/>
        <v>808</v>
      </c>
      <c r="C810" s="6">
        <f t="shared" si="89"/>
        <v>161600</v>
      </c>
      <c r="D810" s="48">
        <f t="shared" si="90"/>
        <v>46.611415376719286</v>
      </c>
      <c r="E810" s="48">
        <f t="shared" si="91"/>
        <v>53.569810246417248</v>
      </c>
      <c r="F810" s="48">
        <f t="shared" si="85"/>
        <v>45.585404634006352</v>
      </c>
      <c r="G810" s="48">
        <f t="shared" si="86"/>
        <v>54.711711485083093</v>
      </c>
      <c r="H810" s="48"/>
    </row>
    <row r="811" spans="1:8" x14ac:dyDescent="0.2">
      <c r="A811" s="6">
        <f t="shared" si="87"/>
        <v>50</v>
      </c>
      <c r="B811" s="6">
        <f t="shared" si="88"/>
        <v>809</v>
      </c>
      <c r="C811" s="6">
        <f t="shared" si="89"/>
        <v>161800</v>
      </c>
      <c r="D811" s="48">
        <f t="shared" si="90"/>
        <v>46.613473663098809</v>
      </c>
      <c r="E811" s="48">
        <f t="shared" si="91"/>
        <v>53.567526644493775</v>
      </c>
      <c r="F811" s="48">
        <f t="shared" si="85"/>
        <v>45.588062049701428</v>
      </c>
      <c r="G811" s="48">
        <f t="shared" si="86"/>
        <v>54.708685114167622</v>
      </c>
      <c r="H811" s="48"/>
    </row>
    <row r="812" spans="1:8" x14ac:dyDescent="0.2">
      <c r="A812" s="6">
        <f t="shared" si="87"/>
        <v>50</v>
      </c>
      <c r="B812" s="6">
        <f t="shared" si="88"/>
        <v>810</v>
      </c>
      <c r="C812" s="6">
        <f t="shared" si="89"/>
        <v>162000</v>
      </c>
      <c r="D812" s="48">
        <f t="shared" si="90"/>
        <v>46.615528182170465</v>
      </c>
      <c r="E812" s="48">
        <f t="shared" si="91"/>
        <v>53.565247368615879</v>
      </c>
      <c r="F812" s="48">
        <f t="shared" si="85"/>
        <v>45.590714631398455</v>
      </c>
      <c r="G812" s="48">
        <f t="shared" si="86"/>
        <v>54.705664491355549</v>
      </c>
      <c r="H812" s="48"/>
    </row>
    <row r="813" spans="1:8" x14ac:dyDescent="0.2">
      <c r="A813" s="6">
        <f t="shared" si="87"/>
        <v>50</v>
      </c>
      <c r="B813" s="6">
        <f t="shared" si="88"/>
        <v>811</v>
      </c>
      <c r="C813" s="6">
        <f t="shared" si="89"/>
        <v>162200</v>
      </c>
      <c r="D813" s="48">
        <f t="shared" si="90"/>
        <v>46.617578945438339</v>
      </c>
      <c r="E813" s="48">
        <f t="shared" si="91"/>
        <v>53.562972405205237</v>
      </c>
      <c r="F813" s="48">
        <f t="shared" si="85"/>
        <v>45.593362393784872</v>
      </c>
      <c r="G813" s="48">
        <f t="shared" si="86"/>
        <v>54.702649598568534</v>
      </c>
      <c r="H813" s="48"/>
    </row>
    <row r="814" spans="1:8" x14ac:dyDescent="0.2">
      <c r="A814" s="6">
        <f t="shared" si="87"/>
        <v>50</v>
      </c>
      <c r="B814" s="6">
        <f t="shared" si="88"/>
        <v>812</v>
      </c>
      <c r="C814" s="6">
        <f t="shared" si="89"/>
        <v>162399.99999999997</v>
      </c>
      <c r="D814" s="48">
        <f t="shared" si="90"/>
        <v>46.619625964357326</v>
      </c>
      <c r="E814" s="48">
        <f t="shared" si="91"/>
        <v>53.560701740743013</v>
      </c>
      <c r="F814" s="48">
        <f t="shared" si="85"/>
        <v>45.596005351485623</v>
      </c>
      <c r="G814" s="48">
        <f t="shared" si="86"/>
        <v>54.699640417807508</v>
      </c>
      <c r="H814" s="48"/>
    </row>
    <row r="815" spans="1:8" x14ac:dyDescent="0.2">
      <c r="A815" s="6">
        <f t="shared" si="87"/>
        <v>50</v>
      </c>
      <c r="B815" s="6">
        <f t="shared" si="88"/>
        <v>813</v>
      </c>
      <c r="C815" s="6">
        <f t="shared" si="89"/>
        <v>162600.00000000003</v>
      </c>
      <c r="D815" s="48">
        <f t="shared" si="90"/>
        <v>46.62166925033339</v>
      </c>
      <c r="E815" s="48">
        <f t="shared" si="91"/>
        <v>53.558435361769376</v>
      </c>
      <c r="F815" s="48">
        <f t="shared" ref="F815:F878" si="92">(IF(B815&gt;0,(CHIINV(0.995, 2 * B815) / 2)/C815,0))*10000</f>
        <v>45.598643519063401</v>
      </c>
      <c r="G815" s="48">
        <f t="shared" ref="G815:G878" si="93">(IF(B815&gt;0,(CHIINV(0.005, 2 * (B815+1) )/ 2)/C815,(CHIINV(0.005, 2 )/ 2)/C815))*10000</f>
        <v>54.696636931152156</v>
      </c>
      <c r="H815" s="48"/>
    </row>
    <row r="816" spans="1:8" x14ac:dyDescent="0.2">
      <c r="A816" s="6">
        <f t="shared" si="87"/>
        <v>50</v>
      </c>
      <c r="B816" s="6">
        <f t="shared" si="88"/>
        <v>814</v>
      </c>
      <c r="C816" s="6">
        <f t="shared" si="89"/>
        <v>162800</v>
      </c>
      <c r="D816" s="48">
        <f t="shared" si="90"/>
        <v>46.623708814723898</v>
      </c>
      <c r="E816" s="48">
        <f t="shared" si="91"/>
        <v>53.556173254883397</v>
      </c>
      <c r="F816" s="48">
        <f t="shared" si="92"/>
        <v>45.601276911019177</v>
      </c>
      <c r="G816" s="48">
        <f t="shared" si="93"/>
        <v>54.693639120760679</v>
      </c>
      <c r="H816" s="48"/>
    </row>
    <row r="817" spans="1:8" x14ac:dyDescent="0.2">
      <c r="A817" s="6">
        <f t="shared" si="87"/>
        <v>50</v>
      </c>
      <c r="B817" s="6">
        <f t="shared" si="88"/>
        <v>815</v>
      </c>
      <c r="C817" s="6">
        <f t="shared" si="89"/>
        <v>163000</v>
      </c>
      <c r="D817" s="48">
        <f t="shared" si="90"/>
        <v>46.625744668837783</v>
      </c>
      <c r="E817" s="48">
        <f t="shared" si="91"/>
        <v>53.553915406742448</v>
      </c>
      <c r="F817" s="48">
        <f t="shared" si="92"/>
        <v>45.603905541792322</v>
      </c>
      <c r="G817" s="48">
        <f t="shared" si="93"/>
        <v>54.690646968869082</v>
      </c>
      <c r="H817" s="48"/>
    </row>
    <row r="818" spans="1:8" x14ac:dyDescent="0.2">
      <c r="A818" s="6">
        <f t="shared" si="87"/>
        <v>50</v>
      </c>
      <c r="B818" s="6">
        <f t="shared" si="88"/>
        <v>816</v>
      </c>
      <c r="C818" s="6">
        <f t="shared" si="89"/>
        <v>163200</v>
      </c>
      <c r="D818" s="48">
        <f t="shared" si="90"/>
        <v>46.627776823935889</v>
      </c>
      <c r="E818" s="48">
        <f t="shared" si="91"/>
        <v>53.551661804062128</v>
      </c>
      <c r="F818" s="48">
        <f t="shared" si="92"/>
        <v>45.606529425761096</v>
      </c>
      <c r="G818" s="48">
        <f t="shared" si="93"/>
        <v>54.68766045779094</v>
      </c>
      <c r="H818" s="48"/>
    </row>
    <row r="819" spans="1:8" x14ac:dyDescent="0.2">
      <c r="A819" s="6">
        <f t="shared" si="87"/>
        <v>50</v>
      </c>
      <c r="B819" s="6">
        <f t="shared" si="88"/>
        <v>817</v>
      </c>
      <c r="C819" s="6">
        <f t="shared" si="89"/>
        <v>163400</v>
      </c>
      <c r="D819" s="48">
        <f t="shared" si="90"/>
        <v>46.629805291231214</v>
      </c>
      <c r="E819" s="48">
        <f t="shared" si="91"/>
        <v>53.549412433615757</v>
      </c>
      <c r="F819" s="48">
        <f t="shared" si="92"/>
        <v>45.609148577242884</v>
      </c>
      <c r="G819" s="48">
        <f t="shared" si="93"/>
        <v>54.684679569916867</v>
      </c>
      <c r="H819" s="48"/>
    </row>
    <row r="820" spans="1:8" x14ac:dyDescent="0.2">
      <c r="A820" s="6">
        <f t="shared" si="87"/>
        <v>50</v>
      </c>
      <c r="B820" s="6">
        <f t="shared" si="88"/>
        <v>818</v>
      </c>
      <c r="C820" s="6">
        <f t="shared" si="89"/>
        <v>163600</v>
      </c>
      <c r="D820" s="48">
        <f t="shared" si="90"/>
        <v>46.631830081889156</v>
      </c>
      <c r="E820" s="48">
        <f t="shared" si="91"/>
        <v>53.547167282234163</v>
      </c>
      <c r="F820" s="48">
        <f t="shared" si="92"/>
        <v>45.611763010494606</v>
      </c>
      <c r="G820" s="48">
        <f t="shared" si="93"/>
        <v>54.681704287714147</v>
      </c>
      <c r="H820" s="48"/>
    </row>
    <row r="821" spans="1:8" x14ac:dyDescent="0.2">
      <c r="A821" s="6">
        <f t="shared" si="87"/>
        <v>50</v>
      </c>
      <c r="B821" s="6">
        <f t="shared" si="88"/>
        <v>819</v>
      </c>
      <c r="C821" s="6">
        <f t="shared" si="89"/>
        <v>163800</v>
      </c>
      <c r="D821" s="48">
        <f t="shared" si="90"/>
        <v>46.633851207027782</v>
      </c>
      <c r="E821" s="48">
        <f t="shared" si="91"/>
        <v>53.544926336805283</v>
      </c>
      <c r="F821" s="48">
        <f t="shared" si="92"/>
        <v>45.614372739712977</v>
      </c>
      <c r="G821" s="48">
        <f t="shared" si="93"/>
        <v>54.67873459372624</v>
      </c>
      <c r="H821" s="48"/>
    </row>
    <row r="822" spans="1:8" x14ac:dyDescent="0.2">
      <c r="A822" s="6">
        <f t="shared" si="87"/>
        <v>50</v>
      </c>
      <c r="B822" s="6">
        <f t="shared" si="88"/>
        <v>820</v>
      </c>
      <c r="C822" s="6">
        <f t="shared" si="89"/>
        <v>164000</v>
      </c>
      <c r="D822" s="48">
        <f t="shared" si="90"/>
        <v>46.635868677718094</v>
      </c>
      <c r="E822" s="48">
        <f t="shared" si="91"/>
        <v>53.542689584273901</v>
      </c>
      <c r="F822" s="48">
        <f t="shared" si="92"/>
        <v>45.616977779034919</v>
      </c>
      <c r="G822" s="48">
        <f t="shared" si="93"/>
        <v>54.675770470572409</v>
      </c>
      <c r="H822" s="48"/>
    </row>
    <row r="823" spans="1:8" x14ac:dyDescent="0.2">
      <c r="A823" s="6">
        <f t="shared" si="87"/>
        <v>50</v>
      </c>
      <c r="B823" s="6">
        <f t="shared" si="88"/>
        <v>821</v>
      </c>
      <c r="C823" s="6">
        <f t="shared" si="89"/>
        <v>164200.00000000003</v>
      </c>
      <c r="D823" s="48">
        <f t="shared" si="90"/>
        <v>46.637882504984269</v>
      </c>
      <c r="E823" s="48">
        <f t="shared" si="91"/>
        <v>53.540457011641323</v>
      </c>
      <c r="F823" s="48">
        <f t="shared" si="92"/>
        <v>45.619578142537769</v>
      </c>
      <c r="G823" s="48">
        <f t="shared" si="93"/>
        <v>54.672811900947288</v>
      </c>
      <c r="H823" s="48"/>
    </row>
    <row r="824" spans="1:8" x14ac:dyDescent="0.2">
      <c r="A824" s="6">
        <f t="shared" si="87"/>
        <v>50</v>
      </c>
      <c r="B824" s="6">
        <f t="shared" si="88"/>
        <v>822</v>
      </c>
      <c r="C824" s="6">
        <f t="shared" si="89"/>
        <v>164400</v>
      </c>
      <c r="D824" s="48">
        <f t="shared" si="90"/>
        <v>46.639892699803958</v>
      </c>
      <c r="E824" s="48">
        <f t="shared" si="91"/>
        <v>53.53822860596506</v>
      </c>
      <c r="F824" s="48">
        <f t="shared" si="92"/>
        <v>45.622173844239697</v>
      </c>
      <c r="G824" s="48">
        <f t="shared" si="93"/>
        <v>54.669858867620469</v>
      </c>
      <c r="H824" s="48"/>
    </row>
    <row r="825" spans="1:8" x14ac:dyDescent="0.2">
      <c r="A825" s="6">
        <f t="shared" ref="A825:A888" si="94">A824</f>
        <v>50</v>
      </c>
      <c r="B825" s="6">
        <f t="shared" ref="B825:B888" si="95">B824+1</f>
        <v>823</v>
      </c>
      <c r="C825" s="6">
        <f t="shared" ref="C825:C888" si="96">B825/A825*10000</f>
        <v>164600</v>
      </c>
      <c r="D825" s="48">
        <f t="shared" ref="D825:D888" si="97">(IF(B825&gt;0,(CHIINV(0.975, 2 * B825) / 2)/C825,0))*10000</f>
        <v>46.641899273108429</v>
      </c>
      <c r="E825" s="48">
        <f t="shared" ref="E825:E888" si="98">(IF(B825&gt;0,(CHIINV(0.025, 2 * (B825+1) )/ 2)/C825,(CHIINV(0.025, 2 )/ 2)/C825))*10000</f>
        <v>53.536004354358468</v>
      </c>
      <c r="F825" s="48">
        <f t="shared" si="92"/>
        <v>45.624764898100004</v>
      </c>
      <c r="G825" s="48">
        <f t="shared" si="93"/>
        <v>54.666911353436021</v>
      </c>
      <c r="H825" s="48"/>
    </row>
    <row r="826" spans="1:8" x14ac:dyDescent="0.2">
      <c r="A826" s="6">
        <f t="shared" si="94"/>
        <v>50</v>
      </c>
      <c r="B826" s="6">
        <f t="shared" si="95"/>
        <v>824</v>
      </c>
      <c r="C826" s="6">
        <f t="shared" si="96"/>
        <v>164800</v>
      </c>
      <c r="D826" s="48">
        <f t="shared" si="97"/>
        <v>46.643902235782967</v>
      </c>
      <c r="E826" s="48">
        <f t="shared" si="98"/>
        <v>53.533784243990539</v>
      </c>
      <c r="F826" s="48">
        <f t="shared" si="92"/>
        <v>45.627351318019386</v>
      </c>
      <c r="G826" s="48">
        <f t="shared" si="93"/>
        <v>54.663969341312189</v>
      </c>
      <c r="H826" s="48"/>
    </row>
    <row r="827" spans="1:8" x14ac:dyDescent="0.2">
      <c r="A827" s="6">
        <f t="shared" si="94"/>
        <v>50</v>
      </c>
      <c r="B827" s="6">
        <f t="shared" si="95"/>
        <v>825</v>
      </c>
      <c r="C827" s="6">
        <f t="shared" si="96"/>
        <v>165000</v>
      </c>
      <c r="D827" s="48">
        <f t="shared" si="97"/>
        <v>46.645901598666988</v>
      </c>
      <c r="E827" s="48">
        <f t="shared" si="98"/>
        <v>53.5315682620855</v>
      </c>
      <c r="F827" s="48">
        <f t="shared" si="92"/>
        <v>45.629933117840345</v>
      </c>
      <c r="G827" s="48">
        <f t="shared" si="93"/>
        <v>54.661032814240869</v>
      </c>
      <c r="H827" s="48"/>
    </row>
    <row r="828" spans="1:8" x14ac:dyDescent="0.2">
      <c r="A828" s="6">
        <f t="shared" si="94"/>
        <v>50</v>
      </c>
      <c r="B828" s="6">
        <f t="shared" si="95"/>
        <v>826</v>
      </c>
      <c r="C828" s="6">
        <f t="shared" si="96"/>
        <v>165200</v>
      </c>
      <c r="D828" s="48">
        <f t="shared" si="97"/>
        <v>46.647897372554418</v>
      </c>
      <c r="E828" s="48">
        <f t="shared" si="98"/>
        <v>53.529356395922541</v>
      </c>
      <c r="F828" s="48">
        <f t="shared" si="92"/>
        <v>45.632510311347431</v>
      </c>
      <c r="G828" s="48">
        <f t="shared" si="93"/>
        <v>54.658101755287312</v>
      </c>
      <c r="H828" s="48"/>
    </row>
    <row r="829" spans="1:8" x14ac:dyDescent="0.2">
      <c r="A829" s="6">
        <f t="shared" si="94"/>
        <v>50</v>
      </c>
      <c r="B829" s="6">
        <f t="shared" si="95"/>
        <v>827</v>
      </c>
      <c r="C829" s="6">
        <f t="shared" si="96"/>
        <v>165400</v>
      </c>
      <c r="D829" s="48">
        <f t="shared" si="97"/>
        <v>46.649889568193792</v>
      </c>
      <c r="E829" s="48">
        <f t="shared" si="98"/>
        <v>53.527148632835548</v>
      </c>
      <c r="F829" s="48">
        <f t="shared" si="92"/>
        <v>45.635082912267556</v>
      </c>
      <c r="G829" s="48">
        <f t="shared" si="93"/>
        <v>54.655176147589628</v>
      </c>
      <c r="H829" s="48"/>
    </row>
    <row r="830" spans="1:8" x14ac:dyDescent="0.2">
      <c r="A830" s="6">
        <f t="shared" si="94"/>
        <v>50</v>
      </c>
      <c r="B830" s="6">
        <f t="shared" si="95"/>
        <v>828</v>
      </c>
      <c r="C830" s="6">
        <f t="shared" si="96"/>
        <v>165600</v>
      </c>
      <c r="D830" s="48">
        <f t="shared" si="97"/>
        <v>46.651878196288628</v>
      </c>
      <c r="E830" s="48">
        <f t="shared" si="98"/>
        <v>53.524944960212729</v>
      </c>
      <c r="F830" s="48">
        <f t="shared" si="92"/>
        <v>45.63765093427034</v>
      </c>
      <c r="G830" s="48">
        <f t="shared" si="93"/>
        <v>54.652255974358425</v>
      </c>
      <c r="H830" s="48"/>
    </row>
    <row r="831" spans="1:8" x14ac:dyDescent="0.2">
      <c r="A831" s="6">
        <f t="shared" si="94"/>
        <v>50</v>
      </c>
      <c r="B831" s="6">
        <f t="shared" si="95"/>
        <v>829</v>
      </c>
      <c r="C831" s="6">
        <f t="shared" si="96"/>
        <v>165799.99999999997</v>
      </c>
      <c r="D831" s="48">
        <f t="shared" si="97"/>
        <v>46.653863267497606</v>
      </c>
      <c r="E831" s="48">
        <f t="shared" si="98"/>
        <v>53.522745365496405</v>
      </c>
      <c r="F831" s="48">
        <f t="shared" si="92"/>
        <v>45.640214390968403</v>
      </c>
      <c r="G831" s="48">
        <f t="shared" si="93"/>
        <v>54.649341218876415</v>
      </c>
      <c r="H831" s="48"/>
    </row>
    <row r="832" spans="1:8" x14ac:dyDescent="0.2">
      <c r="A832" s="6">
        <f t="shared" si="94"/>
        <v>50</v>
      </c>
      <c r="B832" s="6">
        <f t="shared" si="95"/>
        <v>830</v>
      </c>
      <c r="C832" s="6">
        <f t="shared" si="96"/>
        <v>166000</v>
      </c>
      <c r="D832" s="48">
        <f t="shared" si="97"/>
        <v>46.655844792434785</v>
      </c>
      <c r="E832" s="48">
        <f t="shared" si="98"/>
        <v>53.520549836182582</v>
      </c>
      <c r="F832" s="48">
        <f t="shared" si="92"/>
        <v>45.64277329591765</v>
      </c>
      <c r="G832" s="48">
        <f t="shared" si="93"/>
        <v>54.646431864497977</v>
      </c>
      <c r="H832" s="48"/>
    </row>
    <row r="833" spans="1:8" x14ac:dyDescent="0.2">
      <c r="A833" s="6">
        <f t="shared" si="94"/>
        <v>50</v>
      </c>
      <c r="B833" s="6">
        <f t="shared" si="95"/>
        <v>831</v>
      </c>
      <c r="C833" s="6">
        <f t="shared" si="96"/>
        <v>166200</v>
      </c>
      <c r="D833" s="48">
        <f t="shared" si="97"/>
        <v>46.657822781669928</v>
      </c>
      <c r="E833" s="48">
        <f t="shared" si="98"/>
        <v>53.51835835982083</v>
      </c>
      <c r="F833" s="48">
        <f t="shared" si="92"/>
        <v>45.645327662617603</v>
      </c>
      <c r="G833" s="48">
        <f t="shared" si="93"/>
        <v>54.64352789464882</v>
      </c>
      <c r="H833" s="48"/>
    </row>
    <row r="834" spans="1:8" x14ac:dyDescent="0.2">
      <c r="A834" s="6">
        <f t="shared" si="94"/>
        <v>50</v>
      </c>
      <c r="B834" s="6">
        <f t="shared" si="95"/>
        <v>832</v>
      </c>
      <c r="C834" s="6">
        <f t="shared" si="96"/>
        <v>166400</v>
      </c>
      <c r="D834" s="48">
        <f t="shared" si="97"/>
        <v>46.659797245728683</v>
      </c>
      <c r="E834" s="48">
        <f t="shared" si="98"/>
        <v>53.516170924013849</v>
      </c>
      <c r="F834" s="48">
        <f t="shared" si="92"/>
        <v>45.647877504511712</v>
      </c>
      <c r="G834" s="48">
        <f t="shared" si="93"/>
        <v>54.640629292825558</v>
      </c>
      <c r="H834" s="48"/>
    </row>
    <row r="835" spans="1:8" x14ac:dyDescent="0.2">
      <c r="A835" s="6">
        <f t="shared" si="94"/>
        <v>50</v>
      </c>
      <c r="B835" s="6">
        <f t="shared" si="95"/>
        <v>833</v>
      </c>
      <c r="C835" s="6">
        <f t="shared" si="96"/>
        <v>166600</v>
      </c>
      <c r="D835" s="48">
        <f t="shared" si="97"/>
        <v>46.66176819509279</v>
      </c>
      <c r="E835" s="48">
        <f t="shared" si="98"/>
        <v>53.513987516417217</v>
      </c>
      <c r="F835" s="48">
        <f t="shared" si="92"/>
        <v>45.650422834987609</v>
      </c>
      <c r="G835" s="48">
        <f t="shared" si="93"/>
        <v>54.6377360425953</v>
      </c>
      <c r="H835" s="48"/>
    </row>
    <row r="836" spans="1:8" x14ac:dyDescent="0.2">
      <c r="A836" s="6">
        <f t="shared" si="94"/>
        <v>50</v>
      </c>
      <c r="B836" s="6">
        <f t="shared" si="95"/>
        <v>834</v>
      </c>
      <c r="C836" s="6">
        <f t="shared" si="96"/>
        <v>166800</v>
      </c>
      <c r="D836" s="48">
        <f t="shared" si="97"/>
        <v>46.663735640200379</v>
      </c>
      <c r="E836" s="48">
        <f t="shared" si="98"/>
        <v>53.511808124739133</v>
      </c>
      <c r="F836" s="48">
        <f t="shared" si="92"/>
        <v>45.652963667377414</v>
      </c>
      <c r="G836" s="48">
        <f t="shared" si="93"/>
        <v>54.63484812759534</v>
      </c>
      <c r="H836" s="48"/>
    </row>
    <row r="837" spans="1:8" x14ac:dyDescent="0.2">
      <c r="A837" s="6">
        <f t="shared" si="94"/>
        <v>50</v>
      </c>
      <c r="B837" s="6">
        <f t="shared" si="95"/>
        <v>835</v>
      </c>
      <c r="C837" s="6">
        <f t="shared" si="96"/>
        <v>167000</v>
      </c>
      <c r="D837" s="48">
        <f t="shared" si="97"/>
        <v>46.665699591446177</v>
      </c>
      <c r="E837" s="48">
        <f t="shared" si="98"/>
        <v>53.509632736740102</v>
      </c>
      <c r="F837" s="48">
        <f t="shared" si="92"/>
        <v>45.655500014958122</v>
      </c>
      <c r="G837" s="48">
        <f t="shared" si="93"/>
        <v>54.631965531532686</v>
      </c>
      <c r="H837" s="48"/>
    </row>
    <row r="838" spans="1:8" x14ac:dyDescent="0.2">
      <c r="A838" s="6">
        <f t="shared" si="94"/>
        <v>50</v>
      </c>
      <c r="B838" s="6">
        <f t="shared" si="95"/>
        <v>836</v>
      </c>
      <c r="C838" s="6">
        <f t="shared" si="96"/>
        <v>167200</v>
      </c>
      <c r="D838" s="48">
        <f t="shared" si="97"/>
        <v>46.667660059181735</v>
      </c>
      <c r="E838" s="48">
        <f t="shared" si="98"/>
        <v>53.507461340232624</v>
      </c>
      <c r="F838" s="48">
        <f t="shared" si="92"/>
        <v>45.65803189095174</v>
      </c>
      <c r="G838" s="48">
        <f t="shared" si="93"/>
        <v>54.629088238183719</v>
      </c>
      <c r="H838" s="48"/>
    </row>
    <row r="839" spans="1:8" x14ac:dyDescent="0.2">
      <c r="A839" s="6">
        <f t="shared" si="94"/>
        <v>50</v>
      </c>
      <c r="B839" s="6">
        <f t="shared" si="95"/>
        <v>837</v>
      </c>
      <c r="C839" s="6">
        <f t="shared" si="96"/>
        <v>167399.99999999997</v>
      </c>
      <c r="D839" s="48">
        <f t="shared" si="97"/>
        <v>46.669617053715669</v>
      </c>
      <c r="E839" s="48">
        <f t="shared" si="98"/>
        <v>53.505293923080991</v>
      </c>
      <c r="F839" s="48">
        <f t="shared" si="92"/>
        <v>45.660559308525698</v>
      </c>
      <c r="G839" s="48">
        <f t="shared" si="93"/>
        <v>54.626216231393819</v>
      </c>
      <c r="H839" s="48"/>
    </row>
    <row r="840" spans="1:8" x14ac:dyDescent="0.2">
      <c r="A840" s="6">
        <f t="shared" si="94"/>
        <v>50</v>
      </c>
      <c r="B840" s="6">
        <f t="shared" si="95"/>
        <v>838</v>
      </c>
      <c r="C840" s="6">
        <f t="shared" si="96"/>
        <v>167600.00000000003</v>
      </c>
      <c r="D840" s="48">
        <f t="shared" si="97"/>
        <v>46.671570585313845</v>
      </c>
      <c r="E840" s="48">
        <f t="shared" si="98"/>
        <v>53.503130473200883</v>
      </c>
      <c r="F840" s="48">
        <f t="shared" si="92"/>
        <v>45.66308228079307</v>
      </c>
      <c r="G840" s="48">
        <f t="shared" si="93"/>
        <v>54.623349495076958</v>
      </c>
      <c r="H840" s="48"/>
    </row>
    <row r="841" spans="1:8" x14ac:dyDescent="0.2">
      <c r="A841" s="6">
        <f t="shared" si="94"/>
        <v>50</v>
      </c>
      <c r="B841" s="6">
        <f t="shared" si="95"/>
        <v>839</v>
      </c>
      <c r="C841" s="6">
        <f t="shared" si="96"/>
        <v>167800</v>
      </c>
      <c r="D841" s="48">
        <f t="shared" si="97"/>
        <v>46.673520664199735</v>
      </c>
      <c r="E841" s="48">
        <f t="shared" si="98"/>
        <v>53.500970978559273</v>
      </c>
      <c r="F841" s="48">
        <f t="shared" si="92"/>
        <v>45.665600820812998</v>
      </c>
      <c r="G841" s="48">
        <f t="shared" si="93"/>
        <v>54.620488013215422</v>
      </c>
      <c r="H841" s="48"/>
    </row>
    <row r="842" spans="1:8" x14ac:dyDescent="0.2">
      <c r="A842" s="6">
        <f t="shared" si="94"/>
        <v>50</v>
      </c>
      <c r="B842" s="6">
        <f t="shared" si="95"/>
        <v>840</v>
      </c>
      <c r="C842" s="6">
        <f t="shared" si="96"/>
        <v>168000</v>
      </c>
      <c r="D842" s="48">
        <f t="shared" si="97"/>
        <v>46.675467300554459</v>
      </c>
      <c r="E842" s="48">
        <f t="shared" si="98"/>
        <v>53.498815427173909</v>
      </c>
      <c r="F842" s="48">
        <f t="shared" si="92"/>
        <v>45.668114941590758</v>
      </c>
      <c r="G842" s="48">
        <f t="shared" si="93"/>
        <v>54.617631769859265</v>
      </c>
      <c r="H842" s="48"/>
    </row>
    <row r="843" spans="1:8" x14ac:dyDescent="0.2">
      <c r="A843" s="6">
        <f t="shared" si="94"/>
        <v>50</v>
      </c>
      <c r="B843" s="6">
        <f t="shared" si="95"/>
        <v>841</v>
      </c>
      <c r="C843" s="6">
        <f t="shared" si="96"/>
        <v>168200</v>
      </c>
      <c r="D843" s="48">
        <f t="shared" si="97"/>
        <v>46.677410504517155</v>
      </c>
      <c r="E843" s="48">
        <f t="shared" si="98"/>
        <v>53.496663807113251</v>
      </c>
      <c r="F843" s="48">
        <f t="shared" si="92"/>
        <v>45.670624656078239</v>
      </c>
      <c r="G843" s="48">
        <f t="shared" si="93"/>
        <v>54.614780749126133</v>
      </c>
      <c r="H843" s="48"/>
    </row>
    <row r="844" spans="1:8" x14ac:dyDescent="0.2">
      <c r="A844" s="6">
        <f t="shared" si="94"/>
        <v>50</v>
      </c>
      <c r="B844" s="6">
        <f t="shared" si="95"/>
        <v>842</v>
      </c>
      <c r="C844" s="6">
        <f t="shared" si="96"/>
        <v>168400</v>
      </c>
      <c r="D844" s="48">
        <f t="shared" si="97"/>
        <v>46.679350286185127</v>
      </c>
      <c r="E844" s="48">
        <f t="shared" si="98"/>
        <v>53.494516106496071</v>
      </c>
      <c r="F844" s="48">
        <f t="shared" si="92"/>
        <v>45.673129977174085</v>
      </c>
      <c r="G844" s="48">
        <f t="shared" si="93"/>
        <v>54.611934935200757</v>
      </c>
      <c r="H844" s="48"/>
    </row>
    <row r="845" spans="1:8" x14ac:dyDescent="0.2">
      <c r="A845" s="6">
        <f t="shared" si="94"/>
        <v>50</v>
      </c>
      <c r="B845" s="6">
        <f t="shared" si="95"/>
        <v>843</v>
      </c>
      <c r="C845" s="6">
        <f t="shared" si="96"/>
        <v>168600</v>
      </c>
      <c r="D845" s="48">
        <f t="shared" si="97"/>
        <v>46.681286655614102</v>
      </c>
      <c r="E845" s="48">
        <f t="shared" si="98"/>
        <v>53.492372313491245</v>
      </c>
      <c r="F845" s="48">
        <f t="shared" si="92"/>
        <v>45.675630917724078</v>
      </c>
      <c r="G845" s="48">
        <f t="shared" si="93"/>
        <v>54.609094312334662</v>
      </c>
      <c r="H845" s="48"/>
    </row>
    <row r="846" spans="1:8" x14ac:dyDescent="0.2">
      <c r="A846" s="6">
        <f t="shared" si="94"/>
        <v>50</v>
      </c>
      <c r="B846" s="6">
        <f t="shared" si="95"/>
        <v>844</v>
      </c>
      <c r="C846" s="6">
        <f t="shared" si="96"/>
        <v>168800</v>
      </c>
      <c r="D846" s="48">
        <f t="shared" si="97"/>
        <v>46.683219622818449</v>
      </c>
      <c r="E846" s="48">
        <f t="shared" si="98"/>
        <v>53.490232416317426</v>
      </c>
      <c r="F846" s="48">
        <f t="shared" si="92"/>
        <v>45.678127490521398</v>
      </c>
      <c r="G846" s="48">
        <f t="shared" si="93"/>
        <v>54.606258864845771</v>
      </c>
      <c r="H846" s="48"/>
    </row>
    <row r="847" spans="1:8" x14ac:dyDescent="0.2">
      <c r="A847" s="6">
        <f t="shared" si="94"/>
        <v>50</v>
      </c>
      <c r="B847" s="6">
        <f t="shared" si="95"/>
        <v>845</v>
      </c>
      <c r="C847" s="6">
        <f t="shared" si="96"/>
        <v>169000</v>
      </c>
      <c r="D847" s="48">
        <f t="shared" si="97"/>
        <v>46.685149197771359</v>
      </c>
      <c r="E847" s="48">
        <f t="shared" si="98"/>
        <v>53.488096403242842</v>
      </c>
      <c r="F847" s="48">
        <f t="shared" si="92"/>
        <v>45.680619708306843</v>
      </c>
      <c r="G847" s="48">
        <f t="shared" si="93"/>
        <v>54.603428577118066</v>
      </c>
      <c r="H847" s="48"/>
    </row>
    <row r="848" spans="1:8" x14ac:dyDescent="0.2">
      <c r="A848" s="6">
        <f t="shared" si="94"/>
        <v>50</v>
      </c>
      <c r="B848" s="6">
        <f t="shared" si="95"/>
        <v>846</v>
      </c>
      <c r="C848" s="6">
        <f t="shared" si="96"/>
        <v>169200.00000000003</v>
      </c>
      <c r="D848" s="48">
        <f t="shared" si="97"/>
        <v>46.687075390405106</v>
      </c>
      <c r="E848" s="48">
        <f t="shared" si="98"/>
        <v>53.48596426258495</v>
      </c>
      <c r="F848" s="48">
        <f t="shared" si="92"/>
        <v>45.683107583769122</v>
      </c>
      <c r="G848" s="48">
        <f t="shared" si="93"/>
        <v>54.600603433601236</v>
      </c>
      <c r="H848" s="48"/>
    </row>
    <row r="849" spans="1:8" x14ac:dyDescent="0.2">
      <c r="A849" s="6">
        <f t="shared" si="94"/>
        <v>50</v>
      </c>
      <c r="B849" s="6">
        <f t="shared" si="95"/>
        <v>847</v>
      </c>
      <c r="C849" s="6">
        <f t="shared" si="96"/>
        <v>169400</v>
      </c>
      <c r="D849" s="48">
        <f t="shared" si="97"/>
        <v>46.688998210611267</v>
      </c>
      <c r="E849" s="48">
        <f t="shared" si="98"/>
        <v>53.483835982710296</v>
      </c>
      <c r="F849" s="48">
        <f t="shared" si="92"/>
        <v>45.685591129545259</v>
      </c>
      <c r="G849" s="48">
        <f t="shared" si="93"/>
        <v>54.597783418810295</v>
      </c>
      <c r="H849" s="48"/>
    </row>
    <row r="850" spans="1:8" x14ac:dyDescent="0.2">
      <c r="A850" s="6">
        <f t="shared" si="94"/>
        <v>50</v>
      </c>
      <c r="B850" s="6">
        <f t="shared" si="95"/>
        <v>848</v>
      </c>
      <c r="C850" s="6">
        <f t="shared" si="96"/>
        <v>169600</v>
      </c>
      <c r="D850" s="48">
        <f t="shared" si="97"/>
        <v>46.690917668240871</v>
      </c>
      <c r="E850" s="48">
        <f t="shared" si="98"/>
        <v>53.481711552034071</v>
      </c>
      <c r="F850" s="48">
        <f t="shared" si="92"/>
        <v>45.6880703582206</v>
      </c>
      <c r="G850" s="48">
        <f t="shared" si="93"/>
        <v>54.594968517325249</v>
      </c>
      <c r="H850" s="48"/>
    </row>
    <row r="851" spans="1:8" x14ac:dyDescent="0.2">
      <c r="A851" s="6">
        <f t="shared" si="94"/>
        <v>50</v>
      </c>
      <c r="B851" s="6">
        <f t="shared" si="95"/>
        <v>849</v>
      </c>
      <c r="C851" s="6">
        <f t="shared" si="96"/>
        <v>169800</v>
      </c>
      <c r="D851" s="48">
        <f t="shared" si="97"/>
        <v>46.692833773104674</v>
      </c>
      <c r="E851" s="48">
        <f t="shared" si="98"/>
        <v>53.479590959020001</v>
      </c>
      <c r="F851" s="48">
        <f t="shared" si="92"/>
        <v>45.69054528232936</v>
      </c>
      <c r="G851" s="48">
        <f t="shared" si="93"/>
        <v>54.592158713790752</v>
      </c>
      <c r="H851" s="48"/>
    </row>
    <row r="852" spans="1:8" x14ac:dyDescent="0.2">
      <c r="A852" s="6">
        <f t="shared" si="94"/>
        <v>50</v>
      </c>
      <c r="B852" s="6">
        <f t="shared" si="95"/>
        <v>850</v>
      </c>
      <c r="C852" s="6">
        <f t="shared" si="96"/>
        <v>170000</v>
      </c>
      <c r="D852" s="48">
        <f t="shared" si="97"/>
        <v>46.694746534973397</v>
      </c>
      <c r="E852" s="48">
        <f t="shared" si="98"/>
        <v>53.47747419218004</v>
      </c>
      <c r="F852" s="48">
        <f t="shared" si="92"/>
        <v>45.693015914354696</v>
      </c>
      <c r="G852" s="48">
        <f t="shared" si="93"/>
        <v>54.589353992915747</v>
      </c>
      <c r="H852" s="48"/>
    </row>
    <row r="853" spans="1:8" x14ac:dyDescent="0.2">
      <c r="A853" s="6">
        <f t="shared" si="94"/>
        <v>50</v>
      </c>
      <c r="B853" s="6">
        <f t="shared" si="95"/>
        <v>851</v>
      </c>
      <c r="C853" s="6">
        <f t="shared" si="96"/>
        <v>170200</v>
      </c>
      <c r="D853" s="48">
        <f t="shared" si="97"/>
        <v>46.696655963577832</v>
      </c>
      <c r="E853" s="48">
        <f t="shared" si="98"/>
        <v>53.475361240074079</v>
      </c>
      <c r="F853" s="48">
        <f t="shared" si="92"/>
        <v>45.695482266729101</v>
      </c>
      <c r="G853" s="48">
        <f t="shared" si="93"/>
        <v>54.586554339473111</v>
      </c>
      <c r="H853" s="48"/>
    </row>
    <row r="854" spans="1:8" x14ac:dyDescent="0.2">
      <c r="A854" s="6">
        <f t="shared" si="94"/>
        <v>50</v>
      </c>
      <c r="B854" s="6">
        <f t="shared" si="95"/>
        <v>852</v>
      </c>
      <c r="C854" s="6">
        <f t="shared" si="96"/>
        <v>170400</v>
      </c>
      <c r="D854" s="48">
        <f t="shared" si="97"/>
        <v>46.698562068609156</v>
      </c>
      <c r="E854" s="48">
        <f t="shared" si="98"/>
        <v>53.473252091309732</v>
      </c>
      <c r="F854" s="48">
        <f t="shared" si="92"/>
        <v>45.697944351834572</v>
      </c>
      <c r="G854" s="48">
        <f t="shared" si="93"/>
        <v>54.583759738299356</v>
      </c>
      <c r="H854" s="48"/>
    </row>
    <row r="855" spans="1:8" x14ac:dyDescent="0.2">
      <c r="A855" s="6">
        <f t="shared" si="94"/>
        <v>50</v>
      </c>
      <c r="B855" s="6">
        <f t="shared" si="95"/>
        <v>853</v>
      </c>
      <c r="C855" s="6">
        <f t="shared" si="96"/>
        <v>170600</v>
      </c>
      <c r="D855" s="48">
        <f t="shared" si="97"/>
        <v>46.700464859719077</v>
      </c>
      <c r="E855" s="48">
        <f t="shared" si="98"/>
        <v>53.471146734542067</v>
      </c>
      <c r="F855" s="48">
        <f t="shared" si="92"/>
        <v>45.700402182002954</v>
      </c>
      <c r="G855" s="48">
        <f t="shared" si="93"/>
        <v>54.580970174294237</v>
      </c>
      <c r="H855" s="48"/>
    </row>
    <row r="856" spans="1:8" x14ac:dyDescent="0.2">
      <c r="A856" s="6">
        <f t="shared" si="94"/>
        <v>50</v>
      </c>
      <c r="B856" s="6">
        <f t="shared" si="95"/>
        <v>854</v>
      </c>
      <c r="C856" s="6">
        <f t="shared" si="96"/>
        <v>170799.99999999997</v>
      </c>
      <c r="D856" s="48">
        <f t="shared" si="97"/>
        <v>46.702364346520078</v>
      </c>
      <c r="E856" s="48">
        <f t="shared" si="98"/>
        <v>53.469045158473342</v>
      </c>
      <c r="F856" s="48">
        <f t="shared" si="92"/>
        <v>45.702855769516113</v>
      </c>
      <c r="G856" s="48">
        <f t="shared" si="93"/>
        <v>54.578185632420436</v>
      </c>
      <c r="H856" s="48"/>
    </row>
    <row r="857" spans="1:8" x14ac:dyDescent="0.2">
      <c r="A857" s="6">
        <f t="shared" si="94"/>
        <v>50</v>
      </c>
      <c r="B857" s="6">
        <f t="shared" si="95"/>
        <v>855</v>
      </c>
      <c r="C857" s="6">
        <f t="shared" si="96"/>
        <v>171000</v>
      </c>
      <c r="D857" s="48">
        <f t="shared" si="97"/>
        <v>46.704260538585537</v>
      </c>
      <c r="E857" s="48">
        <f t="shared" si="98"/>
        <v>53.466947351852752</v>
      </c>
      <c r="F857" s="48">
        <f t="shared" si="92"/>
        <v>45.70530512660627</v>
      </c>
      <c r="G857" s="48">
        <f t="shared" si="93"/>
        <v>54.575406097703215</v>
      </c>
      <c r="H857" s="48"/>
    </row>
    <row r="858" spans="1:8" x14ac:dyDescent="0.2">
      <c r="A858" s="6">
        <f t="shared" si="94"/>
        <v>50</v>
      </c>
      <c r="B858" s="6">
        <f t="shared" si="95"/>
        <v>856</v>
      </c>
      <c r="C858" s="6">
        <f t="shared" si="96"/>
        <v>171200</v>
      </c>
      <c r="D858" s="48">
        <f t="shared" si="97"/>
        <v>46.70615344545012</v>
      </c>
      <c r="E858" s="48">
        <f t="shared" si="98"/>
        <v>53.464853303476225</v>
      </c>
      <c r="F858" s="48">
        <f t="shared" si="92"/>
        <v>45.707750265456276</v>
      </c>
      <c r="G858" s="48">
        <f t="shared" si="93"/>
        <v>54.572631555230132</v>
      </c>
      <c r="H858" s="48"/>
    </row>
    <row r="859" spans="1:8" x14ac:dyDescent="0.2">
      <c r="A859" s="6">
        <f t="shared" si="94"/>
        <v>50</v>
      </c>
      <c r="B859" s="6">
        <f t="shared" si="95"/>
        <v>857</v>
      </c>
      <c r="C859" s="6">
        <f t="shared" si="96"/>
        <v>171400</v>
      </c>
      <c r="D859" s="48">
        <f t="shared" si="97"/>
        <v>46.708043076609734</v>
      </c>
      <c r="E859" s="48">
        <f t="shared" si="98"/>
        <v>53.462763002186101</v>
      </c>
      <c r="F859" s="48">
        <f t="shared" si="92"/>
        <v>45.710191198199766</v>
      </c>
      <c r="G859" s="48">
        <f t="shared" si="93"/>
        <v>54.569861990150621</v>
      </c>
      <c r="H859" s="48"/>
    </row>
    <row r="860" spans="1:8" x14ac:dyDescent="0.2">
      <c r="A860" s="6">
        <f t="shared" si="94"/>
        <v>50</v>
      </c>
      <c r="B860" s="6">
        <f t="shared" si="95"/>
        <v>858</v>
      </c>
      <c r="C860" s="6">
        <f t="shared" si="96"/>
        <v>171600</v>
      </c>
      <c r="D860" s="48">
        <f t="shared" si="97"/>
        <v>46.70992944152195</v>
      </c>
      <c r="E860" s="48">
        <f t="shared" si="98"/>
        <v>53.460676436870934</v>
      </c>
      <c r="F860" s="48">
        <f t="shared" si="92"/>
        <v>45.712627936921521</v>
      </c>
      <c r="G860" s="48">
        <f t="shared" si="93"/>
        <v>54.567097387675744</v>
      </c>
      <c r="H860" s="48"/>
    </row>
    <row r="861" spans="1:8" x14ac:dyDescent="0.2">
      <c r="A861" s="6">
        <f t="shared" si="94"/>
        <v>50</v>
      </c>
      <c r="B861" s="6">
        <f t="shared" si="95"/>
        <v>859</v>
      </c>
      <c r="C861" s="6">
        <f t="shared" si="96"/>
        <v>171800</v>
      </c>
      <c r="D861" s="48">
        <f t="shared" si="97"/>
        <v>46.711812549606044</v>
      </c>
      <c r="E861" s="48">
        <f t="shared" si="98"/>
        <v>53.458593596465242</v>
      </c>
      <c r="F861" s="48">
        <f t="shared" si="92"/>
        <v>45.71506049365766</v>
      </c>
      <c r="G861" s="48">
        <f t="shared" si="93"/>
        <v>54.564337733077828</v>
      </c>
      <c r="H861" s="48"/>
    </row>
    <row r="862" spans="1:8" x14ac:dyDescent="0.2">
      <c r="A862" s="6">
        <f t="shared" si="94"/>
        <v>50</v>
      </c>
      <c r="B862" s="6">
        <f t="shared" si="95"/>
        <v>860</v>
      </c>
      <c r="C862" s="6">
        <f t="shared" si="96"/>
        <v>172000</v>
      </c>
      <c r="D862" s="48">
        <f t="shared" si="97"/>
        <v>46.713692410243297</v>
      </c>
      <c r="E862" s="48">
        <f t="shared" si="98"/>
        <v>53.456514469949248</v>
      </c>
      <c r="F862" s="48">
        <f t="shared" si="92"/>
        <v>45.717488880395884</v>
      </c>
      <c r="G862" s="48">
        <f t="shared" si="93"/>
        <v>54.561583011690111</v>
      </c>
      <c r="H862" s="48"/>
    </row>
    <row r="863" spans="1:8" x14ac:dyDescent="0.2">
      <c r="A863" s="6">
        <f t="shared" si="94"/>
        <v>50</v>
      </c>
      <c r="B863" s="6">
        <f t="shared" si="95"/>
        <v>861</v>
      </c>
      <c r="C863" s="6">
        <f t="shared" si="96"/>
        <v>172200</v>
      </c>
      <c r="D863" s="48">
        <f t="shared" si="97"/>
        <v>46.715569032777132</v>
      </c>
      <c r="E863" s="48">
        <f t="shared" si="98"/>
        <v>53.454439046348647</v>
      </c>
      <c r="F863" s="48">
        <f t="shared" si="92"/>
        <v>45.71991310907579</v>
      </c>
      <c r="G863" s="48">
        <f t="shared" si="93"/>
        <v>54.558833208906492</v>
      </c>
      <c r="H863" s="48"/>
    </row>
    <row r="864" spans="1:8" x14ac:dyDescent="0.2">
      <c r="A864" s="6">
        <f t="shared" si="94"/>
        <v>50</v>
      </c>
      <c r="B864" s="6">
        <f t="shared" si="95"/>
        <v>862</v>
      </c>
      <c r="C864" s="6">
        <f t="shared" si="96"/>
        <v>172399.99999999997</v>
      </c>
      <c r="D864" s="48">
        <f t="shared" si="97"/>
        <v>46.717442426513351</v>
      </c>
      <c r="E864" s="48">
        <f t="shared" si="98"/>
        <v>53.452367314734346</v>
      </c>
      <c r="F864" s="48">
        <f t="shared" si="92"/>
        <v>45.722333191589094</v>
      </c>
      <c r="G864" s="48">
        <f t="shared" si="93"/>
        <v>54.556088310181146</v>
      </c>
      <c r="H864" s="48"/>
    </row>
    <row r="865" spans="1:8" x14ac:dyDescent="0.2">
      <c r="A865" s="6">
        <f t="shared" si="94"/>
        <v>50</v>
      </c>
      <c r="B865" s="6">
        <f t="shared" si="95"/>
        <v>863</v>
      </c>
      <c r="C865" s="6">
        <f t="shared" si="96"/>
        <v>172600.00000000003</v>
      </c>
      <c r="D865" s="48">
        <f t="shared" si="97"/>
        <v>46.719312600720279</v>
      </c>
      <c r="E865" s="48">
        <f t="shared" si="98"/>
        <v>53.450299264222267</v>
      </c>
      <c r="F865" s="48">
        <f t="shared" si="92"/>
        <v>45.724749139779775</v>
      </c>
      <c r="G865" s="48">
        <f t="shared" si="93"/>
        <v>54.553348301028187</v>
      </c>
      <c r="H865" s="48"/>
    </row>
    <row r="866" spans="1:8" x14ac:dyDescent="0.2">
      <c r="A866" s="6">
        <f t="shared" si="94"/>
        <v>50</v>
      </c>
      <c r="B866" s="6">
        <f t="shared" si="95"/>
        <v>864</v>
      </c>
      <c r="C866" s="6">
        <f t="shared" si="96"/>
        <v>172800</v>
      </c>
      <c r="D866" s="48">
        <f t="shared" si="97"/>
        <v>46.721179564629054</v>
      </c>
      <c r="E866" s="48">
        <f t="shared" si="98"/>
        <v>53.448234883973093</v>
      </c>
      <c r="F866" s="48">
        <f t="shared" si="92"/>
        <v>45.727160965444533</v>
      </c>
      <c r="G866" s="48">
        <f t="shared" si="93"/>
        <v>54.550613167021496</v>
      </c>
      <c r="H866" s="48"/>
    </row>
    <row r="867" spans="1:8" x14ac:dyDescent="0.2">
      <c r="A867" s="6">
        <f t="shared" si="94"/>
        <v>50</v>
      </c>
      <c r="B867" s="6">
        <f t="shared" si="95"/>
        <v>865</v>
      </c>
      <c r="C867" s="6">
        <f t="shared" si="96"/>
        <v>173000</v>
      </c>
      <c r="D867" s="48">
        <f t="shared" si="97"/>
        <v>46.723043327433686</v>
      </c>
      <c r="E867" s="48">
        <f t="shared" si="98"/>
        <v>53.446174163191991</v>
      </c>
      <c r="F867" s="48">
        <f t="shared" si="92"/>
        <v>45.729568680332797</v>
      </c>
      <c r="G867" s="48">
        <f t="shared" si="93"/>
        <v>54.547882893794196</v>
      </c>
      <c r="H867" s="48"/>
    </row>
    <row r="868" spans="1:8" x14ac:dyDescent="0.2">
      <c r="A868" s="6">
        <f t="shared" si="94"/>
        <v>50</v>
      </c>
      <c r="B868" s="6">
        <f t="shared" si="95"/>
        <v>866</v>
      </c>
      <c r="C868" s="6">
        <f t="shared" si="96"/>
        <v>173200</v>
      </c>
      <c r="D868" s="48">
        <f t="shared" si="97"/>
        <v>46.724903898291359</v>
      </c>
      <c r="E868" s="48">
        <f t="shared" si="98"/>
        <v>53.444117091128426</v>
      </c>
      <c r="F868" s="48">
        <f t="shared" si="92"/>
        <v>45.731972296147163</v>
      </c>
      <c r="G868" s="48">
        <f t="shared" si="93"/>
        <v>54.5451574670385</v>
      </c>
      <c r="H868" s="48"/>
    </row>
    <row r="869" spans="1:8" x14ac:dyDescent="0.2">
      <c r="A869" s="6">
        <f t="shared" si="94"/>
        <v>50</v>
      </c>
      <c r="B869" s="6">
        <f t="shared" si="95"/>
        <v>867</v>
      </c>
      <c r="C869" s="6">
        <f t="shared" si="96"/>
        <v>173400</v>
      </c>
      <c r="D869" s="48">
        <f t="shared" si="97"/>
        <v>46.726761286322564</v>
      </c>
      <c r="E869" s="48">
        <f t="shared" si="98"/>
        <v>53.442063657075934</v>
      </c>
      <c r="F869" s="48">
        <f t="shared" si="92"/>
        <v>45.734371824543508</v>
      </c>
      <c r="G869" s="48">
        <f t="shared" si="93"/>
        <v>54.54243687250532</v>
      </c>
      <c r="H869" s="48"/>
    </row>
    <row r="870" spans="1:8" x14ac:dyDescent="0.2">
      <c r="A870" s="6">
        <f t="shared" si="94"/>
        <v>50</v>
      </c>
      <c r="B870" s="6">
        <f t="shared" si="95"/>
        <v>868</v>
      </c>
      <c r="C870" s="6">
        <f t="shared" si="96"/>
        <v>173600</v>
      </c>
      <c r="D870" s="48">
        <f t="shared" si="97"/>
        <v>46.728615500611305</v>
      </c>
      <c r="E870" s="48">
        <f t="shared" si="98"/>
        <v>53.440013850371848</v>
      </c>
      <c r="F870" s="48">
        <f t="shared" si="92"/>
        <v>45.736767277131278</v>
      </c>
      <c r="G870" s="48">
        <f t="shared" si="93"/>
        <v>54.539721096003994</v>
      </c>
      <c r="H870" s="48"/>
    </row>
    <row r="871" spans="1:8" x14ac:dyDescent="0.2">
      <c r="A871" s="6">
        <f t="shared" si="94"/>
        <v>50</v>
      </c>
      <c r="B871" s="6">
        <f t="shared" si="95"/>
        <v>869</v>
      </c>
      <c r="C871" s="6">
        <f t="shared" si="96"/>
        <v>173800</v>
      </c>
      <c r="D871" s="48">
        <f t="shared" si="97"/>
        <v>46.730466550205307</v>
      </c>
      <c r="E871" s="48">
        <f t="shared" si="98"/>
        <v>53.437967660397078</v>
      </c>
      <c r="F871" s="48">
        <f t="shared" si="92"/>
        <v>45.739158665473752</v>
      </c>
      <c r="G871" s="48">
        <f t="shared" si="93"/>
        <v>54.537010123401956</v>
      </c>
      <c r="H871" s="48"/>
    </row>
    <row r="872" spans="1:8" x14ac:dyDescent="0.2">
      <c r="A872" s="6">
        <f t="shared" si="94"/>
        <v>50</v>
      </c>
      <c r="B872" s="6">
        <f t="shared" si="95"/>
        <v>870</v>
      </c>
      <c r="C872" s="6">
        <f t="shared" si="96"/>
        <v>174000</v>
      </c>
      <c r="D872" s="48">
        <f t="shared" si="97"/>
        <v>46.732314444116149</v>
      </c>
      <c r="E872" s="48">
        <f t="shared" si="98"/>
        <v>53.435925076575934</v>
      </c>
      <c r="F872" s="48">
        <f t="shared" si="92"/>
        <v>45.741546001088182</v>
      </c>
      <c r="G872" s="48">
        <f t="shared" si="93"/>
        <v>54.534303940624461</v>
      </c>
      <c r="H872" s="48"/>
    </row>
    <row r="873" spans="1:8" x14ac:dyDescent="0.2">
      <c r="A873" s="6">
        <f t="shared" si="94"/>
        <v>50</v>
      </c>
      <c r="B873" s="6">
        <f t="shared" si="95"/>
        <v>871</v>
      </c>
      <c r="C873" s="6">
        <f t="shared" si="96"/>
        <v>174200.00000000003</v>
      </c>
      <c r="D873" s="48">
        <f t="shared" si="97"/>
        <v>46.734159191319506</v>
      </c>
      <c r="E873" s="48">
        <f t="shared" si="98"/>
        <v>53.4338860883758</v>
      </c>
      <c r="F873" s="48">
        <f t="shared" si="92"/>
        <v>45.743929295446172</v>
      </c>
      <c r="G873" s="48">
        <f t="shared" si="93"/>
        <v>54.53160253365423</v>
      </c>
      <c r="H873" s="48"/>
    </row>
    <row r="874" spans="1:8" x14ac:dyDescent="0.2">
      <c r="A874" s="6">
        <f t="shared" si="94"/>
        <v>50</v>
      </c>
      <c r="B874" s="6">
        <f t="shared" si="95"/>
        <v>872</v>
      </c>
      <c r="C874" s="6">
        <f t="shared" si="96"/>
        <v>174400</v>
      </c>
      <c r="D874" s="48">
        <f t="shared" si="97"/>
        <v>46.736000800755292</v>
      </c>
      <c r="E874" s="48">
        <f t="shared" si="98"/>
        <v>53.431850685307047</v>
      </c>
      <c r="F874" s="48">
        <f t="shared" si="92"/>
        <v>45.746308559973791</v>
      </c>
      <c r="G874" s="48">
        <f t="shared" si="93"/>
        <v>54.528905888531241</v>
      </c>
      <c r="H874" s="48"/>
    </row>
    <row r="875" spans="1:8" x14ac:dyDescent="0.2">
      <c r="A875" s="6">
        <f t="shared" si="94"/>
        <v>50</v>
      </c>
      <c r="B875" s="6">
        <f t="shared" si="95"/>
        <v>873</v>
      </c>
      <c r="C875" s="6">
        <f t="shared" si="96"/>
        <v>174600</v>
      </c>
      <c r="D875" s="48">
        <f t="shared" si="97"/>
        <v>46.737839281327865</v>
      </c>
      <c r="E875" s="48">
        <f t="shared" si="98"/>
        <v>53.429818856922672</v>
      </c>
      <c r="F875" s="48">
        <f t="shared" si="92"/>
        <v>45.748683806051865</v>
      </c>
      <c r="G875" s="48">
        <f t="shared" si="93"/>
        <v>54.526213991352293</v>
      </c>
      <c r="H875" s="48"/>
    </row>
    <row r="876" spans="1:8" x14ac:dyDescent="0.2">
      <c r="A876" s="6">
        <f t="shared" si="94"/>
        <v>50</v>
      </c>
      <c r="B876" s="6">
        <f t="shared" si="95"/>
        <v>874</v>
      </c>
      <c r="C876" s="6">
        <f t="shared" si="96"/>
        <v>174800</v>
      </c>
      <c r="D876" s="48">
        <f t="shared" si="97"/>
        <v>46.739674641906205</v>
      </c>
      <c r="E876" s="48">
        <f t="shared" si="98"/>
        <v>53.427790592818127</v>
      </c>
      <c r="F876" s="48">
        <f t="shared" si="92"/>
        <v>45.751055045016145</v>
      </c>
      <c r="G876" s="48">
        <f t="shared" si="93"/>
        <v>54.523526828270853</v>
      </c>
      <c r="H876" s="48"/>
    </row>
    <row r="877" spans="1:8" x14ac:dyDescent="0.2">
      <c r="A877" s="6">
        <f t="shared" si="94"/>
        <v>50</v>
      </c>
      <c r="B877" s="6">
        <f t="shared" si="95"/>
        <v>875</v>
      </c>
      <c r="C877" s="6">
        <f t="shared" si="96"/>
        <v>175000</v>
      </c>
      <c r="D877" s="48">
        <f t="shared" si="97"/>
        <v>46.741506891324086</v>
      </c>
      <c r="E877" s="48">
        <f t="shared" si="98"/>
        <v>53.425765882631147</v>
      </c>
      <c r="F877" s="48">
        <f t="shared" si="92"/>
        <v>45.75342228815763</v>
      </c>
      <c r="G877" s="48">
        <f t="shared" si="93"/>
        <v>54.520844385496659</v>
      </c>
      <c r="H877" s="48"/>
    </row>
    <row r="878" spans="1:8" x14ac:dyDescent="0.2">
      <c r="A878" s="6">
        <f t="shared" si="94"/>
        <v>50</v>
      </c>
      <c r="B878" s="6">
        <f t="shared" si="95"/>
        <v>876</v>
      </c>
      <c r="C878" s="6">
        <f t="shared" si="96"/>
        <v>175200</v>
      </c>
      <c r="D878" s="48">
        <f t="shared" si="97"/>
        <v>46.743336038380278</v>
      </c>
      <c r="E878" s="48">
        <f t="shared" si="98"/>
        <v>53.423744716041448</v>
      </c>
      <c r="F878" s="48">
        <f t="shared" si="92"/>
        <v>45.755785546722734</v>
      </c>
      <c r="G878" s="48">
        <f t="shared" si="93"/>
        <v>54.518166649295452</v>
      </c>
      <c r="H878" s="48"/>
    </row>
    <row r="879" spans="1:8" x14ac:dyDescent="0.2">
      <c r="A879" s="6">
        <f t="shared" si="94"/>
        <v>50</v>
      </c>
      <c r="B879" s="6">
        <f t="shared" si="95"/>
        <v>877</v>
      </c>
      <c r="C879" s="6">
        <f t="shared" si="96"/>
        <v>175400</v>
      </c>
      <c r="D879" s="48">
        <f t="shared" si="97"/>
        <v>46.745162091838679</v>
      </c>
      <c r="E879" s="48">
        <f t="shared" si="98"/>
        <v>53.42172708277058</v>
      </c>
      <c r="F879" s="48">
        <f t="shared" ref="F879:F942" si="99">(IF(B879&gt;0,(CHIINV(0.995, 2 * B879) / 2)/C879,0))*10000</f>
        <v>45.758144831913505</v>
      </c>
      <c r="G879" s="48">
        <f t="shared" ref="G879:G942" si="100">(IF(B879&gt;0,(CHIINV(0.005, 2 * (B879+1) )/ 2)/C879,(CHIINV(0.005, 2 )/ 2)/C879))*10000</f>
        <v>54.515493605988738</v>
      </c>
      <c r="H879" s="48"/>
    </row>
    <row r="880" spans="1:8" x14ac:dyDescent="0.2">
      <c r="A880" s="6">
        <f t="shared" si="94"/>
        <v>50</v>
      </c>
      <c r="B880" s="6">
        <f t="shared" si="95"/>
        <v>878</v>
      </c>
      <c r="C880" s="6">
        <f t="shared" si="96"/>
        <v>175600</v>
      </c>
      <c r="D880" s="48">
        <f t="shared" si="97"/>
        <v>46.746985060428578</v>
      </c>
      <c r="E880" s="48">
        <f t="shared" si="98"/>
        <v>53.41971297258165</v>
      </c>
      <c r="F880" s="48">
        <f t="shared" si="99"/>
        <v>45.760500154887914</v>
      </c>
      <c r="G880" s="48">
        <f t="shared" si="100"/>
        <v>54.512825241953408</v>
      </c>
      <c r="H880" s="48"/>
    </row>
    <row r="881" spans="1:8" x14ac:dyDescent="0.2">
      <c r="A881" s="6">
        <f t="shared" si="94"/>
        <v>50</v>
      </c>
      <c r="B881" s="6">
        <f t="shared" si="95"/>
        <v>879</v>
      </c>
      <c r="C881" s="6">
        <f t="shared" si="96"/>
        <v>175799.99999999997</v>
      </c>
      <c r="D881" s="48">
        <f t="shared" si="97"/>
        <v>46.748804952844715</v>
      </c>
      <c r="E881" s="48">
        <f t="shared" si="98"/>
        <v>53.41770237527917</v>
      </c>
      <c r="F881" s="48">
        <f t="shared" si="99"/>
        <v>45.76285152675996</v>
      </c>
      <c r="G881" s="48">
        <f t="shared" si="100"/>
        <v>54.510161543621535</v>
      </c>
      <c r="H881" s="48"/>
    </row>
    <row r="882" spans="1:8" x14ac:dyDescent="0.2">
      <c r="A882" s="6">
        <f t="shared" si="94"/>
        <v>50</v>
      </c>
      <c r="B882" s="6">
        <f t="shared" si="95"/>
        <v>880</v>
      </c>
      <c r="C882" s="6">
        <f t="shared" si="96"/>
        <v>176000</v>
      </c>
      <c r="D882" s="48">
        <f t="shared" si="97"/>
        <v>46.75062177774754</v>
      </c>
      <c r="E882" s="48">
        <f t="shared" si="98"/>
        <v>53.415695280708725</v>
      </c>
      <c r="F882" s="48">
        <f t="shared" si="99"/>
        <v>45.765198958600017</v>
      </c>
      <c r="G882" s="48">
        <f t="shared" si="100"/>
        <v>54.507502497480004</v>
      </c>
      <c r="H882" s="48"/>
    </row>
    <row r="883" spans="1:8" x14ac:dyDescent="0.2">
      <c r="A883" s="6">
        <f t="shared" si="94"/>
        <v>50</v>
      </c>
      <c r="B883" s="6">
        <f t="shared" si="95"/>
        <v>881</v>
      </c>
      <c r="C883" s="6">
        <f t="shared" si="96"/>
        <v>176200</v>
      </c>
      <c r="D883" s="48">
        <f t="shared" si="97"/>
        <v>46.75243554376339</v>
      </c>
      <c r="E883" s="48">
        <f t="shared" si="98"/>
        <v>53.413691678756955</v>
      </c>
      <c r="F883" s="48">
        <f t="shared" si="99"/>
        <v>45.767542461435013</v>
      </c>
      <c r="G883" s="48">
        <f t="shared" si="100"/>
        <v>54.504848090070332</v>
      </c>
      <c r="H883" s="48"/>
    </row>
    <row r="884" spans="1:8" x14ac:dyDescent="0.2">
      <c r="A884" s="6">
        <f t="shared" si="94"/>
        <v>50</v>
      </c>
      <c r="B884" s="6">
        <f t="shared" si="95"/>
        <v>882</v>
      </c>
      <c r="C884" s="6">
        <f t="shared" si="96"/>
        <v>176400</v>
      </c>
      <c r="D884" s="48">
        <f t="shared" si="97"/>
        <v>46.754246259484596</v>
      </c>
      <c r="E884" s="48">
        <f t="shared" si="98"/>
        <v>53.411691559351155</v>
      </c>
      <c r="F884" s="48">
        <f t="shared" si="99"/>
        <v>45.769882046248604</v>
      </c>
      <c r="G884" s="48">
        <f t="shared" si="100"/>
        <v>54.502198307988273</v>
      </c>
      <c r="H884" s="48"/>
    </row>
    <row r="885" spans="1:8" x14ac:dyDescent="0.2">
      <c r="A885" s="6">
        <f t="shared" si="94"/>
        <v>50</v>
      </c>
      <c r="B885" s="6">
        <f t="shared" si="95"/>
        <v>883</v>
      </c>
      <c r="C885" s="6">
        <f t="shared" si="96"/>
        <v>176600</v>
      </c>
      <c r="D885" s="48">
        <f t="shared" si="97"/>
        <v>46.756053933469744</v>
      </c>
      <c r="E885" s="48">
        <f t="shared" si="98"/>
        <v>53.409694912459145</v>
      </c>
      <c r="F885" s="48">
        <f t="shared" si="99"/>
        <v>45.772217723981434</v>
      </c>
      <c r="G885" s="48">
        <f t="shared" si="100"/>
        <v>54.499553137883616</v>
      </c>
      <c r="H885" s="48"/>
    </row>
    <row r="886" spans="1:8" x14ac:dyDescent="0.2">
      <c r="A886" s="6">
        <f t="shared" si="94"/>
        <v>50</v>
      </c>
      <c r="B886" s="6">
        <f t="shared" si="95"/>
        <v>884</v>
      </c>
      <c r="C886" s="6">
        <f t="shared" si="96"/>
        <v>176800</v>
      </c>
      <c r="D886" s="48">
        <f t="shared" si="97"/>
        <v>46.75785857424372</v>
      </c>
      <c r="E886" s="48">
        <f t="shared" si="98"/>
        <v>53.407701728089087</v>
      </c>
      <c r="F886" s="48">
        <f t="shared" si="99"/>
        <v>45.774549505531361</v>
      </c>
      <c r="G886" s="48">
        <f t="shared" si="100"/>
        <v>54.496912566459891</v>
      </c>
      <c r="H886" s="48"/>
    </row>
    <row r="887" spans="1:8" x14ac:dyDescent="0.2">
      <c r="A887" s="6">
        <f t="shared" si="94"/>
        <v>50</v>
      </c>
      <c r="B887" s="6">
        <f t="shared" si="95"/>
        <v>885</v>
      </c>
      <c r="C887" s="6">
        <f t="shared" si="96"/>
        <v>177000</v>
      </c>
      <c r="D887" s="48">
        <f t="shared" si="97"/>
        <v>46.759660190298057</v>
      </c>
      <c r="E887" s="48">
        <f t="shared" si="98"/>
        <v>53.405711996289213</v>
      </c>
      <c r="F887" s="48">
        <f t="shared" si="99"/>
        <v>45.776877401753651</v>
      </c>
      <c r="G887" s="48">
        <f t="shared" si="100"/>
        <v>54.494276580474029</v>
      </c>
      <c r="H887" s="48"/>
    </row>
    <row r="888" spans="1:8" x14ac:dyDescent="0.2">
      <c r="A888" s="6">
        <f t="shared" si="94"/>
        <v>50</v>
      </c>
      <c r="B888" s="6">
        <f t="shared" si="95"/>
        <v>886</v>
      </c>
      <c r="C888" s="6">
        <f t="shared" si="96"/>
        <v>177200</v>
      </c>
      <c r="D888" s="48">
        <f t="shared" si="97"/>
        <v>46.761458790090906</v>
      </c>
      <c r="E888" s="48">
        <f t="shared" si="98"/>
        <v>53.403725707147686</v>
      </c>
      <c r="F888" s="48">
        <f t="shared" si="99"/>
        <v>45.779201423461167</v>
      </c>
      <c r="G888" s="48">
        <f t="shared" si="100"/>
        <v>54.49164516673622</v>
      </c>
      <c r="H888" s="48"/>
    </row>
    <row r="889" spans="1:8" x14ac:dyDescent="0.2">
      <c r="A889" s="6">
        <f t="shared" ref="A889:A952" si="101">A888</f>
        <v>50</v>
      </c>
      <c r="B889" s="6">
        <f t="shared" ref="B889:B952" si="102">B888+1</f>
        <v>887</v>
      </c>
      <c r="C889" s="6">
        <f t="shared" ref="C889:C952" si="103">B889/A889*10000</f>
        <v>177399.99999999997</v>
      </c>
      <c r="D889" s="48">
        <f t="shared" ref="D889:D952" si="104">(IF(B889&gt;0,(CHIINV(0.975, 2 * B889) / 2)/C889,0))*10000</f>
        <v>46.763254382047393</v>
      </c>
      <c r="E889" s="48">
        <f t="shared" ref="E889:E952" si="105">(IF(B889&gt;0,(CHIINV(0.025, 2 * (B889+1) )/ 2)/C889,(CHIINV(0.025, 2 )/ 2)/C889))*10000</f>
        <v>53.401742850792324</v>
      </c>
      <c r="F889" s="48">
        <f t="shared" si="99"/>
        <v>45.781521581424684</v>
      </c>
      <c r="G889" s="48">
        <f t="shared" si="100"/>
        <v>54.489018312109501</v>
      </c>
      <c r="H889" s="48"/>
    </row>
    <row r="890" spans="1:8" x14ac:dyDescent="0.2">
      <c r="A890" s="6">
        <f t="shared" si="101"/>
        <v>50</v>
      </c>
      <c r="B890" s="6">
        <f t="shared" si="102"/>
        <v>888</v>
      </c>
      <c r="C890" s="6">
        <f t="shared" si="103"/>
        <v>177600.00000000003</v>
      </c>
      <c r="D890" s="48">
        <f t="shared" si="104"/>
        <v>46.765046974559588</v>
      </c>
      <c r="E890" s="48">
        <f t="shared" si="105"/>
        <v>53.399763417390425</v>
      </c>
      <c r="F890" s="48">
        <f t="shared" si="99"/>
        <v>45.783837886372908</v>
      </c>
      <c r="G890" s="48">
        <f t="shared" si="100"/>
        <v>54.486396003509512</v>
      </c>
      <c r="H890" s="48"/>
    </row>
    <row r="891" spans="1:8" x14ac:dyDescent="0.2">
      <c r="A891" s="6">
        <f t="shared" si="101"/>
        <v>50</v>
      </c>
      <c r="B891" s="6">
        <f t="shared" si="102"/>
        <v>889</v>
      </c>
      <c r="C891" s="6">
        <f t="shared" si="103"/>
        <v>177800</v>
      </c>
      <c r="D891" s="48">
        <f t="shared" si="104"/>
        <v>46.766836575986908</v>
      </c>
      <c r="E891" s="48">
        <f t="shared" si="105"/>
        <v>53.39778739714864</v>
      </c>
      <c r="F891" s="48">
        <f t="shared" si="99"/>
        <v>45.786150348992976</v>
      </c>
      <c r="G891" s="48">
        <f t="shared" si="100"/>
        <v>54.483778227904381</v>
      </c>
      <c r="H891" s="48"/>
    </row>
    <row r="892" spans="1:8" x14ac:dyDescent="0.2">
      <c r="A892" s="6">
        <f t="shared" si="101"/>
        <v>50</v>
      </c>
      <c r="B892" s="6">
        <f t="shared" si="102"/>
        <v>890</v>
      </c>
      <c r="C892" s="6">
        <f t="shared" si="103"/>
        <v>178000</v>
      </c>
      <c r="D892" s="48">
        <f t="shared" si="104"/>
        <v>46.768623194656023</v>
      </c>
      <c r="E892" s="48">
        <f t="shared" si="105"/>
        <v>53.395814780312648</v>
      </c>
      <c r="F892" s="48">
        <f t="shared" si="99"/>
        <v>45.788458979930333</v>
      </c>
      <c r="G892" s="48">
        <f t="shared" si="100"/>
        <v>54.481164972314183</v>
      </c>
      <c r="H892" s="48"/>
    </row>
    <row r="893" spans="1:8" x14ac:dyDescent="0.2">
      <c r="A893" s="6">
        <f t="shared" si="101"/>
        <v>50</v>
      </c>
      <c r="B893" s="6">
        <f t="shared" si="102"/>
        <v>891</v>
      </c>
      <c r="C893" s="6">
        <f t="shared" si="103"/>
        <v>178200</v>
      </c>
      <c r="D893" s="48">
        <f t="shared" si="104"/>
        <v>46.770406838861227</v>
      </c>
      <c r="E893" s="48">
        <f t="shared" si="105"/>
        <v>53.393845557167012</v>
      </c>
      <c r="F893" s="48">
        <f t="shared" si="99"/>
        <v>45.790763789789182</v>
      </c>
      <c r="G893" s="48">
        <f t="shared" si="100"/>
        <v>54.478556223810919</v>
      </c>
      <c r="H893" s="48"/>
    </row>
    <row r="894" spans="1:8" x14ac:dyDescent="0.2">
      <c r="A894" s="6">
        <f t="shared" si="101"/>
        <v>50</v>
      </c>
      <c r="B894" s="6">
        <f t="shared" si="102"/>
        <v>892</v>
      </c>
      <c r="C894" s="6">
        <f t="shared" si="103"/>
        <v>178400</v>
      </c>
      <c r="D894" s="48">
        <f t="shared" si="104"/>
        <v>46.772187516864484</v>
      </c>
      <c r="E894" s="48">
        <f t="shared" si="105"/>
        <v>53.391879718035</v>
      </c>
      <c r="F894" s="48">
        <f t="shared" si="99"/>
        <v>45.7930647891326</v>
      </c>
      <c r="G894" s="48">
        <f t="shared" si="100"/>
        <v>54.475951969518093</v>
      </c>
      <c r="H894" s="48"/>
    </row>
    <row r="895" spans="1:8" x14ac:dyDescent="0.2">
      <c r="A895" s="6">
        <f t="shared" si="101"/>
        <v>50</v>
      </c>
      <c r="B895" s="6">
        <f t="shared" si="102"/>
        <v>893</v>
      </c>
      <c r="C895" s="6">
        <f t="shared" si="103"/>
        <v>178600</v>
      </c>
      <c r="D895" s="48">
        <f t="shared" si="104"/>
        <v>46.773965236895663</v>
      </c>
      <c r="E895" s="48">
        <f t="shared" si="105"/>
        <v>53.389917253278362</v>
      </c>
      <c r="F895" s="48">
        <f t="shared" si="99"/>
        <v>45.795361988482732</v>
      </c>
      <c r="G895" s="48">
        <f t="shared" si="100"/>
        <v>54.473352196610541</v>
      </c>
      <c r="H895" s="48"/>
    </row>
    <row r="896" spans="1:8" x14ac:dyDescent="0.2">
      <c r="A896" s="6">
        <f t="shared" si="101"/>
        <v>50</v>
      </c>
      <c r="B896" s="6">
        <f t="shared" si="102"/>
        <v>894</v>
      </c>
      <c r="C896" s="6">
        <f t="shared" si="103"/>
        <v>178800</v>
      </c>
      <c r="D896" s="48">
        <f t="shared" si="104"/>
        <v>46.775740007152606</v>
      </c>
      <c r="E896" s="48">
        <f t="shared" si="105"/>
        <v>53.387958153297127</v>
      </c>
      <c r="F896" s="48">
        <f t="shared" si="99"/>
        <v>45.797655398321076</v>
      </c>
      <c r="G896" s="48">
        <f t="shared" si="100"/>
        <v>54.470756892314135</v>
      </c>
      <c r="H896" s="48"/>
    </row>
    <row r="897" spans="1:8" x14ac:dyDescent="0.2">
      <c r="A897" s="6">
        <f t="shared" si="101"/>
        <v>50</v>
      </c>
      <c r="B897" s="6">
        <f t="shared" si="102"/>
        <v>895</v>
      </c>
      <c r="C897" s="6">
        <f t="shared" si="103"/>
        <v>179000</v>
      </c>
      <c r="D897" s="48">
        <f t="shared" si="104"/>
        <v>46.777511835801405</v>
      </c>
      <c r="E897" s="48">
        <f t="shared" si="105"/>
        <v>53.386002408529443</v>
      </c>
      <c r="F897" s="48">
        <f t="shared" si="99"/>
        <v>45.799945029088541</v>
      </c>
      <c r="G897" s="48">
        <f t="shared" si="100"/>
        <v>54.468166043905484</v>
      </c>
      <c r="H897" s="48"/>
    </row>
    <row r="898" spans="1:8" x14ac:dyDescent="0.2">
      <c r="A898" s="6">
        <f t="shared" si="101"/>
        <v>50</v>
      </c>
      <c r="B898" s="6">
        <f t="shared" si="102"/>
        <v>896</v>
      </c>
      <c r="C898" s="6">
        <f t="shared" si="103"/>
        <v>179200.00000000003</v>
      </c>
      <c r="D898" s="48">
        <f t="shared" si="104"/>
        <v>46.779280730976438</v>
      </c>
      <c r="E898" s="48">
        <f t="shared" si="105"/>
        <v>53.384050009451336</v>
      </c>
      <c r="F898" s="48">
        <f t="shared" si="99"/>
        <v>45.802230891185758</v>
      </c>
      <c r="G898" s="48">
        <f t="shared" si="100"/>
        <v>54.465579638711752</v>
      </c>
      <c r="H898" s="48"/>
    </row>
    <row r="899" spans="1:8" x14ac:dyDescent="0.2">
      <c r="A899" s="6">
        <f t="shared" si="101"/>
        <v>50</v>
      </c>
      <c r="B899" s="6">
        <f t="shared" si="102"/>
        <v>897</v>
      </c>
      <c r="C899" s="6">
        <f t="shared" si="103"/>
        <v>179400</v>
      </c>
      <c r="D899" s="48">
        <f t="shared" si="104"/>
        <v>46.781046700780642</v>
      </c>
      <c r="E899" s="48">
        <f t="shared" si="105"/>
        <v>53.382100946576578</v>
      </c>
      <c r="F899" s="48">
        <f t="shared" si="99"/>
        <v>45.804512994973315</v>
      </c>
      <c r="G899" s="48">
        <f t="shared" si="100"/>
        <v>54.462997664110375</v>
      </c>
      <c r="H899" s="48"/>
    </row>
    <row r="900" spans="1:8" x14ac:dyDescent="0.2">
      <c r="A900" s="6">
        <f t="shared" si="101"/>
        <v>50</v>
      </c>
      <c r="B900" s="6">
        <f t="shared" si="102"/>
        <v>898</v>
      </c>
      <c r="C900" s="6">
        <f t="shared" si="103"/>
        <v>179600</v>
      </c>
      <c r="D900" s="48">
        <f t="shared" si="104"/>
        <v>46.782809753285584</v>
      </c>
      <c r="E900" s="48">
        <f t="shared" si="105"/>
        <v>53.380155210456422</v>
      </c>
      <c r="F900" s="48">
        <f t="shared" si="99"/>
        <v>45.806791350771839</v>
      </c>
      <c r="G900" s="48">
        <f t="shared" si="100"/>
        <v>54.460420107528734</v>
      </c>
      <c r="H900" s="48"/>
    </row>
    <row r="901" spans="1:8" x14ac:dyDescent="0.2">
      <c r="A901" s="6">
        <f t="shared" si="101"/>
        <v>50</v>
      </c>
      <c r="B901" s="6">
        <f t="shared" si="102"/>
        <v>899</v>
      </c>
      <c r="C901" s="6">
        <f t="shared" si="103"/>
        <v>179800</v>
      </c>
      <c r="D901" s="48">
        <f t="shared" si="104"/>
        <v>46.78456989653165</v>
      </c>
      <c r="E901" s="48">
        <f t="shared" si="105"/>
        <v>53.378212791679459</v>
      </c>
      <c r="F901" s="48">
        <f t="shared" si="99"/>
        <v>45.809065968862214</v>
      </c>
      <c r="G901" s="48">
        <f t="shared" si="100"/>
        <v>54.45784695644403</v>
      </c>
      <c r="H901" s="48"/>
    </row>
    <row r="902" spans="1:8" x14ac:dyDescent="0.2">
      <c r="A902" s="6">
        <f t="shared" si="101"/>
        <v>50</v>
      </c>
      <c r="B902" s="6">
        <f t="shared" si="102"/>
        <v>900</v>
      </c>
      <c r="C902" s="6">
        <f t="shared" si="103"/>
        <v>180000</v>
      </c>
      <c r="D902" s="48">
        <f t="shared" si="104"/>
        <v>46.786327138528229</v>
      </c>
      <c r="E902" s="48">
        <f t="shared" si="105"/>
        <v>53.376273680871435</v>
      </c>
      <c r="F902" s="48">
        <f t="shared" si="99"/>
        <v>45.811336859485912</v>
      </c>
      <c r="G902" s="48">
        <f t="shared" si="100"/>
        <v>54.455278198382885</v>
      </c>
      <c r="H902" s="48"/>
    </row>
    <row r="903" spans="1:8" x14ac:dyDescent="0.2">
      <c r="A903" s="6">
        <f t="shared" si="101"/>
        <v>50</v>
      </c>
      <c r="B903" s="6">
        <f t="shared" si="102"/>
        <v>901</v>
      </c>
      <c r="C903" s="6">
        <f t="shared" si="103"/>
        <v>180200</v>
      </c>
      <c r="D903" s="48">
        <f t="shared" si="104"/>
        <v>46.78808148725377</v>
      </c>
      <c r="E903" s="48">
        <f t="shared" si="105"/>
        <v>53.374337868695029</v>
      </c>
      <c r="F903" s="48">
        <f t="shared" si="99"/>
        <v>45.813604032845006</v>
      </c>
      <c r="G903" s="48">
        <f t="shared" si="100"/>
        <v>54.452713820921254</v>
      </c>
      <c r="H903" s="48"/>
    </row>
    <row r="904" spans="1:8" x14ac:dyDescent="0.2">
      <c r="A904" s="6">
        <f t="shared" si="101"/>
        <v>50</v>
      </c>
      <c r="B904" s="6">
        <f t="shared" si="102"/>
        <v>902</v>
      </c>
      <c r="C904" s="6">
        <f t="shared" si="103"/>
        <v>180400</v>
      </c>
      <c r="D904" s="48">
        <f t="shared" si="104"/>
        <v>46.789832950656077</v>
      </c>
      <c r="E904" s="48">
        <f t="shared" si="105"/>
        <v>53.372405345849685</v>
      </c>
      <c r="F904" s="48">
        <f t="shared" si="99"/>
        <v>45.815867499102502</v>
      </c>
      <c r="G904" s="48">
        <f t="shared" si="100"/>
        <v>54.450153811684025</v>
      </c>
      <c r="H904" s="48"/>
    </row>
    <row r="905" spans="1:8" x14ac:dyDescent="0.2">
      <c r="A905" s="6">
        <f t="shared" si="101"/>
        <v>50</v>
      </c>
      <c r="B905" s="6">
        <f t="shared" si="102"/>
        <v>903</v>
      </c>
      <c r="C905" s="6">
        <f t="shared" si="103"/>
        <v>180600</v>
      </c>
      <c r="D905" s="48">
        <f t="shared" si="104"/>
        <v>46.791581536652338</v>
      </c>
      <c r="E905" s="48">
        <f t="shared" si="105"/>
        <v>53.370476103071447</v>
      </c>
      <c r="F905" s="48">
        <f t="shared" si="99"/>
        <v>45.818127268382433</v>
      </c>
      <c r="G905" s="48">
        <f t="shared" si="100"/>
        <v>54.447598158344853</v>
      </c>
      <c r="H905" s="48"/>
    </row>
    <row r="906" spans="1:8" x14ac:dyDescent="0.2">
      <c r="A906" s="6">
        <f t="shared" si="101"/>
        <v>50</v>
      </c>
      <c r="B906" s="6">
        <f t="shared" si="102"/>
        <v>904</v>
      </c>
      <c r="C906" s="6">
        <f t="shared" si="103"/>
        <v>180799.99999999997</v>
      </c>
      <c r="D906" s="48">
        <f t="shared" si="104"/>
        <v>46.793327253129341</v>
      </c>
      <c r="E906" s="48">
        <f t="shared" si="105"/>
        <v>53.368550131132743</v>
      </c>
      <c r="F906" s="48">
        <f t="shared" si="99"/>
        <v>45.820383350770136</v>
      </c>
      <c r="G906" s="48">
        <f t="shared" si="100"/>
        <v>54.445046848625921</v>
      </c>
      <c r="H906" s="48"/>
    </row>
    <row r="907" spans="1:8" x14ac:dyDescent="0.2">
      <c r="A907" s="6">
        <f t="shared" si="101"/>
        <v>50</v>
      </c>
      <c r="B907" s="6">
        <f t="shared" si="102"/>
        <v>905</v>
      </c>
      <c r="C907" s="6">
        <f t="shared" si="103"/>
        <v>181000</v>
      </c>
      <c r="D907" s="48">
        <f t="shared" si="104"/>
        <v>46.795070107943587</v>
      </c>
      <c r="E907" s="48">
        <f t="shared" si="105"/>
        <v>53.366627420842178</v>
      </c>
      <c r="F907" s="48">
        <f t="shared" si="99"/>
        <v>45.822635756312351</v>
      </c>
      <c r="G907" s="48">
        <f t="shared" si="100"/>
        <v>54.442499870297624</v>
      </c>
      <c r="H907" s="48"/>
    </row>
    <row r="908" spans="1:8" x14ac:dyDescent="0.2">
      <c r="A908" s="6">
        <f t="shared" si="101"/>
        <v>50</v>
      </c>
      <c r="B908" s="6">
        <f t="shared" si="102"/>
        <v>906</v>
      </c>
      <c r="C908" s="6">
        <f t="shared" si="103"/>
        <v>181200</v>
      </c>
      <c r="D908" s="48">
        <f t="shared" si="104"/>
        <v>46.796810108921491</v>
      </c>
      <c r="E908" s="48">
        <f t="shared" si="105"/>
        <v>53.364707963044452</v>
      </c>
      <c r="F908" s="48">
        <f t="shared" si="99"/>
        <v>45.824884495017521</v>
      </c>
      <c r="G908" s="48">
        <f t="shared" si="100"/>
        <v>54.439957211178424</v>
      </c>
      <c r="H908" s="48"/>
    </row>
    <row r="909" spans="1:8" x14ac:dyDescent="0.2">
      <c r="A909" s="6">
        <f t="shared" si="101"/>
        <v>50</v>
      </c>
      <c r="B909" s="6">
        <f t="shared" si="102"/>
        <v>907</v>
      </c>
      <c r="C909" s="6">
        <f t="shared" si="103"/>
        <v>181400</v>
      </c>
      <c r="D909" s="48">
        <f t="shared" si="104"/>
        <v>46.798547263859462</v>
      </c>
      <c r="E909" s="48">
        <f t="shared" si="105"/>
        <v>53.362791748620062</v>
      </c>
      <c r="F909" s="48">
        <f t="shared" si="99"/>
        <v>45.827129576855853</v>
      </c>
      <c r="G909" s="48">
        <f t="shared" si="100"/>
        <v>54.437418859134539</v>
      </c>
      <c r="H909" s="48"/>
    </row>
    <row r="910" spans="1:8" x14ac:dyDescent="0.2">
      <c r="A910" s="6">
        <f t="shared" si="101"/>
        <v>50</v>
      </c>
      <c r="B910" s="6">
        <f t="shared" si="102"/>
        <v>908</v>
      </c>
      <c r="C910" s="6">
        <f t="shared" si="103"/>
        <v>181600</v>
      </c>
      <c r="D910" s="48">
        <f t="shared" si="104"/>
        <v>46.800281580524121</v>
      </c>
      <c r="E910" s="48">
        <f t="shared" si="105"/>
        <v>53.360878768485186</v>
      </c>
      <c r="F910" s="48">
        <f t="shared" si="99"/>
        <v>45.829371011759662</v>
      </c>
      <c r="G910" s="48">
        <f t="shared" si="100"/>
        <v>54.434884802079694</v>
      </c>
      <c r="H910" s="48"/>
    </row>
    <row r="911" spans="1:8" x14ac:dyDescent="0.2">
      <c r="A911" s="6">
        <f t="shared" si="101"/>
        <v>50</v>
      </c>
      <c r="B911" s="6">
        <f t="shared" si="102"/>
        <v>909</v>
      </c>
      <c r="C911" s="6">
        <f t="shared" si="103"/>
        <v>181800</v>
      </c>
      <c r="D911" s="48">
        <f t="shared" si="104"/>
        <v>46.802013066652393</v>
      </c>
      <c r="E911" s="48">
        <f t="shared" si="105"/>
        <v>53.358969013591505</v>
      </c>
      <c r="F911" s="48">
        <f t="shared" si="99"/>
        <v>45.831608809623404</v>
      </c>
      <c r="G911" s="48">
        <f t="shared" si="100"/>
        <v>54.432355027974957</v>
      </c>
      <c r="H911" s="48"/>
    </row>
    <row r="912" spans="1:8" x14ac:dyDescent="0.2">
      <c r="A912" s="6">
        <f t="shared" si="101"/>
        <v>50</v>
      </c>
      <c r="B912" s="6">
        <f t="shared" si="102"/>
        <v>910</v>
      </c>
      <c r="C912" s="6">
        <f t="shared" si="103"/>
        <v>182000</v>
      </c>
      <c r="D912" s="48">
        <f t="shared" si="104"/>
        <v>46.803741729951668</v>
      </c>
      <c r="E912" s="48">
        <f t="shared" si="105"/>
        <v>53.357062474925996</v>
      </c>
      <c r="F912" s="48">
        <f t="shared" si="99"/>
        <v>45.833842980303906</v>
      </c>
      <c r="G912" s="48">
        <f t="shared" si="100"/>
        <v>54.429829524828406</v>
      </c>
      <c r="H912" s="48"/>
    </row>
    <row r="913" spans="1:8" x14ac:dyDescent="0.2">
      <c r="A913" s="6">
        <f t="shared" si="101"/>
        <v>50</v>
      </c>
      <c r="B913" s="6">
        <f t="shared" si="102"/>
        <v>911</v>
      </c>
      <c r="C913" s="6">
        <f t="shared" si="103"/>
        <v>182200</v>
      </c>
      <c r="D913" s="48">
        <f t="shared" si="104"/>
        <v>46.805467578099972</v>
      </c>
      <c r="E913" s="48">
        <f t="shared" si="105"/>
        <v>53.355159143510768</v>
      </c>
      <c r="F913" s="48">
        <f t="shared" si="99"/>
        <v>45.836073533620628</v>
      </c>
      <c r="G913" s="48">
        <f t="shared" si="100"/>
        <v>54.42730828069498</v>
      </c>
      <c r="H913" s="48"/>
    </row>
    <row r="914" spans="1:8" x14ac:dyDescent="0.2">
      <c r="A914" s="6">
        <f t="shared" si="101"/>
        <v>50</v>
      </c>
      <c r="B914" s="6">
        <f t="shared" si="102"/>
        <v>912</v>
      </c>
      <c r="C914" s="6">
        <f t="shared" si="103"/>
        <v>182399.99999999997</v>
      </c>
      <c r="D914" s="48">
        <f t="shared" si="104"/>
        <v>46.80719061874607</v>
      </c>
      <c r="E914" s="48">
        <f t="shared" si="105"/>
        <v>53.353259010402908</v>
      </c>
      <c r="F914" s="48">
        <f t="shared" si="99"/>
        <v>45.838300479355759</v>
      </c>
      <c r="G914" s="48">
        <f t="shared" si="100"/>
        <v>54.424791283676207</v>
      </c>
      <c r="H914" s="48"/>
    </row>
    <row r="915" spans="1:8" x14ac:dyDescent="0.2">
      <c r="A915" s="6">
        <f t="shared" si="101"/>
        <v>50</v>
      </c>
      <c r="B915" s="6">
        <f t="shared" si="102"/>
        <v>913</v>
      </c>
      <c r="C915" s="6">
        <f t="shared" si="103"/>
        <v>182600.00000000003</v>
      </c>
      <c r="D915" s="48">
        <f t="shared" si="104"/>
        <v>46.808910859509623</v>
      </c>
      <c r="E915" s="48">
        <f t="shared" si="105"/>
        <v>53.351362066694257</v>
      </c>
      <c r="F915" s="48">
        <f t="shared" si="99"/>
        <v>45.840523827254408</v>
      </c>
      <c r="G915" s="48">
        <f t="shared" si="100"/>
        <v>54.422278521919885</v>
      </c>
      <c r="H915" s="48"/>
    </row>
    <row r="916" spans="1:8" x14ac:dyDescent="0.2">
      <c r="A916" s="6">
        <f t="shared" si="101"/>
        <v>50</v>
      </c>
      <c r="B916" s="6">
        <f t="shared" si="102"/>
        <v>914</v>
      </c>
      <c r="C916" s="6">
        <f t="shared" si="103"/>
        <v>182800</v>
      </c>
      <c r="D916" s="48">
        <f t="shared" si="104"/>
        <v>46.810628307981375</v>
      </c>
      <c r="E916" s="48">
        <f t="shared" si="105"/>
        <v>53.349468303511301</v>
      </c>
      <c r="F916" s="48">
        <f t="shared" si="99"/>
        <v>45.842743587024835</v>
      </c>
      <c r="G916" s="48">
        <f t="shared" si="100"/>
        <v>54.419769983620107</v>
      </c>
      <c r="H916" s="48"/>
    </row>
    <row r="917" spans="1:8" x14ac:dyDescent="0.2">
      <c r="A917" s="6">
        <f t="shared" si="101"/>
        <v>50</v>
      </c>
      <c r="B917" s="6">
        <f t="shared" si="102"/>
        <v>915</v>
      </c>
      <c r="C917" s="6">
        <f t="shared" si="103"/>
        <v>183000</v>
      </c>
      <c r="D917" s="48">
        <f t="shared" si="104"/>
        <v>46.812342971723218</v>
      </c>
      <c r="E917" s="48">
        <f t="shared" si="105"/>
        <v>53.347577712014946</v>
      </c>
      <c r="F917" s="48">
        <f t="shared" si="99"/>
        <v>45.844959768338583</v>
      </c>
      <c r="G917" s="48">
        <f t="shared" si="100"/>
        <v>54.417265657016685</v>
      </c>
      <c r="H917" s="48"/>
    </row>
    <row r="918" spans="1:8" x14ac:dyDescent="0.2">
      <c r="A918" s="6">
        <f t="shared" si="101"/>
        <v>50</v>
      </c>
      <c r="B918" s="6">
        <f t="shared" si="102"/>
        <v>916</v>
      </c>
      <c r="C918" s="6">
        <f t="shared" si="103"/>
        <v>183200</v>
      </c>
      <c r="D918" s="48">
        <f t="shared" si="104"/>
        <v>46.814054858268378</v>
      </c>
      <c r="E918" s="48">
        <f t="shared" si="105"/>
        <v>53.345690283400366</v>
      </c>
      <c r="F918" s="48">
        <f t="shared" si="99"/>
        <v>45.847172380830663</v>
      </c>
      <c r="G918" s="48">
        <f t="shared" si="100"/>
        <v>54.414765530395194</v>
      </c>
      <c r="H918" s="48"/>
    </row>
    <row r="919" spans="1:8" x14ac:dyDescent="0.2">
      <c r="A919" s="6">
        <f t="shared" si="101"/>
        <v>50</v>
      </c>
      <c r="B919" s="6">
        <f t="shared" si="102"/>
        <v>917</v>
      </c>
      <c r="C919" s="6">
        <f t="shared" si="103"/>
        <v>183400</v>
      </c>
      <c r="D919" s="48">
        <f t="shared" si="104"/>
        <v>46.815763975121556</v>
      </c>
      <c r="E919" s="48">
        <f t="shared" si="105"/>
        <v>53.343806008896848</v>
      </c>
      <c r="F919" s="48">
        <f t="shared" si="99"/>
        <v>45.849381434099747</v>
      </c>
      <c r="G919" s="48">
        <f t="shared" si="100"/>
        <v>54.412269592086624</v>
      </c>
      <c r="H919" s="48"/>
    </row>
    <row r="920" spans="1:8" x14ac:dyDescent="0.2">
      <c r="A920" s="6">
        <f t="shared" si="101"/>
        <v>50</v>
      </c>
      <c r="B920" s="6">
        <f t="shared" si="102"/>
        <v>918</v>
      </c>
      <c r="C920" s="6">
        <f t="shared" si="103"/>
        <v>183600</v>
      </c>
      <c r="D920" s="48">
        <f t="shared" si="104"/>
        <v>46.817470329759061</v>
      </c>
      <c r="E920" s="48">
        <f t="shared" si="105"/>
        <v>53.341924879767568</v>
      </c>
      <c r="F920" s="48">
        <f t="shared" si="99"/>
        <v>45.851586937708369</v>
      </c>
      <c r="G920" s="48">
        <f t="shared" si="100"/>
        <v>54.409777830467164</v>
      </c>
      <c r="H920" s="48"/>
    </row>
    <row r="921" spans="1:8" x14ac:dyDescent="0.2">
      <c r="A921" s="6">
        <f t="shared" si="101"/>
        <v>50</v>
      </c>
      <c r="B921" s="6">
        <f t="shared" si="102"/>
        <v>919</v>
      </c>
      <c r="C921" s="6">
        <f t="shared" si="103"/>
        <v>183800</v>
      </c>
      <c r="D921" s="48">
        <f t="shared" si="104"/>
        <v>46.819173929628924</v>
      </c>
      <c r="E921" s="48">
        <f t="shared" si="105"/>
        <v>53.340046887309505</v>
      </c>
      <c r="F921" s="48">
        <f t="shared" si="99"/>
        <v>45.853788901182988</v>
      </c>
      <c r="G921" s="48">
        <f t="shared" si="100"/>
        <v>54.407290233958008</v>
      </c>
      <c r="H921" s="48"/>
    </row>
    <row r="922" spans="1:8" x14ac:dyDescent="0.2">
      <c r="A922" s="6">
        <f t="shared" si="101"/>
        <v>50</v>
      </c>
      <c r="B922" s="6">
        <f t="shared" si="102"/>
        <v>920</v>
      </c>
      <c r="C922" s="6">
        <f t="shared" si="103"/>
        <v>184000</v>
      </c>
      <c r="D922" s="48">
        <f t="shared" si="104"/>
        <v>46.82087478215108</v>
      </c>
      <c r="E922" s="48">
        <f t="shared" si="105"/>
        <v>53.338172022853207</v>
      </c>
      <c r="F922" s="48">
        <f t="shared" si="99"/>
        <v>45.855987334014323</v>
      </c>
      <c r="G922" s="48">
        <f t="shared" si="100"/>
        <v>54.404806791025116</v>
      </c>
      <c r="H922" s="48"/>
    </row>
    <row r="923" spans="1:8" x14ac:dyDescent="0.2">
      <c r="A923" s="6">
        <f t="shared" si="101"/>
        <v>50</v>
      </c>
      <c r="B923" s="6">
        <f t="shared" si="102"/>
        <v>921</v>
      </c>
      <c r="C923" s="6">
        <f t="shared" si="103"/>
        <v>184200.00000000003</v>
      </c>
      <c r="D923" s="48">
        <f t="shared" si="104"/>
        <v>46.822572894717453</v>
      </c>
      <c r="E923" s="48">
        <f t="shared" si="105"/>
        <v>53.336300277762646</v>
      </c>
      <c r="F923" s="48">
        <f t="shared" si="99"/>
        <v>45.858182245657417</v>
      </c>
      <c r="G923" s="48">
        <f t="shared" si="100"/>
        <v>54.402327490178955</v>
      </c>
      <c r="H923" s="48"/>
    </row>
    <row r="924" spans="1:8" x14ac:dyDescent="0.2">
      <c r="A924" s="6">
        <f t="shared" si="101"/>
        <v>50</v>
      </c>
      <c r="B924" s="6">
        <f t="shared" si="102"/>
        <v>922</v>
      </c>
      <c r="C924" s="6">
        <f t="shared" si="103"/>
        <v>184400</v>
      </c>
      <c r="D924" s="48">
        <f t="shared" si="104"/>
        <v>46.82426827469218</v>
      </c>
      <c r="E924" s="48">
        <f t="shared" si="105"/>
        <v>53.334431643435074</v>
      </c>
      <c r="F924" s="48">
        <f t="shared" si="99"/>
        <v>45.860373645531823</v>
      </c>
      <c r="G924" s="48">
        <f t="shared" si="100"/>
        <v>54.399852319974364</v>
      </c>
      <c r="H924" s="48"/>
    </row>
    <row r="925" spans="1:8" x14ac:dyDescent="0.2">
      <c r="A925" s="6">
        <f t="shared" si="101"/>
        <v>50</v>
      </c>
      <c r="B925" s="6">
        <f t="shared" si="102"/>
        <v>923</v>
      </c>
      <c r="C925" s="6">
        <f t="shared" si="103"/>
        <v>184600</v>
      </c>
      <c r="D925" s="48">
        <f t="shared" si="104"/>
        <v>46.8259609294116</v>
      </c>
      <c r="E925" s="48">
        <f t="shared" si="105"/>
        <v>53.332566111300821</v>
      </c>
      <c r="F925" s="48">
        <f t="shared" si="99"/>
        <v>45.862561543021805</v>
      </c>
      <c r="G925" s="48">
        <f t="shared" si="100"/>
        <v>54.397381269010253</v>
      </c>
      <c r="H925" s="48"/>
    </row>
    <row r="926" spans="1:8" x14ac:dyDescent="0.2">
      <c r="A926" s="6">
        <f t="shared" si="101"/>
        <v>50</v>
      </c>
      <c r="B926" s="6">
        <f t="shared" si="102"/>
        <v>924</v>
      </c>
      <c r="C926" s="6">
        <f t="shared" si="103"/>
        <v>184800</v>
      </c>
      <c r="D926" s="48">
        <f t="shared" si="104"/>
        <v>46.827650866184527</v>
      </c>
      <c r="E926" s="48">
        <f t="shared" si="105"/>
        <v>53.330703672823148</v>
      </c>
      <c r="F926" s="48">
        <f t="shared" si="99"/>
        <v>45.864745947476514</v>
      </c>
      <c r="G926" s="48">
        <f t="shared" si="100"/>
        <v>54.39491432592942</v>
      </c>
      <c r="H926" s="48"/>
    </row>
    <row r="927" spans="1:8" x14ac:dyDescent="0.2">
      <c r="A927" s="6">
        <f t="shared" si="101"/>
        <v>50</v>
      </c>
      <c r="B927" s="6">
        <f t="shared" si="102"/>
        <v>925</v>
      </c>
      <c r="C927" s="6">
        <f t="shared" si="103"/>
        <v>185000</v>
      </c>
      <c r="D927" s="48">
        <f t="shared" si="104"/>
        <v>46.829338092292325</v>
      </c>
      <c r="E927" s="48">
        <f t="shared" si="105"/>
        <v>53.328844319498103</v>
      </c>
      <c r="F927" s="48">
        <f t="shared" si="99"/>
        <v>45.866926868210086</v>
      </c>
      <c r="G927" s="48">
        <f t="shared" si="100"/>
        <v>54.392451479418327</v>
      </c>
      <c r="H927" s="48"/>
    </row>
    <row r="928" spans="1:8" x14ac:dyDescent="0.2">
      <c r="A928" s="6">
        <f t="shared" si="101"/>
        <v>50</v>
      </c>
      <c r="B928" s="6">
        <f t="shared" si="102"/>
        <v>926</v>
      </c>
      <c r="C928" s="6">
        <f t="shared" si="103"/>
        <v>185200</v>
      </c>
      <c r="D928" s="48">
        <f t="shared" si="104"/>
        <v>46.831022614989038</v>
      </c>
      <c r="E928" s="48">
        <f t="shared" si="105"/>
        <v>53.326988042854332</v>
      </c>
      <c r="F928" s="48">
        <f t="shared" si="99"/>
        <v>45.869104314501897</v>
      </c>
      <c r="G928" s="48">
        <f t="shared" si="100"/>
        <v>54.389992718206919</v>
      </c>
      <c r="H928" s="48"/>
    </row>
    <row r="929" spans="1:8" x14ac:dyDescent="0.2">
      <c r="A929" s="6">
        <f t="shared" si="101"/>
        <v>50</v>
      </c>
      <c r="B929" s="6">
        <f t="shared" si="102"/>
        <v>927</v>
      </c>
      <c r="C929" s="6">
        <f t="shared" si="103"/>
        <v>185400</v>
      </c>
      <c r="D929" s="48">
        <f t="shared" si="104"/>
        <v>46.832704441501534</v>
      </c>
      <c r="E929" s="48">
        <f t="shared" si="105"/>
        <v>53.325134834452932</v>
      </c>
      <c r="F929" s="48">
        <f t="shared" si="99"/>
        <v>45.871278295596674</v>
      </c>
      <c r="G929" s="48">
        <f t="shared" si="100"/>
        <v>54.387538031068345</v>
      </c>
      <c r="H929" s="48"/>
    </row>
    <row r="930" spans="1:8" x14ac:dyDescent="0.2">
      <c r="A930" s="6">
        <f t="shared" si="101"/>
        <v>50</v>
      </c>
      <c r="B930" s="6">
        <f t="shared" si="102"/>
        <v>928</v>
      </c>
      <c r="C930" s="6">
        <f t="shared" si="103"/>
        <v>185600</v>
      </c>
      <c r="D930" s="48">
        <f t="shared" si="104"/>
        <v>46.834383579029605</v>
      </c>
      <c r="E930" s="48">
        <f t="shared" si="105"/>
        <v>53.323284685887288</v>
      </c>
      <c r="F930" s="48">
        <f t="shared" si="99"/>
        <v>45.873448820704716</v>
      </c>
      <c r="G930" s="48">
        <f t="shared" si="100"/>
        <v>54.385087406818784</v>
      </c>
      <c r="H930" s="48"/>
    </row>
    <row r="931" spans="1:8" x14ac:dyDescent="0.2">
      <c r="A931" s="6">
        <f t="shared" si="101"/>
        <v>50</v>
      </c>
      <c r="B931" s="6">
        <f t="shared" si="102"/>
        <v>929</v>
      </c>
      <c r="C931" s="6">
        <f t="shared" si="103"/>
        <v>185799.99999999997</v>
      </c>
      <c r="D931" s="48">
        <f t="shared" si="104"/>
        <v>46.836060034746161</v>
      </c>
      <c r="E931" s="48">
        <f t="shared" si="105"/>
        <v>53.321437588782928</v>
      </c>
      <c r="F931" s="48">
        <f t="shared" si="99"/>
        <v>45.875615899001986</v>
      </c>
      <c r="G931" s="48">
        <f t="shared" si="100"/>
        <v>54.382640834317257</v>
      </c>
      <c r="H931" s="48"/>
    </row>
    <row r="932" spans="1:8" x14ac:dyDescent="0.2">
      <c r="A932" s="6">
        <f t="shared" si="101"/>
        <v>50</v>
      </c>
      <c r="B932" s="6">
        <f t="shared" si="102"/>
        <v>930</v>
      </c>
      <c r="C932" s="6">
        <f t="shared" si="103"/>
        <v>186000</v>
      </c>
      <c r="D932" s="48">
        <f t="shared" si="104"/>
        <v>46.837733815797293</v>
      </c>
      <c r="E932" s="48">
        <f t="shared" si="105"/>
        <v>53.319593534797335</v>
      </c>
      <c r="F932" s="48">
        <f t="shared" si="99"/>
        <v>45.877779539630325</v>
      </c>
      <c r="G932" s="48">
        <f t="shared" si="100"/>
        <v>54.380198302465352</v>
      </c>
      <c r="H932" s="48"/>
    </row>
    <row r="933" spans="1:8" x14ac:dyDescent="0.2">
      <c r="A933" s="6">
        <f t="shared" si="101"/>
        <v>50</v>
      </c>
      <c r="B933" s="6">
        <f t="shared" si="102"/>
        <v>931</v>
      </c>
      <c r="C933" s="6">
        <f t="shared" si="103"/>
        <v>186200</v>
      </c>
      <c r="D933" s="48">
        <f t="shared" si="104"/>
        <v>46.839404929302461</v>
      </c>
      <c r="E933" s="48">
        <f t="shared" si="105"/>
        <v>53.317752515619823</v>
      </c>
      <c r="F933" s="48">
        <f t="shared" si="99"/>
        <v>45.879939751697592</v>
      </c>
      <c r="G933" s="48">
        <f t="shared" si="100"/>
        <v>54.377759800207087</v>
      </c>
      <c r="H933" s="48"/>
    </row>
    <row r="934" spans="1:8" x14ac:dyDescent="0.2">
      <c r="A934" s="6">
        <f t="shared" si="101"/>
        <v>50</v>
      </c>
      <c r="B934" s="6">
        <f t="shared" si="102"/>
        <v>932</v>
      </c>
      <c r="C934" s="6">
        <f t="shared" si="103"/>
        <v>186400</v>
      </c>
      <c r="D934" s="48">
        <f t="shared" si="104"/>
        <v>46.841073382354551</v>
      </c>
      <c r="E934" s="48">
        <f t="shared" si="105"/>
        <v>53.315914522971383</v>
      </c>
      <c r="F934" s="48">
        <f t="shared" si="99"/>
        <v>45.882096544277893</v>
      </c>
      <c r="G934" s="48">
        <f t="shared" si="100"/>
        <v>54.375325316528645</v>
      </c>
      <c r="H934" s="48"/>
    </row>
    <row r="935" spans="1:8" x14ac:dyDescent="0.2">
      <c r="A935" s="6">
        <f t="shared" si="101"/>
        <v>50</v>
      </c>
      <c r="B935" s="6">
        <f t="shared" si="102"/>
        <v>933</v>
      </c>
      <c r="C935" s="6">
        <f t="shared" si="103"/>
        <v>186600</v>
      </c>
      <c r="D935" s="48">
        <f t="shared" si="104"/>
        <v>46.842739182020075</v>
      </c>
      <c r="E935" s="48">
        <f t="shared" si="105"/>
        <v>53.314079548604468</v>
      </c>
      <c r="F935" s="48">
        <f t="shared" si="99"/>
        <v>45.884249926411606</v>
      </c>
      <c r="G935" s="48">
        <f t="shared" si="100"/>
        <v>54.372894840458194</v>
      </c>
      <c r="H935" s="48"/>
    </row>
    <row r="936" spans="1:8" x14ac:dyDescent="0.2">
      <c r="A936" s="6">
        <f t="shared" si="101"/>
        <v>50</v>
      </c>
      <c r="B936" s="6">
        <f t="shared" si="102"/>
        <v>934</v>
      </c>
      <c r="C936" s="6">
        <f t="shared" si="103"/>
        <v>186800</v>
      </c>
      <c r="D936" s="48">
        <f t="shared" si="104"/>
        <v>46.84440233533924</v>
      </c>
      <c r="E936" s="48">
        <f t="shared" si="105"/>
        <v>53.312247584302924</v>
      </c>
      <c r="F936" s="48">
        <f t="shared" si="99"/>
        <v>45.886399907105684</v>
      </c>
      <c r="G936" s="48">
        <f t="shared" si="100"/>
        <v>54.370468361065697</v>
      </c>
      <c r="H936" s="48"/>
    </row>
    <row r="937" spans="1:8" x14ac:dyDescent="0.2">
      <c r="A937" s="6">
        <f t="shared" si="101"/>
        <v>50</v>
      </c>
      <c r="B937" s="6">
        <f t="shared" si="102"/>
        <v>935</v>
      </c>
      <c r="C937" s="6">
        <f t="shared" si="103"/>
        <v>187000</v>
      </c>
      <c r="D937" s="48">
        <f t="shared" si="104"/>
        <v>46.846062849326103</v>
      </c>
      <c r="E937" s="48">
        <f t="shared" si="105"/>
        <v>53.310418621881787</v>
      </c>
      <c r="F937" s="48">
        <f t="shared" si="99"/>
        <v>45.888546495333721</v>
      </c>
      <c r="G937" s="48">
        <f t="shared" si="100"/>
        <v>54.368045867462676</v>
      </c>
      <c r="H937" s="48"/>
    </row>
    <row r="938" spans="1:8" x14ac:dyDescent="0.2">
      <c r="A938" s="6">
        <f t="shared" si="101"/>
        <v>50</v>
      </c>
      <c r="B938" s="6">
        <f t="shared" si="102"/>
        <v>936</v>
      </c>
      <c r="C938" s="6">
        <f t="shared" si="103"/>
        <v>187200</v>
      </c>
      <c r="D938" s="48">
        <f t="shared" si="104"/>
        <v>46.847720730968717</v>
      </c>
      <c r="E938" s="48">
        <f t="shared" si="105"/>
        <v>53.308592653187119</v>
      </c>
      <c r="F938" s="48">
        <f t="shared" si="99"/>
        <v>45.890689700036177</v>
      </c>
      <c r="G938" s="48">
        <f t="shared" si="100"/>
        <v>54.365627348802015</v>
      </c>
      <c r="H938" s="48"/>
    </row>
    <row r="939" spans="1:8" x14ac:dyDescent="0.2">
      <c r="A939" s="6">
        <f t="shared" si="101"/>
        <v>50</v>
      </c>
      <c r="B939" s="6">
        <f t="shared" si="102"/>
        <v>937</v>
      </c>
      <c r="C939" s="6">
        <f t="shared" si="103"/>
        <v>187399.99999999997</v>
      </c>
      <c r="D939" s="48">
        <f t="shared" si="104"/>
        <v>46.849375987229195</v>
      </c>
      <c r="E939" s="48">
        <f t="shared" si="105"/>
        <v>53.306769670095946</v>
      </c>
      <c r="F939" s="48">
        <f t="shared" si="99"/>
        <v>45.892829530120444</v>
      </c>
      <c r="G939" s="48">
        <f t="shared" si="100"/>
        <v>54.363212794277786</v>
      </c>
      <c r="H939" s="48"/>
    </row>
    <row r="940" spans="1:8" x14ac:dyDescent="0.2">
      <c r="A940" s="6">
        <f t="shared" si="101"/>
        <v>50</v>
      </c>
      <c r="B940" s="6">
        <f t="shared" si="102"/>
        <v>938</v>
      </c>
      <c r="C940" s="6">
        <f t="shared" si="103"/>
        <v>187600.00000000003</v>
      </c>
      <c r="D940" s="48">
        <f t="shared" si="104"/>
        <v>46.85102862504386</v>
      </c>
      <c r="E940" s="48">
        <f t="shared" si="105"/>
        <v>53.304949664515924</v>
      </c>
      <c r="F940" s="48">
        <f t="shared" si="99"/>
        <v>45.894965994461081</v>
      </c>
      <c r="G940" s="48">
        <f t="shared" si="100"/>
        <v>54.360802193124989</v>
      </c>
      <c r="H940" s="48"/>
    </row>
    <row r="941" spans="1:8" x14ac:dyDescent="0.2">
      <c r="A941" s="6">
        <f t="shared" si="101"/>
        <v>50</v>
      </c>
      <c r="B941" s="6">
        <f t="shared" si="102"/>
        <v>939</v>
      </c>
      <c r="C941" s="6">
        <f t="shared" si="103"/>
        <v>187800</v>
      </c>
      <c r="D941" s="48">
        <f t="shared" si="104"/>
        <v>46.85267865132343</v>
      </c>
      <c r="E941" s="48">
        <f t="shared" si="105"/>
        <v>53.303132628385448</v>
      </c>
      <c r="F941" s="48">
        <f t="shared" si="99"/>
        <v>45.897099101900025</v>
      </c>
      <c r="G941" s="48">
        <f t="shared" si="100"/>
        <v>54.358395534619476</v>
      </c>
      <c r="H941" s="48"/>
    </row>
    <row r="942" spans="1:8" x14ac:dyDescent="0.2">
      <c r="A942" s="6">
        <f t="shared" si="101"/>
        <v>50</v>
      </c>
      <c r="B942" s="6">
        <f t="shared" si="102"/>
        <v>940</v>
      </c>
      <c r="C942" s="6">
        <f t="shared" si="103"/>
        <v>188000</v>
      </c>
      <c r="D942" s="48">
        <f t="shared" si="104"/>
        <v>46.854326072953043</v>
      </c>
      <c r="E942" s="48">
        <f t="shared" si="105"/>
        <v>53.301318553673262</v>
      </c>
      <c r="F942" s="48">
        <f t="shared" si="99"/>
        <v>45.899228861246549</v>
      </c>
      <c r="G942" s="48">
        <f t="shared" si="100"/>
        <v>54.35599280807758</v>
      </c>
      <c r="H942" s="48"/>
    </row>
    <row r="943" spans="1:8" x14ac:dyDescent="0.2">
      <c r="A943" s="6">
        <f t="shared" si="101"/>
        <v>50</v>
      </c>
      <c r="B943" s="6">
        <f t="shared" si="102"/>
        <v>941</v>
      </c>
      <c r="C943" s="6">
        <f t="shared" si="103"/>
        <v>188200</v>
      </c>
      <c r="D943" s="48">
        <f t="shared" si="104"/>
        <v>46.855970896792414</v>
      </c>
      <c r="E943" s="48">
        <f t="shared" si="105"/>
        <v>53.299507432378455</v>
      </c>
      <c r="F943" s="48">
        <f t="shared" ref="F943:F1006" si="106">(IF(B943&gt;0,(CHIINV(0.995, 2 * B943) / 2)/C943,0))*10000</f>
        <v>45.901355281277624</v>
      </c>
      <c r="G943" s="48">
        <f t="shared" ref="G943:G1006" si="107">(IF(B943&gt;0,(CHIINV(0.005, 2 * (B943+1) )/ 2)/C943,(CHIINV(0.005, 2 )/ 2)/C943))*10000</f>
        <v>54.353594002856056</v>
      </c>
      <c r="H943" s="48"/>
    </row>
    <row r="944" spans="1:8" x14ac:dyDescent="0.2">
      <c r="A944" s="6">
        <f t="shared" si="101"/>
        <v>50</v>
      </c>
      <c r="B944" s="6">
        <f t="shared" si="102"/>
        <v>942</v>
      </c>
      <c r="C944" s="6">
        <f t="shared" si="103"/>
        <v>188400</v>
      </c>
      <c r="D944" s="48">
        <f t="shared" si="104"/>
        <v>46.857613129675983</v>
      </c>
      <c r="E944" s="48">
        <f t="shared" si="105"/>
        <v>53.297699256530244</v>
      </c>
      <c r="F944" s="48">
        <f t="shared" si="106"/>
        <v>45.903478370737957</v>
      </c>
      <c r="G944" s="48">
        <f t="shared" si="107"/>
        <v>54.351199108351821</v>
      </c>
      <c r="H944" s="48"/>
    </row>
    <row r="945" spans="1:8" x14ac:dyDescent="0.2">
      <c r="A945" s="6">
        <f t="shared" si="101"/>
        <v>50</v>
      </c>
      <c r="B945" s="6">
        <f t="shared" si="102"/>
        <v>943</v>
      </c>
      <c r="C945" s="6">
        <f t="shared" si="103"/>
        <v>188600</v>
      </c>
      <c r="D945" s="48">
        <f t="shared" si="104"/>
        <v>46.859252778413001</v>
      </c>
      <c r="E945" s="48">
        <f t="shared" si="105"/>
        <v>53.295894018187894</v>
      </c>
      <c r="F945" s="48">
        <f t="shared" si="106"/>
        <v>45.905598138340153</v>
      </c>
      <c r="G945" s="48">
        <f t="shared" si="107"/>
        <v>54.348808114001791</v>
      </c>
      <c r="H945" s="48"/>
    </row>
    <row r="946" spans="1:8" x14ac:dyDescent="0.2">
      <c r="A946" s="6">
        <f t="shared" si="101"/>
        <v>50</v>
      </c>
      <c r="B946" s="6">
        <f t="shared" si="102"/>
        <v>944</v>
      </c>
      <c r="C946" s="6">
        <f t="shared" si="103"/>
        <v>188800</v>
      </c>
      <c r="D946" s="48">
        <f t="shared" si="104"/>
        <v>46.860889849787668</v>
      </c>
      <c r="E946" s="48">
        <f t="shared" si="105"/>
        <v>53.294091709440501</v>
      </c>
      <c r="F946" s="48">
        <f t="shared" si="106"/>
        <v>45.907714592764911</v>
      </c>
      <c r="G946" s="48">
        <f t="shared" si="107"/>
        <v>54.346421009282658</v>
      </c>
      <c r="H946" s="48"/>
    </row>
    <row r="947" spans="1:8" x14ac:dyDescent="0.2">
      <c r="A947" s="6">
        <f t="shared" si="101"/>
        <v>50</v>
      </c>
      <c r="B947" s="6">
        <f t="shared" si="102"/>
        <v>945</v>
      </c>
      <c r="C947" s="6">
        <f t="shared" si="103"/>
        <v>189000</v>
      </c>
      <c r="D947" s="48">
        <f t="shared" si="104"/>
        <v>46.862524350559255</v>
      </c>
      <c r="E947" s="48">
        <f t="shared" si="105"/>
        <v>53.292292322406901</v>
      </c>
      <c r="F947" s="48">
        <f t="shared" si="106"/>
        <v>45.909827742661143</v>
      </c>
      <c r="G947" s="48">
        <f t="shared" si="107"/>
        <v>54.344037783710718</v>
      </c>
      <c r="H947" s="48"/>
    </row>
    <row r="948" spans="1:8" x14ac:dyDescent="0.2">
      <c r="A948" s="6">
        <f t="shared" si="101"/>
        <v>50</v>
      </c>
      <c r="B948" s="6">
        <f t="shared" si="102"/>
        <v>946</v>
      </c>
      <c r="C948" s="6">
        <f t="shared" si="103"/>
        <v>189200.00000000003</v>
      </c>
      <c r="D948" s="48">
        <f t="shared" si="104"/>
        <v>46.864156287462194</v>
      </c>
      <c r="E948" s="48">
        <f t="shared" si="105"/>
        <v>53.290495849235484</v>
      </c>
      <c r="F948" s="48">
        <f t="shared" si="106"/>
        <v>45.911937596646112</v>
      </c>
      <c r="G948" s="48">
        <f t="shared" si="107"/>
        <v>54.341658426841683</v>
      </c>
      <c r="H948" s="48"/>
    </row>
    <row r="949" spans="1:8" x14ac:dyDescent="0.2">
      <c r="A949" s="6">
        <f t="shared" si="101"/>
        <v>50</v>
      </c>
      <c r="B949" s="6">
        <f t="shared" si="102"/>
        <v>947</v>
      </c>
      <c r="C949" s="6">
        <f t="shared" si="103"/>
        <v>189400</v>
      </c>
      <c r="D949" s="48">
        <f t="shared" si="104"/>
        <v>46.865785667206232</v>
      </c>
      <c r="E949" s="48">
        <f t="shared" si="105"/>
        <v>53.288702282104133</v>
      </c>
      <c r="F949" s="48">
        <f t="shared" si="106"/>
        <v>45.914044163305618</v>
      </c>
      <c r="G949" s="48">
        <f t="shared" si="107"/>
        <v>54.339282928270492</v>
      </c>
      <c r="H949" s="48"/>
    </row>
    <row r="950" spans="1:8" x14ac:dyDescent="0.2">
      <c r="A950" s="6">
        <f t="shared" si="101"/>
        <v>50</v>
      </c>
      <c r="B950" s="6">
        <f t="shared" si="102"/>
        <v>948</v>
      </c>
      <c r="C950" s="6">
        <f t="shared" si="103"/>
        <v>189600</v>
      </c>
      <c r="D950" s="48">
        <f t="shared" si="104"/>
        <v>46.867412496476504</v>
      </c>
      <c r="E950" s="48">
        <f t="shared" si="105"/>
        <v>53.286911613219964</v>
      </c>
      <c r="F950" s="48">
        <f t="shared" si="106"/>
        <v>45.916147451194114</v>
      </c>
      <c r="G950" s="48">
        <f t="shared" si="107"/>
        <v>54.336911277631067</v>
      </c>
      <c r="H950" s="48"/>
    </row>
    <row r="951" spans="1:8" x14ac:dyDescent="0.2">
      <c r="A951" s="6">
        <f t="shared" si="101"/>
        <v>50</v>
      </c>
      <c r="B951" s="6">
        <f t="shared" si="102"/>
        <v>949</v>
      </c>
      <c r="C951" s="6">
        <f t="shared" si="103"/>
        <v>189800</v>
      </c>
      <c r="D951" s="48">
        <f t="shared" si="104"/>
        <v>46.869036781933687</v>
      </c>
      <c r="E951" s="48">
        <f t="shared" si="105"/>
        <v>53.285123834819274</v>
      </c>
      <c r="F951" s="48">
        <f t="shared" si="106"/>
        <v>45.918247468834871</v>
      </c>
      <c r="G951" s="48">
        <f t="shared" si="107"/>
        <v>54.33454346459623</v>
      </c>
      <c r="H951" s="48"/>
    </row>
    <row r="952" spans="1:8" x14ac:dyDescent="0.2">
      <c r="A952" s="6">
        <f t="shared" si="101"/>
        <v>50</v>
      </c>
      <c r="B952" s="6">
        <f t="shared" si="102"/>
        <v>950</v>
      </c>
      <c r="C952" s="6">
        <f t="shared" si="103"/>
        <v>190000</v>
      </c>
      <c r="D952" s="48">
        <f t="shared" si="104"/>
        <v>46.870658530214129</v>
      </c>
      <c r="E952" s="48">
        <f t="shared" si="105"/>
        <v>53.283338939167351</v>
      </c>
      <c r="F952" s="48">
        <f t="shared" si="106"/>
        <v>45.920344224720125</v>
      </c>
      <c r="G952" s="48">
        <f t="shared" si="107"/>
        <v>54.332179478877414</v>
      </c>
      <c r="H952" s="48"/>
    </row>
    <row r="953" spans="1:8" x14ac:dyDescent="0.2">
      <c r="A953" s="6">
        <f t="shared" ref="A953:A1016" si="108">A952</f>
        <v>50</v>
      </c>
      <c r="B953" s="6">
        <f t="shared" ref="B953:B1016" si="109">B952+1</f>
        <v>951</v>
      </c>
      <c r="C953" s="6">
        <f t="shared" ref="C953:C1016" si="110">B953/A953*10000</f>
        <v>190200</v>
      </c>
      <c r="D953" s="48">
        <f t="shared" ref="D953:D1016" si="111">(IF(B953&gt;0,(CHIINV(0.975, 2 * B953) / 2)/C953,0))*10000</f>
        <v>46.872277747929886</v>
      </c>
      <c r="E953" s="48">
        <f t="shared" ref="E953:E1016" si="112">(IF(B953&gt;0,(CHIINV(0.025, 2 * (B953+1) )/ 2)/C953,(CHIINV(0.025, 2 )/ 2)/C953))*10000</f>
        <v>53.281556918558408</v>
      </c>
      <c r="F953" s="48">
        <f t="shared" si="106"/>
        <v>45.922437727311177</v>
      </c>
      <c r="G953" s="48">
        <f t="shared" si="107"/>
        <v>54.329819310224543</v>
      </c>
      <c r="H953" s="48"/>
    </row>
    <row r="954" spans="1:8" x14ac:dyDescent="0.2">
      <c r="A954" s="6">
        <f t="shared" si="108"/>
        <v>50</v>
      </c>
      <c r="B954" s="6">
        <f t="shared" si="109"/>
        <v>952</v>
      </c>
      <c r="C954" s="6">
        <f t="shared" si="110"/>
        <v>190400</v>
      </c>
      <c r="D954" s="48">
        <f t="shared" si="111"/>
        <v>46.873894441668938</v>
      </c>
      <c r="E954" s="48">
        <f t="shared" si="112"/>
        <v>53.27977776531533</v>
      </c>
      <c r="F954" s="48">
        <f t="shared" si="106"/>
        <v>45.92452798503863</v>
      </c>
      <c r="G954" s="48">
        <f t="shared" si="107"/>
        <v>54.327462948425833</v>
      </c>
      <c r="H954" s="48"/>
    </row>
    <row r="955" spans="1:8" x14ac:dyDescent="0.2">
      <c r="A955" s="6">
        <f t="shared" si="108"/>
        <v>50</v>
      </c>
      <c r="B955" s="6">
        <f t="shared" si="109"/>
        <v>953</v>
      </c>
      <c r="C955" s="6">
        <f t="shared" si="110"/>
        <v>190600</v>
      </c>
      <c r="D955" s="48">
        <f t="shared" si="111"/>
        <v>46.875508617995187</v>
      </c>
      <c r="E955" s="48">
        <f t="shared" si="112"/>
        <v>53.278001471789658</v>
      </c>
      <c r="F955" s="48">
        <f t="shared" si="106"/>
        <v>45.926615006302441</v>
      </c>
      <c r="G955" s="48">
        <f t="shared" si="107"/>
        <v>54.325110383307567</v>
      </c>
      <c r="H955" s="48"/>
    </row>
    <row r="956" spans="1:8" x14ac:dyDescent="0.2">
      <c r="A956" s="6">
        <f t="shared" si="108"/>
        <v>50</v>
      </c>
      <c r="B956" s="6">
        <f t="shared" si="109"/>
        <v>954</v>
      </c>
      <c r="C956" s="6">
        <f t="shared" si="110"/>
        <v>190799.99999999997</v>
      </c>
      <c r="D956" s="48">
        <f t="shared" si="111"/>
        <v>46.877120283448711</v>
      </c>
      <c r="E956" s="48">
        <f t="shared" si="112"/>
        <v>53.276228030361374</v>
      </c>
      <c r="F956" s="48">
        <f t="shared" si="106"/>
        <v>45.928698799472116</v>
      </c>
      <c r="G956" s="48">
        <f t="shared" si="107"/>
        <v>54.322761604733998</v>
      </c>
      <c r="H956" s="48"/>
    </row>
    <row r="957" spans="1:8" x14ac:dyDescent="0.2">
      <c r="A957" s="6">
        <f t="shared" si="108"/>
        <v>50</v>
      </c>
      <c r="B957" s="6">
        <f t="shared" si="109"/>
        <v>955</v>
      </c>
      <c r="C957" s="6">
        <f t="shared" si="110"/>
        <v>191000</v>
      </c>
      <c r="D957" s="48">
        <f t="shared" si="111"/>
        <v>46.878729444545719</v>
      </c>
      <c r="E957" s="48">
        <f t="shared" si="112"/>
        <v>53.274457433438741</v>
      </c>
      <c r="F957" s="48">
        <f t="shared" si="106"/>
        <v>45.930779372886825</v>
      </c>
      <c r="G957" s="48">
        <f t="shared" si="107"/>
        <v>54.320416602607061</v>
      </c>
      <c r="H957" s="48"/>
    </row>
    <row r="958" spans="1:8" x14ac:dyDescent="0.2">
      <c r="A958" s="6">
        <f t="shared" si="108"/>
        <v>50</v>
      </c>
      <c r="B958" s="6">
        <f t="shared" si="109"/>
        <v>956</v>
      </c>
      <c r="C958" s="6">
        <f t="shared" si="110"/>
        <v>191200</v>
      </c>
      <c r="D958" s="48">
        <f t="shared" si="111"/>
        <v>46.880336107778803</v>
      </c>
      <c r="E958" s="48">
        <f t="shared" si="112"/>
        <v>53.272689673458295</v>
      </c>
      <c r="F958" s="48">
        <f t="shared" si="106"/>
        <v>45.932856734855584</v>
      </c>
      <c r="G958" s="48">
        <f t="shared" si="107"/>
        <v>54.318075366866296</v>
      </c>
      <c r="H958" s="48"/>
    </row>
    <row r="959" spans="1:8" x14ac:dyDescent="0.2">
      <c r="A959" s="6">
        <f t="shared" si="108"/>
        <v>50</v>
      </c>
      <c r="B959" s="6">
        <f t="shared" si="109"/>
        <v>957</v>
      </c>
      <c r="C959" s="6">
        <f t="shared" si="110"/>
        <v>191400</v>
      </c>
      <c r="D959" s="48">
        <f t="shared" si="111"/>
        <v>46.881940279616948</v>
      </c>
      <c r="E959" s="48">
        <f t="shared" si="112"/>
        <v>53.270924742884588</v>
      </c>
      <c r="F959" s="48">
        <f t="shared" si="106"/>
        <v>45.934930893657324</v>
      </c>
      <c r="G959" s="48">
        <f t="shared" si="107"/>
        <v>54.315737887488609</v>
      </c>
      <c r="H959" s="48"/>
    </row>
    <row r="960" spans="1:8" x14ac:dyDescent="0.2">
      <c r="A960" s="6">
        <f t="shared" si="108"/>
        <v>50</v>
      </c>
      <c r="B960" s="6">
        <f t="shared" si="109"/>
        <v>958</v>
      </c>
      <c r="C960" s="6">
        <f t="shared" si="110"/>
        <v>191600</v>
      </c>
      <c r="D960" s="48">
        <f t="shared" si="111"/>
        <v>46.883541966505724</v>
      </c>
      <c r="E960" s="48">
        <f t="shared" si="112"/>
        <v>53.269162634210083</v>
      </c>
      <c r="F960" s="48">
        <f t="shared" si="106"/>
        <v>45.937001857541091</v>
      </c>
      <c r="G960" s="48">
        <f t="shared" si="107"/>
        <v>54.313404154488097</v>
      </c>
      <c r="H960" s="48"/>
    </row>
    <row r="961" spans="1:8" x14ac:dyDescent="0.2">
      <c r="A961" s="6">
        <f t="shared" si="108"/>
        <v>50</v>
      </c>
      <c r="B961" s="6">
        <f t="shared" si="109"/>
        <v>959</v>
      </c>
      <c r="C961" s="6">
        <f t="shared" si="110"/>
        <v>191800</v>
      </c>
      <c r="D961" s="48">
        <f t="shared" si="111"/>
        <v>46.885141174867293</v>
      </c>
      <c r="E961" s="48">
        <f t="shared" si="112"/>
        <v>53.267403339955059</v>
      </c>
      <c r="F961" s="48">
        <f t="shared" si="106"/>
        <v>45.939069634726202</v>
      </c>
      <c r="G961" s="48">
        <f t="shared" si="107"/>
        <v>54.311074157915883</v>
      </c>
      <c r="H961" s="48"/>
    </row>
    <row r="962" spans="1:8" x14ac:dyDescent="0.2">
      <c r="A962" s="6">
        <f t="shared" si="108"/>
        <v>50</v>
      </c>
      <c r="B962" s="6">
        <f t="shared" si="109"/>
        <v>960</v>
      </c>
      <c r="C962" s="6">
        <f t="shared" si="110"/>
        <v>192000</v>
      </c>
      <c r="D962" s="48">
        <f t="shared" si="111"/>
        <v>46.886737911100617</v>
      </c>
      <c r="E962" s="48">
        <f t="shared" si="112"/>
        <v>53.26564685266743</v>
      </c>
      <c r="F962" s="48">
        <f t="shared" si="106"/>
        <v>45.941134233402316</v>
      </c>
      <c r="G962" s="48">
        <f t="shared" si="107"/>
        <v>54.308747887859937</v>
      </c>
      <c r="H962" s="48"/>
    </row>
    <row r="963" spans="1:8" x14ac:dyDescent="0.2">
      <c r="A963" s="6">
        <f t="shared" si="108"/>
        <v>50</v>
      </c>
      <c r="B963" s="6">
        <f t="shared" si="109"/>
        <v>961</v>
      </c>
      <c r="C963" s="6">
        <f t="shared" si="110"/>
        <v>192200</v>
      </c>
      <c r="D963" s="48">
        <f t="shared" si="111"/>
        <v>46.888332181581532</v>
      </c>
      <c r="E963" s="48">
        <f t="shared" si="112"/>
        <v>53.263893164922671</v>
      </c>
      <c r="F963" s="48">
        <f t="shared" si="106"/>
        <v>45.943195661729575</v>
      </c>
      <c r="G963" s="48">
        <f t="shared" si="107"/>
        <v>54.306425334444931</v>
      </c>
      <c r="H963" s="48"/>
    </row>
    <row r="964" spans="1:8" x14ac:dyDescent="0.2">
      <c r="A964" s="6">
        <f t="shared" si="108"/>
        <v>50</v>
      </c>
      <c r="B964" s="6">
        <f t="shared" si="109"/>
        <v>962</v>
      </c>
      <c r="C964" s="6">
        <f t="shared" si="110"/>
        <v>192399.99999999997</v>
      </c>
      <c r="D964" s="48">
        <f t="shared" si="111"/>
        <v>46.889923992662808</v>
      </c>
      <c r="E964" s="48">
        <f t="shared" si="112"/>
        <v>53.262142269323647</v>
      </c>
      <c r="F964" s="48">
        <f t="shared" si="106"/>
        <v>45.945253927838841</v>
      </c>
      <c r="G964" s="48">
        <f t="shared" si="107"/>
        <v>54.304106487831973</v>
      </c>
      <c r="H964" s="48"/>
    </row>
    <row r="965" spans="1:8" x14ac:dyDescent="0.2">
      <c r="A965" s="6">
        <f t="shared" si="108"/>
        <v>50</v>
      </c>
      <c r="B965" s="6">
        <f t="shared" si="109"/>
        <v>963</v>
      </c>
      <c r="C965" s="6">
        <f t="shared" si="110"/>
        <v>192600.00000000003</v>
      </c>
      <c r="D965" s="48">
        <f t="shared" si="111"/>
        <v>46.89151335067433</v>
      </c>
      <c r="E965" s="48">
        <f t="shared" si="112"/>
        <v>53.260394158500432</v>
      </c>
      <c r="F965" s="48">
        <f t="shared" si="106"/>
        <v>45.947309039831701</v>
      </c>
      <c r="G965" s="48">
        <f t="shared" si="107"/>
        <v>54.301791338218557</v>
      </c>
      <c r="H965" s="48"/>
    </row>
    <row r="966" spans="1:8" x14ac:dyDescent="0.2">
      <c r="A966" s="6">
        <f t="shared" si="108"/>
        <v>50</v>
      </c>
      <c r="B966" s="6">
        <f t="shared" si="109"/>
        <v>964</v>
      </c>
      <c r="C966" s="6">
        <f t="shared" si="110"/>
        <v>192800</v>
      </c>
      <c r="D966" s="48">
        <f t="shared" si="111"/>
        <v>46.89310026192318</v>
      </c>
      <c r="E966" s="48">
        <f t="shared" si="112"/>
        <v>53.258648825110342</v>
      </c>
      <c r="F966" s="48">
        <f t="shared" si="106"/>
        <v>45.949361005780709</v>
      </c>
      <c r="G966" s="48">
        <f t="shared" si="107"/>
        <v>54.299479875838337</v>
      </c>
      <c r="H966" s="48"/>
    </row>
    <row r="967" spans="1:8" x14ac:dyDescent="0.2">
      <c r="A967" s="6">
        <f t="shared" si="108"/>
        <v>50</v>
      </c>
      <c r="B967" s="6">
        <f t="shared" si="109"/>
        <v>965</v>
      </c>
      <c r="C967" s="6">
        <f t="shared" si="110"/>
        <v>193000</v>
      </c>
      <c r="D967" s="48">
        <f t="shared" si="111"/>
        <v>46.894684732693705</v>
      </c>
      <c r="E967" s="48">
        <f t="shared" si="112"/>
        <v>53.256906261837614</v>
      </c>
      <c r="F967" s="48">
        <f t="shared" si="106"/>
        <v>45.951409833729414</v>
      </c>
      <c r="G967" s="48">
        <f t="shared" si="107"/>
        <v>54.297172090960885</v>
      </c>
      <c r="H967" s="48"/>
    </row>
    <row r="968" spans="1:8" x14ac:dyDescent="0.2">
      <c r="A968" s="6">
        <f t="shared" si="108"/>
        <v>50</v>
      </c>
      <c r="B968" s="6">
        <f t="shared" si="109"/>
        <v>966</v>
      </c>
      <c r="C968" s="6">
        <f t="shared" si="110"/>
        <v>193200</v>
      </c>
      <c r="D968" s="48">
        <f t="shared" si="111"/>
        <v>46.89626676924766</v>
      </c>
      <c r="E968" s="48">
        <f t="shared" si="112"/>
        <v>53.255166461393422</v>
      </c>
      <c r="F968" s="48">
        <f t="shared" si="106"/>
        <v>45.953455531692605</v>
      </c>
      <c r="G968" s="48">
        <f t="shared" si="107"/>
        <v>54.294867973891634</v>
      </c>
      <c r="H968" s="48"/>
    </row>
    <row r="969" spans="1:8" x14ac:dyDescent="0.2">
      <c r="A969" s="6">
        <f t="shared" si="108"/>
        <v>50</v>
      </c>
      <c r="B969" s="6">
        <f t="shared" si="109"/>
        <v>967</v>
      </c>
      <c r="C969" s="6">
        <f t="shared" si="110"/>
        <v>193400</v>
      </c>
      <c r="D969" s="48">
        <f t="shared" si="111"/>
        <v>46.897846377824322</v>
      </c>
      <c r="E969" s="48">
        <f t="shared" si="112"/>
        <v>53.253429416515658</v>
      </c>
      <c r="F969" s="48">
        <f t="shared" si="106"/>
        <v>45.955498107656354</v>
      </c>
      <c r="G969" s="48">
        <f t="shared" si="107"/>
        <v>54.292567514971658</v>
      </c>
      <c r="H969" s="48"/>
    </row>
    <row r="970" spans="1:8" x14ac:dyDescent="0.2">
      <c r="A970" s="6">
        <f t="shared" si="108"/>
        <v>50</v>
      </c>
      <c r="B970" s="6">
        <f t="shared" si="109"/>
        <v>968</v>
      </c>
      <c r="C970" s="6">
        <f t="shared" si="110"/>
        <v>193600</v>
      </c>
      <c r="D970" s="48">
        <f t="shared" si="111"/>
        <v>46.89942356464055</v>
      </c>
      <c r="E970" s="48">
        <f t="shared" si="112"/>
        <v>53.251695119968907</v>
      </c>
      <c r="F970" s="48">
        <f t="shared" si="106"/>
        <v>45.957537569578214</v>
      </c>
      <c r="G970" s="48">
        <f t="shared" si="107"/>
        <v>54.290270704577502</v>
      </c>
      <c r="H970" s="48"/>
    </row>
    <row r="971" spans="1:8" x14ac:dyDescent="0.2">
      <c r="A971" s="6">
        <f t="shared" si="108"/>
        <v>50</v>
      </c>
      <c r="B971" s="6">
        <f t="shared" si="109"/>
        <v>969</v>
      </c>
      <c r="C971" s="6">
        <f t="shared" si="110"/>
        <v>193800</v>
      </c>
      <c r="D971" s="48">
        <f t="shared" si="111"/>
        <v>46.900998335890939</v>
      </c>
      <c r="E971" s="48">
        <f t="shared" si="112"/>
        <v>53.249963564544174</v>
      </c>
      <c r="F971" s="48">
        <f t="shared" si="106"/>
        <v>45.959573925387318</v>
      </c>
      <c r="G971" s="48">
        <f t="shared" si="107"/>
        <v>54.287977533121015</v>
      </c>
      <c r="H971" s="48"/>
    </row>
    <row r="972" spans="1:8" x14ac:dyDescent="0.2">
      <c r="A972" s="6">
        <f t="shared" si="108"/>
        <v>50</v>
      </c>
      <c r="B972" s="6">
        <f t="shared" si="109"/>
        <v>970</v>
      </c>
      <c r="C972" s="6">
        <f t="shared" si="110"/>
        <v>194000</v>
      </c>
      <c r="D972" s="48">
        <f t="shared" si="111"/>
        <v>46.902570697747883</v>
      </c>
      <c r="E972" s="48">
        <f t="shared" si="112"/>
        <v>53.248234743058916</v>
      </c>
      <c r="F972" s="48">
        <f t="shared" si="106"/>
        <v>45.961607182984473</v>
      </c>
      <c r="G972" s="48">
        <f t="shared" si="107"/>
        <v>54.285687991049208</v>
      </c>
      <c r="H972" s="48"/>
    </row>
    <row r="973" spans="1:8" x14ac:dyDescent="0.2">
      <c r="A973" s="6">
        <f t="shared" si="108"/>
        <v>50</v>
      </c>
      <c r="B973" s="6">
        <f t="shared" si="109"/>
        <v>971</v>
      </c>
      <c r="C973" s="6">
        <f t="shared" si="110"/>
        <v>194200.00000000003</v>
      </c>
      <c r="D973" s="48">
        <f t="shared" si="111"/>
        <v>46.904140656361669</v>
      </c>
      <c r="E973" s="48">
        <f t="shared" si="112"/>
        <v>53.246508648356809</v>
      </c>
      <c r="F973" s="48">
        <f t="shared" si="106"/>
        <v>45.963637350242365</v>
      </c>
      <c r="G973" s="48">
        <f t="shared" si="107"/>
        <v>54.283402068844033</v>
      </c>
      <c r="H973" s="48"/>
    </row>
    <row r="974" spans="1:8" x14ac:dyDescent="0.2">
      <c r="A974" s="6">
        <f t="shared" si="108"/>
        <v>50</v>
      </c>
      <c r="B974" s="6">
        <f t="shared" si="109"/>
        <v>972</v>
      </c>
      <c r="C974" s="6">
        <f t="shared" si="110"/>
        <v>194400</v>
      </c>
      <c r="D974" s="48">
        <f t="shared" si="111"/>
        <v>46.905708217860663</v>
      </c>
      <c r="E974" s="48">
        <f t="shared" si="112"/>
        <v>53.244785273307699</v>
      </c>
      <c r="F974" s="48">
        <f t="shared" si="106"/>
        <v>45.965664435005685</v>
      </c>
      <c r="G974" s="48">
        <f t="shared" si="107"/>
        <v>54.281119757022303</v>
      </c>
      <c r="H974" s="48"/>
    </row>
    <row r="975" spans="1:8" x14ac:dyDescent="0.2">
      <c r="A975" s="6">
        <f t="shared" si="108"/>
        <v>50</v>
      </c>
      <c r="B975" s="6">
        <f t="shared" si="109"/>
        <v>973</v>
      </c>
      <c r="C975" s="6">
        <f t="shared" si="110"/>
        <v>194600</v>
      </c>
      <c r="D975" s="48">
        <f t="shared" si="111"/>
        <v>46.907273388351278</v>
      </c>
      <c r="E975" s="48">
        <f t="shared" si="112"/>
        <v>53.243064610807394</v>
      </c>
      <c r="F975" s="48">
        <f t="shared" si="106"/>
        <v>45.967688445091142</v>
      </c>
      <c r="G975" s="48">
        <f t="shared" si="107"/>
        <v>54.278841046135426</v>
      </c>
      <c r="H975" s="48"/>
    </row>
    <row r="976" spans="1:8" x14ac:dyDescent="0.2">
      <c r="A976" s="6">
        <f t="shared" si="108"/>
        <v>50</v>
      </c>
      <c r="B976" s="6">
        <f t="shared" si="109"/>
        <v>974</v>
      </c>
      <c r="C976" s="6">
        <f t="shared" si="110"/>
        <v>194800</v>
      </c>
      <c r="D976" s="48">
        <f t="shared" si="111"/>
        <v>46.908836173918203</v>
      </c>
      <c r="E976" s="48">
        <f t="shared" si="112"/>
        <v>53.241346653777626</v>
      </c>
      <c r="F976" s="48">
        <f t="shared" si="106"/>
        <v>45.969709388287725</v>
      </c>
      <c r="G976" s="48">
        <f t="shared" si="107"/>
        <v>54.276565926769372</v>
      </c>
      <c r="H976" s="48"/>
    </row>
    <row r="977" spans="1:8" x14ac:dyDescent="0.2">
      <c r="A977" s="6">
        <f t="shared" si="108"/>
        <v>50</v>
      </c>
      <c r="B977" s="6">
        <f t="shared" si="109"/>
        <v>975</v>
      </c>
      <c r="C977" s="6">
        <f t="shared" si="110"/>
        <v>195000</v>
      </c>
      <c r="D977" s="48">
        <f t="shared" si="111"/>
        <v>46.910396580624415</v>
      </c>
      <c r="E977" s="48">
        <f t="shared" si="112"/>
        <v>53.239631395165894</v>
      </c>
      <c r="F977" s="48">
        <f t="shared" si="106"/>
        <v>45.971727272356773</v>
      </c>
      <c r="G977" s="48">
        <f t="shared" si="107"/>
        <v>54.274294389544373</v>
      </c>
      <c r="H977" s="48"/>
    </row>
    <row r="978" spans="1:8" x14ac:dyDescent="0.2">
      <c r="A978" s="6">
        <f t="shared" si="108"/>
        <v>50</v>
      </c>
      <c r="B978" s="6">
        <f t="shared" si="109"/>
        <v>976</v>
      </c>
      <c r="C978" s="6">
        <f t="shared" si="110"/>
        <v>195200</v>
      </c>
      <c r="D978" s="48">
        <f t="shared" si="111"/>
        <v>46.911954614511302</v>
      </c>
      <c r="E978" s="48">
        <f t="shared" si="112"/>
        <v>53.23791882794535</v>
      </c>
      <c r="F978" s="48">
        <f t="shared" si="106"/>
        <v>45.973742105032109</v>
      </c>
      <c r="G978" s="48">
        <f t="shared" si="107"/>
        <v>54.272026425114852</v>
      </c>
      <c r="H978" s="48"/>
    </row>
    <row r="979" spans="1:8" x14ac:dyDescent="0.2">
      <c r="A979" s="6">
        <f t="shared" si="108"/>
        <v>50</v>
      </c>
      <c r="B979" s="6">
        <f t="shared" si="109"/>
        <v>977</v>
      </c>
      <c r="C979" s="6">
        <f t="shared" si="110"/>
        <v>195400</v>
      </c>
      <c r="D979" s="48">
        <f t="shared" si="111"/>
        <v>46.913510281598803</v>
      </c>
      <c r="E979" s="48">
        <f t="shared" si="112"/>
        <v>53.236208945114662</v>
      </c>
      <c r="F979" s="48">
        <f t="shared" si="106"/>
        <v>45.975753894020151</v>
      </c>
      <c r="G979" s="48">
        <f t="shared" si="107"/>
        <v>54.269762024169211</v>
      </c>
      <c r="H979" s="48"/>
    </row>
    <row r="980" spans="1:8" x14ac:dyDescent="0.2">
      <c r="A980" s="6">
        <f t="shared" si="108"/>
        <v>50</v>
      </c>
      <c r="B980" s="6">
        <f t="shared" si="109"/>
        <v>978</v>
      </c>
      <c r="C980" s="6">
        <f t="shared" si="110"/>
        <v>195600</v>
      </c>
      <c r="D980" s="48">
        <f t="shared" si="111"/>
        <v>46.915063587885449</v>
      </c>
      <c r="E980" s="48">
        <f t="shared" si="112"/>
        <v>53.234501739697897</v>
      </c>
      <c r="F980" s="48">
        <f t="shared" si="106"/>
        <v>45.977762647000063</v>
      </c>
      <c r="G980" s="48">
        <f t="shared" si="107"/>
        <v>54.267501177429779</v>
      </c>
      <c r="H980" s="48"/>
    </row>
    <row r="981" spans="1:8" x14ac:dyDescent="0.2">
      <c r="A981" s="6">
        <f t="shared" si="108"/>
        <v>50</v>
      </c>
      <c r="B981" s="6">
        <f t="shared" si="109"/>
        <v>979</v>
      </c>
      <c r="C981" s="6">
        <f t="shared" si="110"/>
        <v>195799.99999999997</v>
      </c>
      <c r="D981" s="48">
        <f t="shared" si="111"/>
        <v>46.91661453934848</v>
      </c>
      <c r="E981" s="48">
        <f t="shared" si="112"/>
        <v>53.232797204744458</v>
      </c>
      <c r="F981" s="48">
        <f t="shared" si="106"/>
        <v>45.979768371623848</v>
      </c>
      <c r="G981" s="48">
        <f t="shared" si="107"/>
        <v>54.265243875652502</v>
      </c>
      <c r="H981" s="48"/>
    </row>
    <row r="982" spans="1:8" x14ac:dyDescent="0.2">
      <c r="A982" s="6">
        <f t="shared" si="108"/>
        <v>50</v>
      </c>
      <c r="B982" s="6">
        <f t="shared" si="109"/>
        <v>980</v>
      </c>
      <c r="C982" s="6">
        <f t="shared" si="110"/>
        <v>196000</v>
      </c>
      <c r="D982" s="48">
        <f t="shared" si="111"/>
        <v>46.91816314194395</v>
      </c>
      <c r="E982" s="48">
        <f t="shared" si="112"/>
        <v>53.231095333328867</v>
      </c>
      <c r="F982" s="48">
        <f t="shared" si="106"/>
        <v>45.981771075516491</v>
      </c>
      <c r="G982" s="48">
        <f t="shared" si="107"/>
        <v>54.262990109626848</v>
      </c>
      <c r="H982" s="48"/>
    </row>
    <row r="983" spans="1:8" x14ac:dyDescent="0.2">
      <c r="A983" s="6">
        <f t="shared" si="108"/>
        <v>50</v>
      </c>
      <c r="B983" s="6">
        <f t="shared" si="109"/>
        <v>981</v>
      </c>
      <c r="C983" s="6">
        <f t="shared" si="110"/>
        <v>196200</v>
      </c>
      <c r="D983" s="48">
        <f t="shared" si="111"/>
        <v>46.919709401606823</v>
      </c>
      <c r="E983" s="48">
        <f t="shared" si="112"/>
        <v>53.229396118550746</v>
      </c>
      <c r="F983" s="48">
        <f t="shared" si="106"/>
        <v>45.983770766276088</v>
      </c>
      <c r="G983" s="48">
        <f t="shared" si="107"/>
        <v>54.260739870175733</v>
      </c>
      <c r="H983" s="48"/>
    </row>
    <row r="984" spans="1:8" x14ac:dyDescent="0.2">
      <c r="A984" s="6">
        <f t="shared" si="108"/>
        <v>50</v>
      </c>
      <c r="B984" s="6">
        <f t="shared" si="109"/>
        <v>982</v>
      </c>
      <c r="C984" s="6">
        <f t="shared" si="110"/>
        <v>196400</v>
      </c>
      <c r="D984" s="48">
        <f t="shared" si="111"/>
        <v>46.921253324251069</v>
      </c>
      <c r="E984" s="48">
        <f t="shared" si="112"/>
        <v>53.227699553534663</v>
      </c>
      <c r="F984" s="48">
        <f t="shared" si="106"/>
        <v>45.985767451473954</v>
      </c>
      <c r="G984" s="48">
        <f t="shared" si="107"/>
        <v>54.258493148155253</v>
      </c>
      <c r="H984" s="48"/>
    </row>
    <row r="985" spans="1:8" x14ac:dyDescent="0.2">
      <c r="A985" s="6">
        <f t="shared" si="108"/>
        <v>50</v>
      </c>
      <c r="B985" s="6">
        <f t="shared" si="109"/>
        <v>983</v>
      </c>
      <c r="C985" s="6">
        <f t="shared" si="110"/>
        <v>196600</v>
      </c>
      <c r="D985" s="48">
        <f t="shared" si="111"/>
        <v>46.922794915769735</v>
      </c>
      <c r="E985" s="48">
        <f t="shared" si="112"/>
        <v>53.226005631429963</v>
      </c>
      <c r="F985" s="48">
        <f t="shared" si="106"/>
        <v>45.98776113865474</v>
      </c>
      <c r="G985" s="48">
        <f t="shared" si="107"/>
        <v>54.256249934454566</v>
      </c>
      <c r="H985" s="48"/>
    </row>
    <row r="986" spans="1:8" x14ac:dyDescent="0.2">
      <c r="A986" s="6">
        <f t="shared" si="108"/>
        <v>50</v>
      </c>
      <c r="B986" s="6">
        <f t="shared" si="109"/>
        <v>984</v>
      </c>
      <c r="C986" s="6">
        <f t="shared" si="110"/>
        <v>196800</v>
      </c>
      <c r="D986" s="48">
        <f t="shared" si="111"/>
        <v>46.924334182035103</v>
      </c>
      <c r="E986" s="48">
        <f t="shared" si="112"/>
        <v>53.224314345410747</v>
      </c>
      <c r="F986" s="48">
        <f t="shared" si="106"/>
        <v>45.989751835336598</v>
      </c>
      <c r="G986" s="48">
        <f t="shared" si="107"/>
        <v>54.254010219995756</v>
      </c>
      <c r="H986" s="48"/>
    </row>
    <row r="987" spans="1:8" x14ac:dyDescent="0.2">
      <c r="A987" s="6">
        <f t="shared" si="108"/>
        <v>50</v>
      </c>
      <c r="B987" s="6">
        <f t="shared" si="109"/>
        <v>985</v>
      </c>
      <c r="C987" s="6">
        <f t="shared" si="110"/>
        <v>197000</v>
      </c>
      <c r="D987" s="48">
        <f t="shared" si="111"/>
        <v>46.925871128898692</v>
      </c>
      <c r="E987" s="48">
        <f t="shared" si="112"/>
        <v>53.222625688675699</v>
      </c>
      <c r="F987" s="48">
        <f t="shared" si="106"/>
        <v>45.991739549011214</v>
      </c>
      <c r="G987" s="48">
        <f t="shared" si="107"/>
        <v>54.251773995733679</v>
      </c>
      <c r="H987" s="48"/>
    </row>
    <row r="988" spans="1:8" x14ac:dyDescent="0.2">
      <c r="A988" s="6">
        <f t="shared" si="108"/>
        <v>50</v>
      </c>
      <c r="B988" s="6">
        <f t="shared" si="109"/>
        <v>986</v>
      </c>
      <c r="C988" s="6">
        <f t="shared" si="110"/>
        <v>197200</v>
      </c>
      <c r="D988" s="48">
        <f t="shared" si="111"/>
        <v>46.92740576219142</v>
      </c>
      <c r="E988" s="48">
        <f t="shared" si="112"/>
        <v>53.220939654447982</v>
      </c>
      <c r="F988" s="48">
        <f t="shared" si="106"/>
        <v>45.993724287143998</v>
      </c>
      <c r="G988" s="48">
        <f t="shared" si="107"/>
        <v>54.249541252655796</v>
      </c>
      <c r="H988" s="48"/>
    </row>
    <row r="989" spans="1:8" x14ac:dyDescent="0.2">
      <c r="A989" s="6">
        <f t="shared" si="108"/>
        <v>50</v>
      </c>
      <c r="B989" s="6">
        <f t="shared" si="109"/>
        <v>987</v>
      </c>
      <c r="C989" s="6">
        <f t="shared" si="110"/>
        <v>197399.99999999997</v>
      </c>
      <c r="D989" s="48">
        <f t="shared" si="111"/>
        <v>46.928938087723715</v>
      </c>
      <c r="E989" s="48">
        <f t="shared" si="112"/>
        <v>53.219256235975131</v>
      </c>
      <c r="F989" s="48">
        <f t="shared" si="106"/>
        <v>45.995706057174225</v>
      </c>
      <c r="G989" s="48">
        <f t="shared" si="107"/>
        <v>54.247311981782005</v>
      </c>
      <c r="H989" s="48"/>
    </row>
    <row r="990" spans="1:8" x14ac:dyDescent="0.2">
      <c r="A990" s="6">
        <f t="shared" si="108"/>
        <v>50</v>
      </c>
      <c r="B990" s="6">
        <f t="shared" si="109"/>
        <v>988</v>
      </c>
      <c r="C990" s="6">
        <f t="shared" si="110"/>
        <v>197600.00000000003</v>
      </c>
      <c r="D990" s="48">
        <f t="shared" si="111"/>
        <v>46.930468111285492</v>
      </c>
      <c r="E990" s="48">
        <f t="shared" si="112"/>
        <v>53.217575426528924</v>
      </c>
      <c r="F990" s="48">
        <f t="shared" si="106"/>
        <v>45.997684866515037</v>
      </c>
      <c r="G990" s="48">
        <f t="shared" si="107"/>
        <v>54.245086174164548</v>
      </c>
      <c r="H990" s="48"/>
    </row>
    <row r="991" spans="1:8" x14ac:dyDescent="0.2">
      <c r="A991" s="6">
        <f t="shared" si="108"/>
        <v>50</v>
      </c>
      <c r="B991" s="6">
        <f t="shared" si="109"/>
        <v>989</v>
      </c>
      <c r="C991" s="6">
        <f t="shared" si="110"/>
        <v>197800</v>
      </c>
      <c r="D991" s="48">
        <f t="shared" si="111"/>
        <v>46.931995838646436</v>
      </c>
      <c r="E991" s="48">
        <f t="shared" si="112"/>
        <v>53.215897219405335</v>
      </c>
      <c r="F991" s="48">
        <f t="shared" si="106"/>
        <v>45.999660722553685</v>
      </c>
      <c r="G991" s="48">
        <f t="shared" si="107"/>
        <v>54.242863820887827</v>
      </c>
      <c r="H991" s="48"/>
    </row>
    <row r="992" spans="1:8" x14ac:dyDescent="0.2">
      <c r="A992" s="6">
        <f t="shared" si="108"/>
        <v>50</v>
      </c>
      <c r="B992" s="6">
        <f t="shared" si="109"/>
        <v>990</v>
      </c>
      <c r="C992" s="6">
        <f t="shared" si="110"/>
        <v>198000</v>
      </c>
      <c r="D992" s="48">
        <f t="shared" si="111"/>
        <v>46.933521275555869</v>
      </c>
      <c r="E992" s="48">
        <f t="shared" si="112"/>
        <v>53.214221607924316</v>
      </c>
      <c r="F992" s="48">
        <f t="shared" si="106"/>
        <v>46.001633632651618</v>
      </c>
      <c r="G992" s="48">
        <f t="shared" si="107"/>
        <v>54.240644913068216</v>
      </c>
      <c r="H992" s="48"/>
    </row>
    <row r="993" spans="1:8" x14ac:dyDescent="0.2">
      <c r="A993" s="6">
        <f t="shared" si="108"/>
        <v>50</v>
      </c>
      <c r="B993" s="6">
        <f t="shared" si="109"/>
        <v>991</v>
      </c>
      <c r="C993" s="6">
        <f t="shared" si="110"/>
        <v>198200</v>
      </c>
      <c r="D993" s="48">
        <f t="shared" si="111"/>
        <v>46.935044427743044</v>
      </c>
      <c r="E993" s="48">
        <f t="shared" si="112"/>
        <v>53.212548585429758</v>
      </c>
      <c r="F993" s="48">
        <f t="shared" si="106"/>
        <v>46.003603604144523</v>
      </c>
      <c r="G993" s="48">
        <f t="shared" si="107"/>
        <v>54.238429441854002</v>
      </c>
      <c r="H993" s="48"/>
    </row>
    <row r="994" spans="1:8" x14ac:dyDescent="0.2">
      <c r="A994" s="6">
        <f t="shared" si="108"/>
        <v>50</v>
      </c>
      <c r="B994" s="6">
        <f t="shared" si="109"/>
        <v>992</v>
      </c>
      <c r="C994" s="6">
        <f t="shared" si="110"/>
        <v>198400</v>
      </c>
      <c r="D994" s="48">
        <f t="shared" si="111"/>
        <v>46.936565300917103</v>
      </c>
      <c r="E994" s="48">
        <f t="shared" si="112"/>
        <v>53.210878145289378</v>
      </c>
      <c r="F994" s="48">
        <f t="shared" si="106"/>
        <v>46.005570644342477</v>
      </c>
      <c r="G994" s="48">
        <f t="shared" si="107"/>
        <v>54.236217398425168</v>
      </c>
      <c r="H994" s="48"/>
    </row>
    <row r="995" spans="1:8" x14ac:dyDescent="0.2">
      <c r="A995" s="6">
        <f t="shared" si="108"/>
        <v>50</v>
      </c>
      <c r="B995" s="6">
        <f t="shared" si="109"/>
        <v>993</v>
      </c>
      <c r="C995" s="6">
        <f t="shared" si="110"/>
        <v>198600</v>
      </c>
      <c r="D995" s="48">
        <f t="shared" si="111"/>
        <v>46.938083900767218</v>
      </c>
      <c r="E995" s="48">
        <f t="shared" si="112"/>
        <v>53.209210280894609</v>
      </c>
      <c r="F995" s="48">
        <f t="shared" si="106"/>
        <v>46.007534760530184</v>
      </c>
      <c r="G995" s="48">
        <f t="shared" si="107"/>
        <v>54.234008773993274</v>
      </c>
      <c r="H995" s="48"/>
    </row>
    <row r="996" spans="1:8" x14ac:dyDescent="0.2">
      <c r="A996" s="6">
        <f t="shared" si="108"/>
        <v>50</v>
      </c>
      <c r="B996" s="6">
        <f t="shared" si="109"/>
        <v>994</v>
      </c>
      <c r="C996" s="6">
        <f t="shared" si="110"/>
        <v>198800</v>
      </c>
      <c r="D996" s="48">
        <f t="shared" si="111"/>
        <v>46.939600232962682</v>
      </c>
      <c r="E996" s="48">
        <f t="shared" si="112"/>
        <v>53.207544985660441</v>
      </c>
      <c r="F996" s="48">
        <f t="shared" si="106"/>
        <v>46.009495959966877</v>
      </c>
      <c r="G996" s="48">
        <f t="shared" si="107"/>
        <v>54.231803559801328</v>
      </c>
      <c r="H996" s="48"/>
    </row>
    <row r="997" spans="1:8" x14ac:dyDescent="0.2">
      <c r="A997" s="6">
        <f t="shared" si="108"/>
        <v>50</v>
      </c>
      <c r="B997" s="6">
        <f t="shared" si="109"/>
        <v>995</v>
      </c>
      <c r="C997" s="6">
        <f t="shared" si="110"/>
        <v>199000</v>
      </c>
      <c r="D997" s="48">
        <f t="shared" si="111"/>
        <v>46.941114303152979</v>
      </c>
      <c r="E997" s="48">
        <f t="shared" si="112"/>
        <v>53.205882253025393</v>
      </c>
      <c r="F997" s="48">
        <f t="shared" si="106"/>
        <v>46.01145424988659</v>
      </c>
      <c r="G997" s="48">
        <f t="shared" si="107"/>
        <v>54.229601747123574</v>
      </c>
      <c r="H997" s="48"/>
    </row>
    <row r="998" spans="1:8" x14ac:dyDescent="0.2">
      <c r="A998" s="6">
        <f t="shared" si="108"/>
        <v>50</v>
      </c>
      <c r="B998" s="6">
        <f t="shared" si="109"/>
        <v>996</v>
      </c>
      <c r="C998" s="6">
        <f t="shared" si="110"/>
        <v>199200.00000000003</v>
      </c>
      <c r="D998" s="48">
        <f t="shared" si="111"/>
        <v>46.942626116967901</v>
      </c>
      <c r="E998" s="48">
        <f t="shared" si="112"/>
        <v>53.20422207645133</v>
      </c>
      <c r="F998" s="48">
        <f t="shared" si="106"/>
        <v>46.013409637498192</v>
      </c>
      <c r="G998" s="48">
        <f t="shared" si="107"/>
        <v>54.227403327265442</v>
      </c>
      <c r="H998" s="48"/>
    </row>
    <row r="999" spans="1:8" x14ac:dyDescent="0.2">
      <c r="A999" s="6">
        <f t="shared" si="108"/>
        <v>50</v>
      </c>
      <c r="B999" s="6">
        <f t="shared" si="109"/>
        <v>997</v>
      </c>
      <c r="C999" s="6">
        <f t="shared" si="110"/>
        <v>199400</v>
      </c>
      <c r="D999" s="48">
        <f t="shared" si="111"/>
        <v>46.944135680017624</v>
      </c>
      <c r="E999" s="48">
        <f t="shared" si="112"/>
        <v>53.202564449423434</v>
      </c>
      <c r="F999" s="48">
        <f t="shared" si="106"/>
        <v>46.01536212998559</v>
      </c>
      <c r="G999" s="48">
        <f t="shared" si="107"/>
        <v>54.225208291563369</v>
      </c>
      <c r="H999" s="48"/>
    </row>
    <row r="1000" spans="1:8" x14ac:dyDescent="0.2">
      <c r="A1000" s="6">
        <f t="shared" si="108"/>
        <v>50</v>
      </c>
      <c r="B1000" s="6">
        <f t="shared" si="109"/>
        <v>998</v>
      </c>
      <c r="C1000" s="6">
        <f t="shared" si="110"/>
        <v>199600</v>
      </c>
      <c r="D1000" s="48">
        <f t="shared" si="111"/>
        <v>46.945642997892776</v>
      </c>
      <c r="E1000" s="48">
        <f t="shared" si="112"/>
        <v>53.200909365450016</v>
      </c>
      <c r="F1000" s="48">
        <f t="shared" si="106"/>
        <v>46.0173117345077</v>
      </c>
      <c r="G1000" s="48">
        <f t="shared" si="107"/>
        <v>54.223016631384574</v>
      </c>
      <c r="H1000" s="48"/>
    </row>
    <row r="1001" spans="1:8" x14ac:dyDescent="0.2">
      <c r="A1001" s="6">
        <f t="shared" si="108"/>
        <v>50</v>
      </c>
      <c r="B1001" s="6">
        <f t="shared" si="109"/>
        <v>999</v>
      </c>
      <c r="C1001" s="6">
        <f t="shared" si="110"/>
        <v>199800</v>
      </c>
      <c r="D1001" s="48">
        <f t="shared" si="111"/>
        <v>46.947148076164545</v>
      </c>
      <c r="E1001" s="48">
        <f t="shared" si="112"/>
        <v>53.199256818062459</v>
      </c>
      <c r="F1001" s="48">
        <f t="shared" si="106"/>
        <v>46.019258458198664</v>
      </c>
      <c r="G1001" s="48">
        <f t="shared" si="107"/>
        <v>54.220828338127077</v>
      </c>
      <c r="H1001" s="48"/>
    </row>
    <row r="1002" spans="1:8" x14ac:dyDescent="0.2">
      <c r="A1002" s="6">
        <f t="shared" si="108"/>
        <v>50</v>
      </c>
      <c r="B1002" s="6">
        <f t="shared" si="109"/>
        <v>1000</v>
      </c>
      <c r="C1002" s="6">
        <f t="shared" si="110"/>
        <v>200000</v>
      </c>
      <c r="D1002" s="48">
        <f t="shared" si="111"/>
        <v>46.948650920384765</v>
      </c>
      <c r="E1002" s="48">
        <f t="shared" si="112"/>
        <v>53.197606800815088</v>
      </c>
      <c r="F1002" s="48">
        <f t="shared" si="106"/>
        <v>46.021202308167958</v>
      </c>
      <c r="G1002" s="48">
        <f t="shared" si="107"/>
        <v>54.21864340321946</v>
      </c>
      <c r="H1002" s="48"/>
    </row>
    <row r="1003" spans="1:8" x14ac:dyDescent="0.2">
      <c r="A1003" s="6">
        <f t="shared" si="108"/>
        <v>50</v>
      </c>
      <c r="B1003" s="6">
        <f t="shared" si="109"/>
        <v>1001</v>
      </c>
      <c r="C1003" s="6">
        <f t="shared" si="110"/>
        <v>200200</v>
      </c>
      <c r="D1003" s="48">
        <f t="shared" si="111"/>
        <v>46.95015153608599</v>
      </c>
      <c r="E1003" s="48">
        <f t="shared" si="112"/>
        <v>53.19595930728515</v>
      </c>
      <c r="F1003" s="48">
        <f t="shared" si="106"/>
        <v>46.023143291500446</v>
      </c>
      <c r="G1003" s="48">
        <f t="shared" si="107"/>
        <v>54.216461818120685</v>
      </c>
      <c r="H1003" s="48"/>
    </row>
    <row r="1004" spans="1:8" x14ac:dyDescent="0.2">
      <c r="A1004" s="6">
        <f t="shared" si="108"/>
        <v>50</v>
      </c>
      <c r="B1004" s="6">
        <f t="shared" si="109"/>
        <v>1002</v>
      </c>
      <c r="C1004" s="6">
        <f t="shared" si="110"/>
        <v>200400</v>
      </c>
      <c r="D1004" s="48">
        <f t="shared" si="111"/>
        <v>46.951649928781606</v>
      </c>
      <c r="E1004" s="48">
        <f t="shared" si="112"/>
        <v>53.194314331072555</v>
      </c>
      <c r="F1004" s="48">
        <f t="shared" si="106"/>
        <v>46.025081415256523</v>
      </c>
      <c r="G1004" s="48">
        <f t="shared" si="107"/>
        <v>54.214283574320064</v>
      </c>
      <c r="H1004" s="48"/>
    </row>
    <row r="1005" spans="1:8" x14ac:dyDescent="0.2">
      <c r="A1005" s="6">
        <f t="shared" si="108"/>
        <v>50</v>
      </c>
      <c r="B1005" s="6">
        <f t="shared" si="109"/>
        <v>1003</v>
      </c>
      <c r="C1005" s="6">
        <f t="shared" si="110"/>
        <v>200600</v>
      </c>
      <c r="D1005" s="48">
        <f t="shared" si="111"/>
        <v>46.953146103965885</v>
      </c>
      <c r="E1005" s="48">
        <f t="shared" si="112"/>
        <v>53.192671865799895</v>
      </c>
      <c r="F1005" s="48">
        <f t="shared" si="106"/>
        <v>46.027016686472251</v>
      </c>
      <c r="G1005" s="48">
        <f t="shared" si="107"/>
        <v>54.212108663337062</v>
      </c>
      <c r="H1005" s="48"/>
    </row>
    <row r="1006" spans="1:8" x14ac:dyDescent="0.2">
      <c r="A1006" s="6">
        <f t="shared" si="108"/>
        <v>50</v>
      </c>
      <c r="B1006" s="6">
        <f t="shared" si="109"/>
        <v>1004</v>
      </c>
      <c r="C1006" s="6">
        <f t="shared" si="110"/>
        <v>200799.99999999997</v>
      </c>
      <c r="D1006" s="48">
        <f t="shared" si="111"/>
        <v>46.954640067114099</v>
      </c>
      <c r="E1006" s="48">
        <f t="shared" si="112"/>
        <v>53.191031905112318</v>
      </c>
      <c r="F1006" s="48">
        <f t="shared" si="106"/>
        <v>46.028949112159374</v>
      </c>
      <c r="G1006" s="48">
        <f t="shared" si="107"/>
        <v>54.209937076721161</v>
      </c>
      <c r="H1006" s="48"/>
    </row>
    <row r="1007" spans="1:8" x14ac:dyDescent="0.2">
      <c r="A1007" s="6">
        <f t="shared" si="108"/>
        <v>50</v>
      </c>
      <c r="B1007" s="6">
        <f t="shared" si="109"/>
        <v>1005</v>
      </c>
      <c r="C1007" s="6">
        <f t="shared" si="110"/>
        <v>201000</v>
      </c>
      <c r="D1007" s="48">
        <f t="shared" si="111"/>
        <v>46.956131823682561</v>
      </c>
      <c r="E1007" s="48">
        <f t="shared" si="112"/>
        <v>53.189394442677369</v>
      </c>
      <c r="F1007" s="48">
        <f t="shared" ref="F1007:F1070" si="113">(IF(B1007&gt;0,(CHIINV(0.995, 2 * B1007) / 2)/C1007,0))*10000</f>
        <v>46.030878699305561</v>
      </c>
      <c r="G1007" s="48">
        <f t="shared" ref="G1007:G1070" si="114">(IF(B1007&gt;0,(CHIINV(0.005, 2 * (B1007+1) )/ 2)/C1007,(CHIINV(0.005, 2 )/ 2)/C1007))*10000</f>
        <v>54.20776880605171</v>
      </c>
      <c r="H1007" s="48"/>
    </row>
    <row r="1008" spans="1:8" x14ac:dyDescent="0.2">
      <c r="A1008" s="6">
        <f t="shared" si="108"/>
        <v>50</v>
      </c>
      <c r="B1008" s="6">
        <f t="shared" si="109"/>
        <v>1006</v>
      </c>
      <c r="C1008" s="6">
        <f t="shared" si="110"/>
        <v>201200</v>
      </c>
      <c r="D1008" s="48">
        <f t="shared" si="111"/>
        <v>46.95762137910878</v>
      </c>
      <c r="E1008" s="48">
        <f t="shared" si="112"/>
        <v>53.187759472184993</v>
      </c>
      <c r="F1008" s="48">
        <f t="shared" si="113"/>
        <v>46.032805454874385</v>
      </c>
      <c r="G1008" s="48">
        <f t="shared" si="114"/>
        <v>54.205603842937848</v>
      </c>
      <c r="H1008" s="48"/>
    </row>
    <row r="1009" spans="1:8" x14ac:dyDescent="0.2">
      <c r="A1009" s="6">
        <f t="shared" si="108"/>
        <v>50</v>
      </c>
      <c r="B1009" s="6">
        <f t="shared" si="109"/>
        <v>1007</v>
      </c>
      <c r="C1009" s="6">
        <f t="shared" si="110"/>
        <v>201400</v>
      </c>
      <c r="D1009" s="48">
        <f t="shared" si="111"/>
        <v>46.95910873881148</v>
      </c>
      <c r="E1009" s="48">
        <f t="shared" si="112"/>
        <v>53.186126987347322</v>
      </c>
      <c r="F1009" s="48">
        <f t="shared" si="113"/>
        <v>46.034729385805527</v>
      </c>
      <c r="G1009" s="48">
        <f t="shared" si="114"/>
        <v>54.203442179018296</v>
      </c>
      <c r="H1009" s="48"/>
    </row>
    <row r="1010" spans="1:8" x14ac:dyDescent="0.2">
      <c r="A1010" s="6">
        <f t="shared" si="108"/>
        <v>50</v>
      </c>
      <c r="B1010" s="6">
        <f t="shared" si="109"/>
        <v>1008</v>
      </c>
      <c r="C1010" s="6">
        <f t="shared" si="110"/>
        <v>201600</v>
      </c>
      <c r="D1010" s="48">
        <f t="shared" si="111"/>
        <v>46.960593908190695</v>
      </c>
      <c r="E1010" s="48">
        <f t="shared" si="112"/>
        <v>53.184496981898647</v>
      </c>
      <c r="F1010" s="48">
        <f t="shared" si="113"/>
        <v>46.036650499014783</v>
      </c>
      <c r="G1010" s="48">
        <f t="shared" si="114"/>
        <v>54.201283805961296</v>
      </c>
      <c r="H1010" s="48"/>
    </row>
    <row r="1011" spans="1:8" x14ac:dyDescent="0.2">
      <c r="A1011" s="6">
        <f t="shared" si="108"/>
        <v>50</v>
      </c>
      <c r="B1011" s="6">
        <f t="shared" si="109"/>
        <v>1009</v>
      </c>
      <c r="C1011" s="6">
        <f t="shared" si="110"/>
        <v>201800</v>
      </c>
      <c r="D1011" s="48">
        <f t="shared" si="111"/>
        <v>46.962076892627891</v>
      </c>
      <c r="E1011" s="48">
        <f t="shared" si="112"/>
        <v>53.182869449595302</v>
      </c>
      <c r="F1011" s="48">
        <f t="shared" si="113"/>
        <v>46.038568801394291</v>
      </c>
      <c r="G1011" s="48">
        <f t="shared" si="114"/>
        <v>54.19912871546439</v>
      </c>
      <c r="H1011" s="48"/>
    </row>
    <row r="1012" spans="1:8" x14ac:dyDescent="0.2">
      <c r="A1012" s="6">
        <f t="shared" si="108"/>
        <v>50</v>
      </c>
      <c r="B1012" s="6">
        <f t="shared" si="109"/>
        <v>1010</v>
      </c>
      <c r="C1012" s="6">
        <f t="shared" si="110"/>
        <v>202000</v>
      </c>
      <c r="D1012" s="48">
        <f t="shared" si="111"/>
        <v>46.963557697486003</v>
      </c>
      <c r="E1012" s="48">
        <f t="shared" si="112"/>
        <v>53.181244384215532</v>
      </c>
      <c r="F1012" s="48">
        <f t="shared" si="113"/>
        <v>46.040484299812512</v>
      </c>
      <c r="G1012" s="48">
        <f t="shared" si="114"/>
        <v>54.196976899254381</v>
      </c>
      <c r="H1012" s="48"/>
    </row>
    <row r="1013" spans="1:8" x14ac:dyDescent="0.2">
      <c r="A1013" s="6">
        <f t="shared" si="108"/>
        <v>50</v>
      </c>
      <c r="B1013" s="6">
        <f t="shared" si="109"/>
        <v>1011</v>
      </c>
      <c r="C1013" s="6">
        <f t="shared" si="110"/>
        <v>202200</v>
      </c>
      <c r="D1013" s="48">
        <f t="shared" si="111"/>
        <v>46.965036328109527</v>
      </c>
      <c r="E1013" s="48">
        <f t="shared" si="112"/>
        <v>53.179621779559447</v>
      </c>
      <c r="F1013" s="48">
        <f t="shared" si="113"/>
        <v>46.042397001114452</v>
      </c>
      <c r="G1013" s="48">
        <f t="shared" si="114"/>
        <v>54.194828349087125</v>
      </c>
      <c r="H1013" s="48"/>
    </row>
    <row r="1014" spans="1:8" x14ac:dyDescent="0.2">
      <c r="A1014" s="6">
        <f t="shared" si="108"/>
        <v>50</v>
      </c>
      <c r="B1014" s="6">
        <f t="shared" si="109"/>
        <v>1012</v>
      </c>
      <c r="C1014" s="6">
        <f t="shared" si="110"/>
        <v>202399.99999999997</v>
      </c>
      <c r="D1014" s="48">
        <f t="shared" si="111"/>
        <v>46.966512789824627</v>
      </c>
      <c r="E1014" s="48">
        <f t="shared" si="112"/>
        <v>53.1780016294489</v>
      </c>
      <c r="F1014" s="48">
        <f t="shared" si="113"/>
        <v>46.044306912121641</v>
      </c>
      <c r="G1014" s="48">
        <f t="shared" si="114"/>
        <v>54.192683056747455</v>
      </c>
      <c r="H1014" s="48"/>
    </row>
    <row r="1015" spans="1:8" x14ac:dyDescent="0.2">
      <c r="A1015" s="6">
        <f t="shared" si="108"/>
        <v>50</v>
      </c>
      <c r="B1015" s="6">
        <f t="shared" si="109"/>
        <v>1013</v>
      </c>
      <c r="C1015" s="6">
        <f t="shared" si="110"/>
        <v>202600.00000000003</v>
      </c>
      <c r="D1015" s="48">
        <f t="shared" si="111"/>
        <v>46.967987087939164</v>
      </c>
      <c r="E1015" s="48">
        <f t="shared" si="112"/>
        <v>53.17638392772735</v>
      </c>
      <c r="F1015" s="48">
        <f t="shared" si="113"/>
        <v>46.046214039632318</v>
      </c>
      <c r="G1015" s="48">
        <f t="shared" si="114"/>
        <v>54.190541014048996</v>
      </c>
      <c r="H1015" s="48"/>
    </row>
    <row r="1016" spans="1:8" x14ac:dyDescent="0.2">
      <c r="A1016" s="6">
        <f t="shared" si="108"/>
        <v>50</v>
      </c>
      <c r="B1016" s="6">
        <f t="shared" si="109"/>
        <v>1014</v>
      </c>
      <c r="C1016" s="6">
        <f t="shared" si="110"/>
        <v>202800</v>
      </c>
      <c r="D1016" s="48">
        <f t="shared" si="111"/>
        <v>46.969459227742895</v>
      </c>
      <c r="E1016" s="48">
        <f t="shared" si="112"/>
        <v>53.174768668259858</v>
      </c>
      <c r="F1016" s="48">
        <f t="shared" si="113"/>
        <v>46.048118390421592</v>
      </c>
      <c r="G1016" s="48">
        <f t="shared" si="114"/>
        <v>54.188402212834148</v>
      </c>
      <c r="H1016" s="48"/>
    </row>
    <row r="1017" spans="1:8" x14ac:dyDescent="0.2">
      <c r="A1017" s="6">
        <f t="shared" ref="A1017:A1080" si="115">A1016</f>
        <v>50</v>
      </c>
      <c r="B1017" s="6">
        <f t="shared" ref="B1017:B1080" si="116">B1016+1</f>
        <v>1015</v>
      </c>
      <c r="C1017" s="6">
        <f t="shared" ref="C1017:C1080" si="117">B1017/A1017*10000</f>
        <v>203000</v>
      </c>
      <c r="D1017" s="48">
        <f t="shared" ref="D1017:D1080" si="118">(IF(B1017&gt;0,(CHIINV(0.975, 2 * B1017) / 2)/C1017,0))*10000</f>
        <v>46.970929214507343</v>
      </c>
      <c r="E1017" s="48">
        <f t="shared" ref="E1017:E1080" si="119">(IF(B1017&gt;0,(CHIINV(0.025, 2 * (B1017+1) )/ 2)/C1017,(CHIINV(0.025, 2 )/ 2)/C1017))*10000</f>
        <v>53.173155844932893</v>
      </c>
      <c r="F1017" s="48">
        <f t="shared" si="113"/>
        <v>46.05001997124134</v>
      </c>
      <c r="G1017" s="48">
        <f t="shared" si="114"/>
        <v>54.186266644973749</v>
      </c>
      <c r="H1017" s="48"/>
    </row>
    <row r="1018" spans="1:8" x14ac:dyDescent="0.2">
      <c r="A1018" s="6">
        <f t="shared" si="115"/>
        <v>50</v>
      </c>
      <c r="B1018" s="6">
        <f t="shared" si="116"/>
        <v>1016</v>
      </c>
      <c r="C1018" s="6">
        <f t="shared" si="117"/>
        <v>203200</v>
      </c>
      <c r="D1018" s="48">
        <f t="shared" si="118"/>
        <v>46.972397053486105</v>
      </c>
      <c r="E1018" s="48">
        <f t="shared" si="119"/>
        <v>53.171545451654275</v>
      </c>
      <c r="F1018" s="48">
        <f t="shared" si="113"/>
        <v>46.051918788820544</v>
      </c>
      <c r="G1018" s="48">
        <f t="shared" si="114"/>
        <v>54.184134302367163</v>
      </c>
      <c r="H1018" s="48"/>
    </row>
    <row r="1019" spans="1:8" x14ac:dyDescent="0.2">
      <c r="A1019" s="6">
        <f t="shared" si="115"/>
        <v>50</v>
      </c>
      <c r="B1019" s="6">
        <f t="shared" si="116"/>
        <v>1017</v>
      </c>
      <c r="C1019" s="6">
        <f t="shared" si="117"/>
        <v>203400</v>
      </c>
      <c r="D1019" s="48">
        <f t="shared" si="118"/>
        <v>46.97386274991478</v>
      </c>
      <c r="E1019" s="48">
        <f t="shared" si="119"/>
        <v>53.16993748235312</v>
      </c>
      <c r="F1019" s="48">
        <f t="shared" si="113"/>
        <v>46.053814849865219</v>
      </c>
      <c r="G1019" s="48">
        <f t="shared" si="114"/>
        <v>54.18200517694207</v>
      </c>
      <c r="H1019" s="48"/>
    </row>
    <row r="1020" spans="1:8" x14ac:dyDescent="0.2">
      <c r="A1020" s="6">
        <f t="shared" si="115"/>
        <v>50</v>
      </c>
      <c r="B1020" s="6">
        <f t="shared" si="116"/>
        <v>1018</v>
      </c>
      <c r="C1020" s="6">
        <f t="shared" si="117"/>
        <v>203600</v>
      </c>
      <c r="D1020" s="48">
        <f t="shared" si="118"/>
        <v>46.975326309011116</v>
      </c>
      <c r="E1020" s="48">
        <f t="shared" si="119"/>
        <v>53.168331930979654</v>
      </c>
      <c r="F1020" s="48">
        <f t="shared" si="113"/>
        <v>46.055708161058597</v>
      </c>
      <c r="G1020" s="48">
        <f t="shared" si="114"/>
        <v>54.179879260654261</v>
      </c>
      <c r="H1020" s="48"/>
    </row>
    <row r="1021" spans="1:8" x14ac:dyDescent="0.2">
      <c r="A1021" s="6">
        <f t="shared" si="115"/>
        <v>50</v>
      </c>
      <c r="B1021" s="6">
        <f t="shared" si="116"/>
        <v>1019</v>
      </c>
      <c r="C1021" s="6">
        <f t="shared" si="117"/>
        <v>203800</v>
      </c>
      <c r="D1021" s="48">
        <f t="shared" si="118"/>
        <v>46.976787735975051</v>
      </c>
      <c r="E1021" s="48">
        <f t="shared" si="119"/>
        <v>53.166728791505214</v>
      </c>
      <c r="F1021" s="48">
        <f t="shared" si="113"/>
        <v>46.05759872906124</v>
      </c>
      <c r="G1021" s="48">
        <f t="shared" si="114"/>
        <v>54.177756545487654</v>
      </c>
      <c r="H1021" s="48"/>
    </row>
    <row r="1022" spans="1:8" x14ac:dyDescent="0.2">
      <c r="A1022" s="6">
        <f t="shared" si="115"/>
        <v>50</v>
      </c>
      <c r="B1022" s="6">
        <f t="shared" si="116"/>
        <v>1020</v>
      </c>
      <c r="C1022" s="6">
        <f t="shared" si="117"/>
        <v>204000</v>
      </c>
      <c r="D1022" s="48">
        <f t="shared" si="118"/>
        <v>46.978247035988822</v>
      </c>
      <c r="E1022" s="48">
        <f t="shared" si="119"/>
        <v>53.165128057922097</v>
      </c>
      <c r="F1022" s="48">
        <f t="shared" si="113"/>
        <v>46.059486560511054</v>
      </c>
      <c r="G1022" s="48">
        <f t="shared" si="114"/>
        <v>54.175637023454058</v>
      </c>
      <c r="H1022" s="48"/>
    </row>
    <row r="1023" spans="1:8" x14ac:dyDescent="0.2">
      <c r="A1023" s="6">
        <f t="shared" si="115"/>
        <v>50</v>
      </c>
      <c r="B1023" s="6">
        <f t="shared" si="116"/>
        <v>1021</v>
      </c>
      <c r="C1023" s="6">
        <f t="shared" si="117"/>
        <v>204200.00000000003</v>
      </c>
      <c r="D1023" s="48">
        <f t="shared" si="118"/>
        <v>46.979704214216994</v>
      </c>
      <c r="E1023" s="48">
        <f t="shared" si="119"/>
        <v>53.16352972424346</v>
      </c>
      <c r="F1023" s="48">
        <f t="shared" si="113"/>
        <v>46.061371662023461</v>
      </c>
      <c r="G1023" s="48">
        <f t="shared" si="114"/>
        <v>54.173520686593086</v>
      </c>
      <c r="H1023" s="48"/>
    </row>
    <row r="1024" spans="1:8" x14ac:dyDescent="0.2">
      <c r="A1024" s="6">
        <f t="shared" si="115"/>
        <v>50</v>
      </c>
      <c r="B1024" s="6">
        <f t="shared" si="116"/>
        <v>1022</v>
      </c>
      <c r="C1024" s="6">
        <f t="shared" si="117"/>
        <v>204400</v>
      </c>
      <c r="D1024" s="48">
        <f t="shared" si="118"/>
        <v>46.981159275806661</v>
      </c>
      <c r="E1024" s="48">
        <f t="shared" si="119"/>
        <v>53.16193378450329</v>
      </c>
      <c r="F1024" s="48">
        <f t="shared" si="113"/>
        <v>46.063254040191502</v>
      </c>
      <c r="G1024" s="48">
        <f t="shared" si="114"/>
        <v>54.171407526972089</v>
      </c>
      <c r="H1024" s="48"/>
    </row>
    <row r="1025" spans="1:8" x14ac:dyDescent="0.2">
      <c r="A1025" s="6">
        <f t="shared" si="115"/>
        <v>50</v>
      </c>
      <c r="B1025" s="6">
        <f t="shared" si="116"/>
        <v>1023</v>
      </c>
      <c r="C1025" s="6">
        <f t="shared" si="117"/>
        <v>204600</v>
      </c>
      <c r="D1025" s="48">
        <f t="shared" si="118"/>
        <v>46.982612225887337</v>
      </c>
      <c r="E1025" s="48">
        <f t="shared" si="119"/>
        <v>53.160340232756219</v>
      </c>
      <c r="F1025" s="48">
        <f t="shared" si="113"/>
        <v>46.065133701585857</v>
      </c>
      <c r="G1025" s="48">
        <f t="shared" si="114"/>
        <v>54.169297536685882</v>
      </c>
      <c r="H1025" s="48"/>
    </row>
    <row r="1026" spans="1:8" x14ac:dyDescent="0.2">
      <c r="A1026" s="6">
        <f t="shared" si="115"/>
        <v>50</v>
      </c>
      <c r="B1026" s="6">
        <f t="shared" si="116"/>
        <v>1024</v>
      </c>
      <c r="C1026" s="6">
        <f t="shared" si="117"/>
        <v>204800</v>
      </c>
      <c r="D1026" s="48">
        <f t="shared" si="118"/>
        <v>46.984063069571171</v>
      </c>
      <c r="E1026" s="48">
        <f t="shared" si="119"/>
        <v>53.158749063077501</v>
      </c>
      <c r="F1026" s="48">
        <f t="shared" si="113"/>
        <v>46.067010652755066</v>
      </c>
      <c r="G1026" s="48">
        <f t="shared" si="114"/>
        <v>54.167190707856804</v>
      </c>
      <c r="H1026" s="48"/>
    </row>
    <row r="1027" spans="1:8" x14ac:dyDescent="0.2">
      <c r="A1027" s="6">
        <f t="shared" si="115"/>
        <v>50</v>
      </c>
      <c r="B1027" s="6">
        <f t="shared" si="116"/>
        <v>1025</v>
      </c>
      <c r="C1027" s="6">
        <f t="shared" si="117"/>
        <v>205000</v>
      </c>
      <c r="D1027" s="48">
        <f t="shared" si="118"/>
        <v>46.985511811952982</v>
      </c>
      <c r="E1027" s="48">
        <f t="shared" si="119"/>
        <v>53.157160269562922</v>
      </c>
      <c r="F1027" s="48">
        <f t="shared" si="113"/>
        <v>46.068884900225484</v>
      </c>
      <c r="G1027" s="48">
        <f t="shared" si="114"/>
        <v>54.165087032634446</v>
      </c>
      <c r="H1027" s="48"/>
    </row>
    <row r="1028" spans="1:8" x14ac:dyDescent="0.2">
      <c r="A1028" s="6">
        <f t="shared" si="115"/>
        <v>50</v>
      </c>
      <c r="B1028" s="6">
        <f t="shared" si="116"/>
        <v>1026</v>
      </c>
      <c r="C1028" s="6">
        <f t="shared" si="117"/>
        <v>205200</v>
      </c>
      <c r="D1028" s="48">
        <f t="shared" si="118"/>
        <v>46.986958458110323</v>
      </c>
      <c r="E1028" s="48">
        <f t="shared" si="119"/>
        <v>53.15557384632865</v>
      </c>
      <c r="F1028" s="48">
        <f t="shared" si="113"/>
        <v>46.070756450501477</v>
      </c>
      <c r="G1028" s="48">
        <f t="shared" si="114"/>
        <v>54.162986503195619</v>
      </c>
      <c r="H1028" s="48"/>
    </row>
    <row r="1029" spans="1:8" x14ac:dyDescent="0.2">
      <c r="A1029" s="6">
        <f t="shared" si="115"/>
        <v>50</v>
      </c>
      <c r="B1029" s="6">
        <f t="shared" si="116"/>
        <v>1027</v>
      </c>
      <c r="C1029" s="6">
        <f t="shared" si="117"/>
        <v>205400</v>
      </c>
      <c r="D1029" s="48">
        <f t="shared" si="118"/>
        <v>46.988403013103586</v>
      </c>
      <c r="E1029" s="48">
        <f t="shared" si="119"/>
        <v>53.153989787511222</v>
      </c>
      <c r="F1029" s="48">
        <f t="shared" si="113"/>
        <v>46.072625310065511</v>
      </c>
      <c r="G1029" s="48">
        <f t="shared" si="114"/>
        <v>54.160889111744218</v>
      </c>
      <c r="H1029" s="48"/>
    </row>
    <row r="1030" spans="1:8" x14ac:dyDescent="0.2">
      <c r="A1030" s="6">
        <f t="shared" si="115"/>
        <v>50</v>
      </c>
      <c r="B1030" s="6">
        <f t="shared" si="116"/>
        <v>1028</v>
      </c>
      <c r="C1030" s="6">
        <f t="shared" si="117"/>
        <v>205600</v>
      </c>
      <c r="D1030" s="48">
        <f t="shared" si="118"/>
        <v>46.989845481976033</v>
      </c>
      <c r="E1030" s="48">
        <f t="shared" si="119"/>
        <v>53.152408087267375</v>
      </c>
      <c r="F1030" s="48">
        <f t="shared" si="113"/>
        <v>46.074491485378182</v>
      </c>
      <c r="G1030" s="48">
        <f t="shared" si="114"/>
        <v>54.15879485051105</v>
      </c>
      <c r="H1030" s="48"/>
    </row>
    <row r="1031" spans="1:8" x14ac:dyDescent="0.2">
      <c r="A1031" s="6">
        <f t="shared" si="115"/>
        <v>50</v>
      </c>
      <c r="B1031" s="6">
        <f t="shared" si="116"/>
        <v>1029</v>
      </c>
      <c r="C1031" s="6">
        <f t="shared" si="117"/>
        <v>205799.99999999997</v>
      </c>
      <c r="D1031" s="48">
        <f t="shared" si="118"/>
        <v>46.991285869753931</v>
      </c>
      <c r="E1031" s="48">
        <f t="shared" si="119"/>
        <v>53.150828739774028</v>
      </c>
      <c r="F1031" s="48">
        <f t="shared" si="113"/>
        <v>46.076354982878357</v>
      </c>
      <c r="G1031" s="48">
        <f t="shared" si="114"/>
        <v>54.156703711753785</v>
      </c>
      <c r="H1031" s="48"/>
    </row>
    <row r="1032" spans="1:8" x14ac:dyDescent="0.2">
      <c r="A1032" s="6">
        <f t="shared" si="115"/>
        <v>50</v>
      </c>
      <c r="B1032" s="6">
        <f t="shared" si="116"/>
        <v>1030</v>
      </c>
      <c r="C1032" s="6">
        <f t="shared" si="117"/>
        <v>206000</v>
      </c>
      <c r="D1032" s="48">
        <f t="shared" si="118"/>
        <v>46.992724181446526</v>
      </c>
      <c r="E1032" s="48">
        <f t="shared" si="119"/>
        <v>53.149251739228134</v>
      </c>
      <c r="F1032" s="48">
        <f t="shared" si="113"/>
        <v>46.078215808983309</v>
      </c>
      <c r="G1032" s="48">
        <f t="shared" si="114"/>
        <v>54.154615687756802</v>
      </c>
      <c r="H1032" s="48"/>
    </row>
    <row r="1033" spans="1:8" x14ac:dyDescent="0.2">
      <c r="A1033" s="6">
        <f t="shared" si="115"/>
        <v>50</v>
      </c>
      <c r="B1033" s="6">
        <f t="shared" si="116"/>
        <v>1031</v>
      </c>
      <c r="C1033" s="6">
        <f t="shared" si="117"/>
        <v>206200</v>
      </c>
      <c r="D1033" s="48">
        <f t="shared" si="118"/>
        <v>46.994160422046257</v>
      </c>
      <c r="E1033" s="48">
        <f t="shared" si="119"/>
        <v>53.14767707984663</v>
      </c>
      <c r="F1033" s="48">
        <f t="shared" si="113"/>
        <v>46.080073970088698</v>
      </c>
      <c r="G1033" s="48">
        <f t="shared" si="114"/>
        <v>54.152530770831056</v>
      </c>
      <c r="H1033" s="48"/>
    </row>
    <row r="1034" spans="1:8" x14ac:dyDescent="0.2">
      <c r="A1034" s="6">
        <f t="shared" si="115"/>
        <v>50</v>
      </c>
      <c r="B1034" s="6">
        <f t="shared" si="116"/>
        <v>1032</v>
      </c>
      <c r="C1034" s="6">
        <f t="shared" si="117"/>
        <v>206400</v>
      </c>
      <c r="D1034" s="48">
        <f t="shared" si="118"/>
        <v>46.995594596528697</v>
      </c>
      <c r="E1034" s="48">
        <f t="shared" si="119"/>
        <v>53.14610475586634</v>
      </c>
      <c r="F1034" s="48">
        <f t="shared" si="113"/>
        <v>46.081929472568788</v>
      </c>
      <c r="G1034" s="48">
        <f t="shared" si="114"/>
        <v>54.150448953314012</v>
      </c>
      <c r="H1034" s="48"/>
    </row>
    <row r="1035" spans="1:8" x14ac:dyDescent="0.2">
      <c r="A1035" s="6">
        <f t="shared" si="115"/>
        <v>50</v>
      </c>
      <c r="B1035" s="6">
        <f t="shared" si="116"/>
        <v>1033</v>
      </c>
      <c r="C1035" s="6">
        <f t="shared" si="117"/>
        <v>206600</v>
      </c>
      <c r="D1035" s="48">
        <f t="shared" si="118"/>
        <v>46.997026709852712</v>
      </c>
      <c r="E1035" s="48">
        <f t="shared" si="119"/>
        <v>53.144534761543888</v>
      </c>
      <c r="F1035" s="48">
        <f t="shared" si="113"/>
        <v>46.08378232277645</v>
      </c>
      <c r="G1035" s="48">
        <f t="shared" si="114"/>
        <v>54.148370227569458</v>
      </c>
      <c r="H1035" s="48"/>
    </row>
    <row r="1036" spans="1:8" x14ac:dyDescent="0.2">
      <c r="A1036" s="6">
        <f t="shared" si="115"/>
        <v>50</v>
      </c>
      <c r="B1036" s="6">
        <f t="shared" si="116"/>
        <v>1034</v>
      </c>
      <c r="C1036" s="6">
        <f t="shared" si="117"/>
        <v>206800</v>
      </c>
      <c r="D1036" s="48">
        <f t="shared" si="118"/>
        <v>46.998456766960473</v>
      </c>
      <c r="E1036" s="48">
        <f t="shared" si="119"/>
        <v>53.142967091155583</v>
      </c>
      <c r="F1036" s="48">
        <f t="shared" si="113"/>
        <v>46.085632527043302</v>
      </c>
      <c r="G1036" s="48">
        <f t="shared" si="114"/>
        <v>54.146294585987462</v>
      </c>
      <c r="H1036" s="48"/>
    </row>
    <row r="1037" spans="1:8" x14ac:dyDescent="0.2">
      <c r="A1037" s="6">
        <f t="shared" si="115"/>
        <v>50</v>
      </c>
      <c r="B1037" s="6">
        <f t="shared" si="116"/>
        <v>1035</v>
      </c>
      <c r="C1037" s="6">
        <f t="shared" si="117"/>
        <v>207000</v>
      </c>
      <c r="D1037" s="48">
        <f t="shared" si="118"/>
        <v>46.999884772777584</v>
      </c>
      <c r="E1037" s="48">
        <f t="shared" si="119"/>
        <v>53.141401738997388</v>
      </c>
      <c r="F1037" s="48">
        <f t="shared" si="113"/>
        <v>46.087480091679758</v>
      </c>
      <c r="G1037" s="48">
        <f t="shared" si="114"/>
        <v>54.144222020984181</v>
      </c>
      <c r="H1037" s="48"/>
    </row>
    <row r="1038" spans="1:8" x14ac:dyDescent="0.2">
      <c r="A1038" s="6">
        <f t="shared" si="115"/>
        <v>50</v>
      </c>
      <c r="B1038" s="6">
        <f t="shared" si="116"/>
        <v>1036</v>
      </c>
      <c r="C1038" s="6">
        <f t="shared" si="117"/>
        <v>207200</v>
      </c>
      <c r="D1038" s="48">
        <f t="shared" si="118"/>
        <v>47.001310732213135</v>
      </c>
      <c r="E1038" s="48">
        <f t="shared" si="119"/>
        <v>53.139838699384768</v>
      </c>
      <c r="F1038" s="48">
        <f t="shared" si="113"/>
        <v>46.089325022975189</v>
      </c>
      <c r="G1038" s="48">
        <f t="shared" si="114"/>
        <v>54.142152525001819</v>
      </c>
      <c r="H1038" s="48"/>
    </row>
    <row r="1039" spans="1:8" x14ac:dyDescent="0.2">
      <c r="A1039" s="6">
        <f t="shared" si="115"/>
        <v>50</v>
      </c>
      <c r="B1039" s="6">
        <f t="shared" si="116"/>
        <v>1037</v>
      </c>
      <c r="C1039" s="6">
        <f t="shared" si="117"/>
        <v>207399.99999999997</v>
      </c>
      <c r="D1039" s="48">
        <f t="shared" si="118"/>
        <v>47.002734650159752</v>
      </c>
      <c r="E1039" s="48">
        <f t="shared" si="119"/>
        <v>53.13827796665268</v>
      </c>
      <c r="F1039" s="48">
        <f t="shared" si="113"/>
        <v>46.091167327197951</v>
      </c>
      <c r="G1039" s="48">
        <f t="shared" si="114"/>
        <v>54.140086090508483</v>
      </c>
      <c r="H1039" s="48"/>
    </row>
    <row r="1040" spans="1:8" x14ac:dyDescent="0.2">
      <c r="A1040" s="6">
        <f t="shared" si="115"/>
        <v>50</v>
      </c>
      <c r="B1040" s="6">
        <f t="shared" si="116"/>
        <v>1038</v>
      </c>
      <c r="C1040" s="6">
        <f t="shared" si="117"/>
        <v>207600.00000000003</v>
      </c>
      <c r="D1040" s="48">
        <f t="shared" si="118"/>
        <v>47.004156531493628</v>
      </c>
      <c r="E1040" s="48">
        <f t="shared" si="119"/>
        <v>53.136719535155372</v>
      </c>
      <c r="F1040" s="48">
        <f t="shared" si="113"/>
        <v>46.09300701059545</v>
      </c>
      <c r="G1040" s="48">
        <f t="shared" si="114"/>
        <v>54.138022709998005</v>
      </c>
      <c r="H1040" s="48"/>
    </row>
    <row r="1041" spans="1:8" x14ac:dyDescent="0.2">
      <c r="A1041" s="6">
        <f t="shared" si="115"/>
        <v>50</v>
      </c>
      <c r="B1041" s="6">
        <f t="shared" si="116"/>
        <v>1039</v>
      </c>
      <c r="C1041" s="6">
        <f t="shared" si="117"/>
        <v>207800</v>
      </c>
      <c r="D1041" s="48">
        <f t="shared" si="118"/>
        <v>47.005576381074754</v>
      </c>
      <c r="E1041" s="48">
        <f t="shared" si="119"/>
        <v>53.135163399266467</v>
      </c>
      <c r="F1041" s="48">
        <f t="shared" si="113"/>
        <v>46.094844079394363</v>
      </c>
      <c r="G1041" s="48">
        <f t="shared" si="114"/>
        <v>54.135962375989969</v>
      </c>
      <c r="H1041" s="48"/>
    </row>
    <row r="1042" spans="1:8" x14ac:dyDescent="0.2">
      <c r="A1042" s="6">
        <f t="shared" si="115"/>
        <v>50</v>
      </c>
      <c r="B1042" s="6">
        <f t="shared" si="116"/>
        <v>1040</v>
      </c>
      <c r="C1042" s="6">
        <f t="shared" si="117"/>
        <v>208000</v>
      </c>
      <c r="D1042" s="48">
        <f t="shared" si="118"/>
        <v>47.006994203746807</v>
      </c>
      <c r="E1042" s="48">
        <f t="shared" si="119"/>
        <v>53.133609553378726</v>
      </c>
      <c r="F1042" s="48">
        <f t="shared" si="113"/>
        <v>46.096678539800571</v>
      </c>
      <c r="G1042" s="48">
        <f t="shared" si="114"/>
        <v>54.133905081029468</v>
      </c>
      <c r="H1042" s="48"/>
    </row>
    <row r="1043" spans="1:8" x14ac:dyDescent="0.2">
      <c r="A1043" s="6">
        <f t="shared" si="115"/>
        <v>50</v>
      </c>
      <c r="B1043" s="6">
        <f t="shared" si="116"/>
        <v>1041</v>
      </c>
      <c r="C1043" s="6">
        <f t="shared" si="117"/>
        <v>208200</v>
      </c>
      <c r="D1043" s="48">
        <f t="shared" si="118"/>
        <v>47.008410004337307</v>
      </c>
      <c r="E1043" s="48">
        <f t="shared" si="119"/>
        <v>53.132057991904013</v>
      </c>
      <c r="F1043" s="48">
        <f t="shared" si="113"/>
        <v>46.098510397999348</v>
      </c>
      <c r="G1043" s="48">
        <f t="shared" si="114"/>
        <v>54.131850817687067</v>
      </c>
      <c r="H1043" s="48"/>
    </row>
    <row r="1044" spans="1:8" x14ac:dyDescent="0.2">
      <c r="A1044" s="6">
        <f t="shared" si="115"/>
        <v>50</v>
      </c>
      <c r="B1044" s="6">
        <f t="shared" si="116"/>
        <v>1042</v>
      </c>
      <c r="C1044" s="6">
        <f t="shared" si="117"/>
        <v>208400</v>
      </c>
      <c r="D1044" s="48">
        <f t="shared" si="118"/>
        <v>47.009823787657702</v>
      </c>
      <c r="E1044" s="48">
        <f t="shared" si="119"/>
        <v>53.130508709273251</v>
      </c>
      <c r="F1044" s="48">
        <f t="shared" si="113"/>
        <v>46.100339660155413</v>
      </c>
      <c r="G1044" s="48">
        <f t="shared" si="114"/>
        <v>54.129799578558632</v>
      </c>
      <c r="H1044" s="48"/>
    </row>
    <row r="1045" spans="1:8" x14ac:dyDescent="0.2">
      <c r="A1045" s="6">
        <f t="shared" si="115"/>
        <v>50</v>
      </c>
      <c r="B1045" s="6">
        <f t="shared" si="116"/>
        <v>1043</v>
      </c>
      <c r="C1045" s="6">
        <f t="shared" si="117"/>
        <v>208600</v>
      </c>
      <c r="D1045" s="48">
        <f t="shared" si="118"/>
        <v>47.011235558503358</v>
      </c>
      <c r="E1045" s="48">
        <f t="shared" si="119"/>
        <v>53.128961699936305</v>
      </c>
      <c r="F1045" s="48">
        <f t="shared" si="113"/>
        <v>46.10216633241302</v>
      </c>
      <c r="G1045" s="48">
        <f t="shared" si="114"/>
        <v>54.127751356265307</v>
      </c>
      <c r="H1045" s="48"/>
    </row>
    <row r="1046" spans="1:8" x14ac:dyDescent="0.2">
      <c r="A1046" s="6">
        <f t="shared" si="115"/>
        <v>50</v>
      </c>
      <c r="B1046" s="6">
        <f t="shared" si="116"/>
        <v>1044</v>
      </c>
      <c r="C1046" s="6">
        <f t="shared" si="117"/>
        <v>208800</v>
      </c>
      <c r="D1046" s="48">
        <f t="shared" si="118"/>
        <v>47.012645321653729</v>
      </c>
      <c r="E1046" s="48">
        <f t="shared" si="119"/>
        <v>53.127416958361856</v>
      </c>
      <c r="F1046" s="48">
        <f t="shared" si="113"/>
        <v>46.103990420896039</v>
      </c>
      <c r="G1046" s="48">
        <f t="shared" si="114"/>
        <v>54.1257061434533</v>
      </c>
      <c r="H1046" s="48"/>
    </row>
    <row r="1047" spans="1:8" x14ac:dyDescent="0.2">
      <c r="A1047" s="6">
        <f t="shared" si="115"/>
        <v>50</v>
      </c>
      <c r="B1047" s="6">
        <f t="shared" si="116"/>
        <v>1045</v>
      </c>
      <c r="C1047" s="6">
        <f t="shared" si="117"/>
        <v>209000</v>
      </c>
      <c r="D1047" s="48">
        <f t="shared" si="118"/>
        <v>47.014053081872341</v>
      </c>
      <c r="E1047" s="48">
        <f t="shared" si="119"/>
        <v>53.125874479037435</v>
      </c>
      <c r="F1047" s="48">
        <f t="shared" si="113"/>
        <v>46.105811931708082</v>
      </c>
      <c r="G1047" s="48">
        <f t="shared" si="114"/>
        <v>54.123663932793868</v>
      </c>
      <c r="H1047" s="48"/>
    </row>
    <row r="1048" spans="1:8" x14ac:dyDescent="0.2">
      <c r="A1048" s="6">
        <f t="shared" si="115"/>
        <v>50</v>
      </c>
      <c r="B1048" s="6">
        <f t="shared" si="116"/>
        <v>1046</v>
      </c>
      <c r="C1048" s="6">
        <f t="shared" si="117"/>
        <v>209200.00000000003</v>
      </c>
      <c r="D1048" s="48">
        <f t="shared" si="118"/>
        <v>47.01545884390692</v>
      </c>
      <c r="E1048" s="48">
        <f t="shared" si="119"/>
        <v>53.124334256469204</v>
      </c>
      <c r="F1048" s="48">
        <f t="shared" si="113"/>
        <v>46.107630870932525</v>
      </c>
      <c r="G1048" s="48">
        <f t="shared" si="114"/>
        <v>54.121624716983121</v>
      </c>
      <c r="H1048" s="48"/>
    </row>
    <row r="1049" spans="1:8" x14ac:dyDescent="0.2">
      <c r="A1049" s="6">
        <f t="shared" si="115"/>
        <v>50</v>
      </c>
      <c r="B1049" s="6">
        <f t="shared" si="116"/>
        <v>1047</v>
      </c>
      <c r="C1049" s="6">
        <f t="shared" si="117"/>
        <v>209400</v>
      </c>
      <c r="D1049" s="48">
        <f t="shared" si="118"/>
        <v>47.016862612489426</v>
      </c>
      <c r="E1049" s="48">
        <f t="shared" si="119"/>
        <v>53.122796285182027</v>
      </c>
      <c r="F1049" s="48">
        <f t="shared" si="113"/>
        <v>46.109447244632676</v>
      </c>
      <c r="G1049" s="48">
        <f t="shared" si="114"/>
        <v>54.119588488741996</v>
      </c>
      <c r="H1049" s="48"/>
    </row>
    <row r="1050" spans="1:8" x14ac:dyDescent="0.2">
      <c r="A1050" s="6">
        <f t="shared" si="115"/>
        <v>50</v>
      </c>
      <c r="B1050" s="6">
        <f t="shared" si="116"/>
        <v>1048</v>
      </c>
      <c r="C1050" s="6">
        <f t="shared" si="117"/>
        <v>209600</v>
      </c>
      <c r="D1050" s="48">
        <f t="shared" si="118"/>
        <v>47.018264392336121</v>
      </c>
      <c r="E1050" s="48">
        <f t="shared" si="119"/>
        <v>53.12126055971919</v>
      </c>
      <c r="F1050" s="48">
        <f t="shared" si="113"/>
        <v>46.111261058851738</v>
      </c>
      <c r="G1050" s="48">
        <f t="shared" si="114"/>
        <v>54.117555240816088</v>
      </c>
      <c r="H1050" s="48"/>
    </row>
    <row r="1051" spans="1:8" x14ac:dyDescent="0.2">
      <c r="A1051" s="6">
        <f t="shared" si="115"/>
        <v>50</v>
      </c>
      <c r="B1051" s="6">
        <f t="shared" si="116"/>
        <v>1049</v>
      </c>
      <c r="C1051" s="6">
        <f t="shared" si="117"/>
        <v>209800</v>
      </c>
      <c r="D1051" s="48">
        <f t="shared" si="118"/>
        <v>47.019664188147644</v>
      </c>
      <c r="E1051" s="48">
        <f t="shared" si="119"/>
        <v>53.119727074642526</v>
      </c>
      <c r="F1051" s="48">
        <f t="shared" si="113"/>
        <v>46.113072319613053</v>
      </c>
      <c r="G1051" s="48">
        <f t="shared" si="114"/>
        <v>54.115524965975567</v>
      </c>
      <c r="H1051" s="48"/>
    </row>
    <row r="1052" spans="1:8" x14ac:dyDescent="0.2">
      <c r="A1052" s="6">
        <f t="shared" si="115"/>
        <v>50</v>
      </c>
      <c r="B1052" s="6">
        <f t="shared" si="116"/>
        <v>1050</v>
      </c>
      <c r="C1052" s="6">
        <f t="shared" si="117"/>
        <v>210000</v>
      </c>
      <c r="D1052" s="48">
        <f t="shared" si="118"/>
        <v>47.021062004609057</v>
      </c>
      <c r="E1052" s="48">
        <f t="shared" si="119"/>
        <v>53.118195824532201</v>
      </c>
      <c r="F1052" s="48">
        <f t="shared" si="113"/>
        <v>46.114881032920046</v>
      </c>
      <c r="G1052" s="48">
        <f t="shared" si="114"/>
        <v>54.113497657015074</v>
      </c>
      <c r="H1052" s="48"/>
    </row>
    <row r="1053" spans="1:8" x14ac:dyDescent="0.2">
      <c r="A1053" s="6">
        <f t="shared" si="115"/>
        <v>50</v>
      </c>
      <c r="B1053" s="6">
        <f t="shared" si="116"/>
        <v>1051</v>
      </c>
      <c r="C1053" s="6">
        <f t="shared" si="117"/>
        <v>210200</v>
      </c>
      <c r="D1053" s="48">
        <f t="shared" si="118"/>
        <v>47.022457846389976</v>
      </c>
      <c r="E1053" s="48">
        <f t="shared" si="119"/>
        <v>53.116666803986696</v>
      </c>
      <c r="F1053" s="48">
        <f t="shared" si="113"/>
        <v>46.116687204756396</v>
      </c>
      <c r="G1053" s="48">
        <f t="shared" si="114"/>
        <v>54.111473306753602</v>
      </c>
      <c r="H1053" s="48"/>
    </row>
    <row r="1054" spans="1:8" x14ac:dyDescent="0.2">
      <c r="A1054" s="6">
        <f t="shared" si="115"/>
        <v>50</v>
      </c>
      <c r="B1054" s="6">
        <f t="shared" si="116"/>
        <v>1052</v>
      </c>
      <c r="C1054" s="6">
        <f t="shared" si="117"/>
        <v>210400</v>
      </c>
      <c r="D1054" s="48">
        <f t="shared" si="118"/>
        <v>47.02385171814457</v>
      </c>
      <c r="E1054" s="48">
        <f t="shared" si="119"/>
        <v>53.115140007622692</v>
      </c>
      <c r="F1054" s="48">
        <f t="shared" si="113"/>
        <v>46.118490841086057</v>
      </c>
      <c r="G1054" s="48">
        <f t="shared" si="114"/>
        <v>54.109451908034409</v>
      </c>
      <c r="H1054" s="48"/>
    </row>
    <row r="1055" spans="1:8" x14ac:dyDescent="0.2">
      <c r="A1055" s="6">
        <f t="shared" si="115"/>
        <v>50</v>
      </c>
      <c r="B1055" s="6">
        <f t="shared" si="116"/>
        <v>1053</v>
      </c>
      <c r="C1055" s="6">
        <f t="shared" si="117"/>
        <v>210600</v>
      </c>
      <c r="D1055" s="48">
        <f t="shared" si="118"/>
        <v>47.025243624511624</v>
      </c>
      <c r="E1055" s="48">
        <f t="shared" si="119"/>
        <v>53.113615430075008</v>
      </c>
      <c r="F1055" s="48">
        <f t="shared" si="113"/>
        <v>46.120291947853424</v>
      </c>
      <c r="G1055" s="48">
        <f t="shared" si="114"/>
        <v>54.107433453724909</v>
      </c>
      <c r="H1055" s="48"/>
    </row>
    <row r="1056" spans="1:8" x14ac:dyDescent="0.2">
      <c r="A1056" s="6">
        <f t="shared" si="115"/>
        <v>50</v>
      </c>
      <c r="B1056" s="6">
        <f t="shared" si="116"/>
        <v>1054</v>
      </c>
      <c r="C1056" s="6">
        <f t="shared" si="117"/>
        <v>210799.99999999997</v>
      </c>
      <c r="D1056" s="48">
        <f t="shared" si="118"/>
        <v>47.026633570114669</v>
      </c>
      <c r="E1056" s="48">
        <f t="shared" si="119"/>
        <v>53.112093065996554</v>
      </c>
      <c r="F1056" s="48">
        <f t="shared" si="113"/>
        <v>46.122090530983336</v>
      </c>
      <c r="G1056" s="48">
        <f t="shared" si="114"/>
        <v>54.105417936716535</v>
      </c>
      <c r="H1056" s="48"/>
    </row>
    <row r="1057" spans="1:8" x14ac:dyDescent="0.2">
      <c r="A1057" s="6">
        <f t="shared" si="115"/>
        <v>50</v>
      </c>
      <c r="B1057" s="6">
        <f t="shared" si="116"/>
        <v>1055</v>
      </c>
      <c r="C1057" s="6">
        <f t="shared" si="117"/>
        <v>211000</v>
      </c>
      <c r="D1057" s="48">
        <f t="shared" si="118"/>
        <v>47.028021559561964</v>
      </c>
      <c r="E1057" s="48">
        <f t="shared" si="119"/>
        <v>53.110572910058153</v>
      </c>
      <c r="F1057" s="48">
        <f t="shared" si="113"/>
        <v>46.123886596381169</v>
      </c>
      <c r="G1057" s="48">
        <f t="shared" si="114"/>
        <v>54.103405349924657</v>
      </c>
      <c r="H1057" s="48"/>
    </row>
    <row r="1058" spans="1:8" x14ac:dyDescent="0.2">
      <c r="A1058" s="6">
        <f t="shared" si="115"/>
        <v>50</v>
      </c>
      <c r="B1058" s="6">
        <f t="shared" si="116"/>
        <v>1056</v>
      </c>
      <c r="C1058" s="6">
        <f t="shared" si="117"/>
        <v>211200</v>
      </c>
      <c r="D1058" s="48">
        <f t="shared" si="118"/>
        <v>47.029407597446642</v>
      </c>
      <c r="E1058" s="48">
        <f t="shared" si="119"/>
        <v>53.109054956948611</v>
      </c>
      <c r="F1058" s="48">
        <f t="shared" si="113"/>
        <v>46.125680149932982</v>
      </c>
      <c r="G1058" s="48">
        <f t="shared" si="114"/>
        <v>54.101395686288534</v>
      </c>
      <c r="H1058" s="48"/>
    </row>
    <row r="1059" spans="1:8" x14ac:dyDescent="0.2">
      <c r="A1059" s="6">
        <f t="shared" si="115"/>
        <v>50</v>
      </c>
      <c r="B1059" s="6">
        <f t="shared" si="116"/>
        <v>1057</v>
      </c>
      <c r="C1059" s="6">
        <f t="shared" si="117"/>
        <v>211400</v>
      </c>
      <c r="D1059" s="48">
        <f t="shared" si="118"/>
        <v>47.03079168834671</v>
      </c>
      <c r="E1059" s="48">
        <f t="shared" si="119"/>
        <v>53.107539201374514</v>
      </c>
      <c r="F1059" s="48">
        <f t="shared" si="113"/>
        <v>46.127471197505521</v>
      </c>
      <c r="G1059" s="48">
        <f t="shared" si="114"/>
        <v>54.099388938771114</v>
      </c>
      <c r="H1059" s="48"/>
    </row>
    <row r="1060" spans="1:8" x14ac:dyDescent="0.2">
      <c r="A1060" s="6">
        <f t="shared" si="115"/>
        <v>50</v>
      </c>
      <c r="B1060" s="6">
        <f t="shared" si="116"/>
        <v>1058</v>
      </c>
      <c r="C1060" s="6">
        <f t="shared" si="117"/>
        <v>211600</v>
      </c>
      <c r="D1060" s="48">
        <f t="shared" si="118"/>
        <v>47.032173836825137</v>
      </c>
      <c r="E1060" s="48">
        <f t="shared" si="119"/>
        <v>53.106025638060196</v>
      </c>
      <c r="F1060" s="48">
        <f t="shared" si="113"/>
        <v>46.129259744946353</v>
      </c>
      <c r="G1060" s="48">
        <f t="shared" si="114"/>
        <v>54.097385100358991</v>
      </c>
      <c r="H1060" s="48"/>
    </row>
    <row r="1061" spans="1:8" x14ac:dyDescent="0.2">
      <c r="A1061" s="6">
        <f t="shared" si="115"/>
        <v>50</v>
      </c>
      <c r="B1061" s="6">
        <f t="shared" si="116"/>
        <v>1059</v>
      </c>
      <c r="C1061" s="6">
        <f t="shared" si="117"/>
        <v>211800</v>
      </c>
      <c r="D1061" s="48">
        <f t="shared" si="118"/>
        <v>47.033554047429938</v>
      </c>
      <c r="E1061" s="48">
        <f t="shared" si="119"/>
        <v>53.104514261747696</v>
      </c>
      <c r="F1061" s="48">
        <f t="shared" si="113"/>
        <v>46.131045798083932</v>
      </c>
      <c r="G1061" s="48">
        <f t="shared" si="114"/>
        <v>54.095384164062274</v>
      </c>
      <c r="H1061" s="48"/>
    </row>
    <row r="1062" spans="1:8" x14ac:dyDescent="0.2">
      <c r="A1062" s="6">
        <f t="shared" si="115"/>
        <v>50</v>
      </c>
      <c r="B1062" s="6">
        <f t="shared" si="116"/>
        <v>1060</v>
      </c>
      <c r="C1062" s="6">
        <f t="shared" si="117"/>
        <v>212000</v>
      </c>
      <c r="D1062" s="48">
        <f t="shared" si="118"/>
        <v>47.034932324694189</v>
      </c>
      <c r="E1062" s="48">
        <f t="shared" si="119"/>
        <v>53.103005067196634</v>
      </c>
      <c r="F1062" s="48">
        <f t="shared" si="113"/>
        <v>46.132829362727648</v>
      </c>
      <c r="G1062" s="48">
        <f t="shared" si="114"/>
        <v>54.093386122914524</v>
      </c>
      <c r="H1062" s="48"/>
    </row>
    <row r="1063" spans="1:8" x14ac:dyDescent="0.2">
      <c r="A1063" s="6">
        <f t="shared" si="115"/>
        <v>50</v>
      </c>
      <c r="B1063" s="6">
        <f t="shared" si="116"/>
        <v>1061</v>
      </c>
      <c r="C1063" s="6">
        <f t="shared" si="117"/>
        <v>212200</v>
      </c>
      <c r="D1063" s="48">
        <f t="shared" si="118"/>
        <v>47.036308673136148</v>
      </c>
      <c r="E1063" s="48">
        <f t="shared" si="119"/>
        <v>53.101498049184109</v>
      </c>
      <c r="F1063" s="48">
        <f t="shared" si="113"/>
        <v>46.134610444667956</v>
      </c>
      <c r="G1063" s="48">
        <f t="shared" si="114"/>
        <v>54.091390969972629</v>
      </c>
      <c r="H1063" s="48"/>
    </row>
    <row r="1064" spans="1:8" x14ac:dyDescent="0.2">
      <c r="A1064" s="6">
        <f t="shared" si="115"/>
        <v>50</v>
      </c>
      <c r="B1064" s="6">
        <f t="shared" si="116"/>
        <v>1062</v>
      </c>
      <c r="C1064" s="6">
        <f t="shared" si="117"/>
        <v>212399.99999999997</v>
      </c>
      <c r="D1064" s="48">
        <f t="shared" si="118"/>
        <v>47.037683097259261</v>
      </c>
      <c r="E1064" s="48">
        <f t="shared" si="119"/>
        <v>53.099993202504756</v>
      </c>
      <c r="F1064" s="48">
        <f t="shared" si="113"/>
        <v>46.136389049676438</v>
      </c>
      <c r="G1064" s="48">
        <f t="shared" si="114"/>
        <v>54.0893986983167</v>
      </c>
      <c r="H1064" s="48"/>
    </row>
    <row r="1065" spans="1:8" x14ac:dyDescent="0.2">
      <c r="A1065" s="6">
        <f t="shared" si="115"/>
        <v>50</v>
      </c>
      <c r="B1065" s="6">
        <f t="shared" si="116"/>
        <v>1063</v>
      </c>
      <c r="C1065" s="6">
        <f t="shared" si="117"/>
        <v>212600.00000000003</v>
      </c>
      <c r="D1065" s="48">
        <f t="shared" si="118"/>
        <v>47.039055601552235</v>
      </c>
      <c r="E1065" s="48">
        <f t="shared" si="119"/>
        <v>53.09849052197049</v>
      </c>
      <c r="F1065" s="48">
        <f t="shared" si="113"/>
        <v>46.138165183505819</v>
      </c>
      <c r="G1065" s="48">
        <f t="shared" si="114"/>
        <v>54.087409301049938</v>
      </c>
      <c r="H1065" s="48"/>
    </row>
    <row r="1066" spans="1:8" x14ac:dyDescent="0.2">
      <c r="A1066" s="6">
        <f t="shared" si="115"/>
        <v>50</v>
      </c>
      <c r="B1066" s="6">
        <f t="shared" si="116"/>
        <v>1064</v>
      </c>
      <c r="C1066" s="6">
        <f t="shared" si="117"/>
        <v>212800</v>
      </c>
      <c r="D1066" s="48">
        <f t="shared" si="118"/>
        <v>47.0404261904892</v>
      </c>
      <c r="E1066" s="48">
        <f t="shared" si="119"/>
        <v>53.0969900024106</v>
      </c>
      <c r="F1066" s="48">
        <f t="shared" si="113"/>
        <v>46.139938851890214</v>
      </c>
      <c r="G1066" s="48">
        <f t="shared" si="114"/>
        <v>54.085422771298667</v>
      </c>
      <c r="H1066" s="48"/>
    </row>
    <row r="1067" spans="1:8" x14ac:dyDescent="0.2">
      <c r="A1067" s="6">
        <f t="shared" si="115"/>
        <v>50</v>
      </c>
      <c r="B1067" s="6">
        <f t="shared" si="116"/>
        <v>1065</v>
      </c>
      <c r="C1067" s="6">
        <f t="shared" si="117"/>
        <v>213000</v>
      </c>
      <c r="D1067" s="48">
        <f t="shared" si="118"/>
        <v>47.0417948685296</v>
      </c>
      <c r="E1067" s="48">
        <f t="shared" si="119"/>
        <v>53.095491638671547</v>
      </c>
      <c r="F1067" s="48">
        <f t="shared" si="113"/>
        <v>46.141710060544995</v>
      </c>
      <c r="G1067" s="48">
        <f t="shared" si="114"/>
        <v>54.083439102212033</v>
      </c>
      <c r="H1067" s="48"/>
    </row>
    <row r="1068" spans="1:8" x14ac:dyDescent="0.2">
      <c r="A1068" s="6">
        <f t="shared" si="115"/>
        <v>50</v>
      </c>
      <c r="B1068" s="6">
        <f t="shared" si="116"/>
        <v>1066</v>
      </c>
      <c r="C1068" s="6">
        <f t="shared" si="117"/>
        <v>213200</v>
      </c>
      <c r="D1068" s="48">
        <f t="shared" si="118"/>
        <v>47.043161640118356</v>
      </c>
      <c r="E1068" s="48">
        <f t="shared" si="119"/>
        <v>53.09399542561696</v>
      </c>
      <c r="F1068" s="48">
        <f t="shared" si="113"/>
        <v>46.143478815167036</v>
      </c>
      <c r="G1068" s="48">
        <f t="shared" si="114"/>
        <v>54.081458286962103</v>
      </c>
      <c r="H1068" s="48"/>
    </row>
    <row r="1069" spans="1:8" x14ac:dyDescent="0.2">
      <c r="A1069" s="6">
        <f t="shared" si="115"/>
        <v>50</v>
      </c>
      <c r="B1069" s="6">
        <f t="shared" si="116"/>
        <v>1067</v>
      </c>
      <c r="C1069" s="6">
        <f t="shared" si="117"/>
        <v>213400</v>
      </c>
      <c r="D1069" s="48">
        <f t="shared" si="118"/>
        <v>47.044526509685923</v>
      </c>
      <c r="E1069" s="48">
        <f t="shared" si="119"/>
        <v>53.092501358127556</v>
      </c>
      <c r="F1069" s="48">
        <f t="shared" si="113"/>
        <v>46.145245121434684</v>
      </c>
      <c r="G1069" s="48">
        <f t="shared" si="114"/>
        <v>54.079480318743627</v>
      </c>
      <c r="H1069" s="48"/>
    </row>
    <row r="1070" spans="1:8" x14ac:dyDescent="0.2">
      <c r="A1070" s="6">
        <f t="shared" si="115"/>
        <v>50</v>
      </c>
      <c r="B1070" s="6">
        <f t="shared" si="116"/>
        <v>1068</v>
      </c>
      <c r="C1070" s="6">
        <f t="shared" si="117"/>
        <v>213600</v>
      </c>
      <c r="D1070" s="48">
        <f t="shared" si="118"/>
        <v>47.045889481648359</v>
      </c>
      <c r="E1070" s="48">
        <f t="shared" si="119"/>
        <v>53.091009431101035</v>
      </c>
      <c r="F1070" s="48">
        <f t="shared" si="113"/>
        <v>46.147008985007879</v>
      </c>
      <c r="G1070" s="48">
        <f t="shared" si="114"/>
        <v>54.077505190774019</v>
      </c>
      <c r="H1070" s="48"/>
    </row>
    <row r="1071" spans="1:8" x14ac:dyDescent="0.2">
      <c r="A1071" s="6">
        <f t="shared" si="115"/>
        <v>50</v>
      </c>
      <c r="B1071" s="6">
        <f t="shared" si="116"/>
        <v>1069</v>
      </c>
      <c r="C1071" s="6">
        <f t="shared" si="117"/>
        <v>213800</v>
      </c>
      <c r="D1071" s="48">
        <f t="shared" si="118"/>
        <v>47.047250560407321</v>
      </c>
      <c r="E1071" s="48">
        <f t="shared" si="119"/>
        <v>53.08951963945205</v>
      </c>
      <c r="F1071" s="48">
        <f t="shared" ref="F1071:F1100" si="120">(IF(B1071&gt;0,(CHIINV(0.995, 2 * B1071) / 2)/C1071,0))*10000</f>
        <v>46.148770411528268</v>
      </c>
      <c r="G1071" s="48">
        <f t="shared" ref="G1071:G1100" si="121">(IF(B1071&gt;0,(CHIINV(0.005, 2 * (B1071+1) )/ 2)/C1071,(CHIINV(0.005, 2 )/ 2)/C1071))*10000</f>
        <v>54.075532896293218</v>
      </c>
      <c r="H1071" s="48"/>
    </row>
    <row r="1072" spans="1:8" x14ac:dyDescent="0.2">
      <c r="A1072" s="6">
        <f t="shared" si="115"/>
        <v>50</v>
      </c>
      <c r="B1072" s="6">
        <f t="shared" si="116"/>
        <v>1070</v>
      </c>
      <c r="C1072" s="6">
        <f t="shared" si="117"/>
        <v>214000</v>
      </c>
      <c r="D1072" s="48">
        <f t="shared" si="118"/>
        <v>47.048609750350217</v>
      </c>
      <c r="E1072" s="48">
        <f t="shared" si="119"/>
        <v>53.088031978112099</v>
      </c>
      <c r="F1072" s="48">
        <f t="shared" si="120"/>
        <v>46.150529406619199</v>
      </c>
      <c r="G1072" s="48">
        <f t="shared" si="121"/>
        <v>54.073563428563624</v>
      </c>
      <c r="H1072" s="48"/>
    </row>
    <row r="1073" spans="1:8" x14ac:dyDescent="0.2">
      <c r="A1073" s="6">
        <f t="shared" si="115"/>
        <v>50</v>
      </c>
      <c r="B1073" s="6">
        <f t="shared" si="116"/>
        <v>1071</v>
      </c>
      <c r="C1073" s="6">
        <f t="shared" si="117"/>
        <v>214200.00000000003</v>
      </c>
      <c r="D1073" s="48">
        <f t="shared" si="118"/>
        <v>47.049967055850161</v>
      </c>
      <c r="E1073" s="48">
        <f t="shared" si="119"/>
        <v>53.086546442029444</v>
      </c>
      <c r="F1073" s="48">
        <f t="shared" si="120"/>
        <v>46.152285975885867</v>
      </c>
      <c r="G1073" s="48">
        <f t="shared" si="121"/>
        <v>54.071596780869953</v>
      </c>
      <c r="H1073" s="48"/>
    </row>
    <row r="1074" spans="1:8" x14ac:dyDescent="0.2">
      <c r="A1074" s="6">
        <f t="shared" si="115"/>
        <v>50</v>
      </c>
      <c r="B1074" s="6">
        <f t="shared" si="116"/>
        <v>1072</v>
      </c>
      <c r="C1074" s="6">
        <f t="shared" si="117"/>
        <v>214400</v>
      </c>
      <c r="D1074" s="48">
        <f t="shared" si="118"/>
        <v>47.051322481266162</v>
      </c>
      <c r="E1074" s="48">
        <f t="shared" si="119"/>
        <v>53.085063026169145</v>
      </c>
      <c r="F1074" s="48">
        <f t="shared" si="120"/>
        <v>46.154040124915362</v>
      </c>
      <c r="G1074" s="48">
        <f t="shared" si="121"/>
        <v>54.069632946519249</v>
      </c>
      <c r="H1074" s="48"/>
    </row>
    <row r="1075" spans="1:8" x14ac:dyDescent="0.2">
      <c r="A1075" s="6">
        <f t="shared" si="115"/>
        <v>50</v>
      </c>
      <c r="B1075" s="6">
        <f t="shared" si="116"/>
        <v>1073</v>
      </c>
      <c r="C1075" s="6">
        <f t="shared" si="117"/>
        <v>214600</v>
      </c>
      <c r="D1075" s="48">
        <f t="shared" si="118"/>
        <v>47.052676030943047</v>
      </c>
      <c r="E1075" s="48">
        <f t="shared" si="119"/>
        <v>53.083581725512815</v>
      </c>
      <c r="F1075" s="48">
        <f t="shared" si="120"/>
        <v>46.155791859276725</v>
      </c>
      <c r="G1075" s="48">
        <f t="shared" si="121"/>
        <v>54.067671918840638</v>
      </c>
      <c r="H1075" s="48"/>
    </row>
    <row r="1076" spans="1:8" x14ac:dyDescent="0.2">
      <c r="A1076" s="6">
        <f t="shared" si="115"/>
        <v>50</v>
      </c>
      <c r="B1076" s="6">
        <f t="shared" si="116"/>
        <v>1074</v>
      </c>
      <c r="C1076" s="6">
        <f t="shared" si="117"/>
        <v>214800</v>
      </c>
      <c r="D1076" s="48">
        <f t="shared" si="118"/>
        <v>47.05402770921161</v>
      </c>
      <c r="E1076" s="48">
        <f t="shared" si="119"/>
        <v>53.082102535058688</v>
      </c>
      <c r="F1076" s="48">
        <f t="shared" si="120"/>
        <v>46.157541184521065</v>
      </c>
      <c r="G1076" s="48">
        <f t="shared" si="121"/>
        <v>54.065713691185344</v>
      </c>
      <c r="H1076" s="48"/>
    </row>
    <row r="1077" spans="1:8" x14ac:dyDescent="0.2">
      <c r="A1077" s="6">
        <f t="shared" si="115"/>
        <v>50</v>
      </c>
      <c r="B1077" s="6">
        <f t="shared" si="116"/>
        <v>1075</v>
      </c>
      <c r="C1077" s="6">
        <f t="shared" si="117"/>
        <v>215000</v>
      </c>
      <c r="D1077" s="48">
        <f t="shared" si="118"/>
        <v>47.055377520388639</v>
      </c>
      <c r="E1077" s="48">
        <f t="shared" si="119"/>
        <v>53.080625449821497</v>
      </c>
      <c r="F1077" s="48">
        <f t="shared" si="120"/>
        <v>46.15928810618157</v>
      </c>
      <c r="G1077" s="48">
        <f t="shared" si="121"/>
        <v>54.063758256926562</v>
      </c>
      <c r="H1077" s="48"/>
    </row>
    <row r="1078" spans="1:8" x14ac:dyDescent="0.2">
      <c r="A1078" s="6">
        <f t="shared" si="115"/>
        <v>50</v>
      </c>
      <c r="B1078" s="6">
        <f t="shared" si="116"/>
        <v>1076</v>
      </c>
      <c r="C1078" s="6">
        <f t="shared" si="117"/>
        <v>215200</v>
      </c>
      <c r="D1078" s="48">
        <f t="shared" si="118"/>
        <v>47.056725468776968</v>
      </c>
      <c r="E1078" s="48">
        <f t="shared" si="119"/>
        <v>53.079150464832423</v>
      </c>
      <c r="F1078" s="48">
        <f t="shared" si="120"/>
        <v>46.1610326297737</v>
      </c>
      <c r="G1078" s="48">
        <f t="shared" si="121"/>
        <v>54.061805609459391</v>
      </c>
      <c r="H1078" s="48"/>
    </row>
    <row r="1079" spans="1:8" x14ac:dyDescent="0.2">
      <c r="A1079" s="6">
        <f t="shared" si="115"/>
        <v>50</v>
      </c>
      <c r="B1079" s="6">
        <f t="shared" si="116"/>
        <v>1077</v>
      </c>
      <c r="C1079" s="6">
        <f t="shared" si="117"/>
        <v>215400</v>
      </c>
      <c r="D1079" s="48">
        <f t="shared" si="118"/>
        <v>47.058071558665574</v>
      </c>
      <c r="E1079" s="48">
        <f t="shared" si="119"/>
        <v>53.077677575138978</v>
      </c>
      <c r="F1079" s="48">
        <f t="shared" si="120"/>
        <v>46.162774760795095</v>
      </c>
      <c r="G1079" s="48">
        <f t="shared" si="121"/>
        <v>54.059855742200675</v>
      </c>
      <c r="H1079" s="48"/>
    </row>
    <row r="1080" spans="1:8" x14ac:dyDescent="0.2">
      <c r="A1080" s="6">
        <f t="shared" si="115"/>
        <v>50</v>
      </c>
      <c r="B1080" s="6">
        <f t="shared" si="116"/>
        <v>1078</v>
      </c>
      <c r="C1080" s="6">
        <f t="shared" si="117"/>
        <v>215600</v>
      </c>
      <c r="D1080" s="48">
        <f t="shared" si="118"/>
        <v>47.059415794329588</v>
      </c>
      <c r="E1080" s="48">
        <f t="shared" si="119"/>
        <v>53.076206775805005</v>
      </c>
      <c r="F1080" s="48">
        <f t="shared" si="120"/>
        <v>46.164514504725815</v>
      </c>
      <c r="G1080" s="48">
        <f t="shared" si="121"/>
        <v>54.057908648588977</v>
      </c>
      <c r="H1080" s="48"/>
    </row>
    <row r="1081" spans="1:8" x14ac:dyDescent="0.2">
      <c r="A1081" s="6">
        <f t="shared" ref="A1081:A1144" si="122">A1080</f>
        <v>50</v>
      </c>
      <c r="B1081" s="6">
        <f t="shared" ref="B1081:B1144" si="123">B1080+1</f>
        <v>1079</v>
      </c>
      <c r="C1081" s="6">
        <f t="shared" ref="C1081:C1100" si="124">B1081/A1081*10000</f>
        <v>215799.99999999997</v>
      </c>
      <c r="D1081" s="48">
        <f t="shared" ref="D1081:D1100" si="125">(IF(B1081&gt;0,(CHIINV(0.975, 2 * B1081) / 2)/C1081,0))*10000</f>
        <v>47.060758180030362</v>
      </c>
      <c r="E1081" s="48">
        <f t="shared" ref="E1081:E1100" si="126">(IF(B1081&gt;0,(CHIINV(0.025, 2 * (B1081+1) )/ 2)/C1081,(CHIINV(0.025, 2 )/ 2)/C1081))*10000</f>
        <v>53.074738061910551</v>
      </c>
      <c r="F1081" s="48">
        <f t="shared" si="120"/>
        <v>46.166251867028279</v>
      </c>
      <c r="G1081" s="48">
        <f t="shared" si="121"/>
        <v>54.055964322084471</v>
      </c>
      <c r="H1081" s="48"/>
    </row>
    <row r="1082" spans="1:8" x14ac:dyDescent="0.2">
      <c r="A1082" s="6">
        <f t="shared" si="122"/>
        <v>50</v>
      </c>
      <c r="B1082" s="6">
        <f t="shared" si="123"/>
        <v>1080</v>
      </c>
      <c r="C1082" s="6">
        <f t="shared" si="124"/>
        <v>216000</v>
      </c>
      <c r="D1082" s="48">
        <f t="shared" si="125"/>
        <v>47.062098720015555</v>
      </c>
      <c r="E1082" s="48">
        <f t="shared" si="126"/>
        <v>53.073271428551841</v>
      </c>
      <c r="F1082" s="48">
        <f t="shared" si="120"/>
        <v>46.167986853147397</v>
      </c>
      <c r="G1082" s="48">
        <f t="shared" si="121"/>
        <v>54.054022756168813</v>
      </c>
      <c r="H1082" s="48"/>
    </row>
    <row r="1083" spans="1:8" x14ac:dyDescent="0.2">
      <c r="A1083" s="6">
        <f t="shared" si="122"/>
        <v>50</v>
      </c>
      <c r="B1083" s="6">
        <f t="shared" si="123"/>
        <v>1081</v>
      </c>
      <c r="C1083" s="6">
        <f t="shared" si="124"/>
        <v>216200</v>
      </c>
      <c r="D1083" s="48">
        <f t="shared" si="125"/>
        <v>47.06343741851915</v>
      </c>
      <c r="E1083" s="48">
        <f t="shared" si="126"/>
        <v>53.071806870841179</v>
      </c>
      <c r="F1083" s="48">
        <f t="shared" si="120"/>
        <v>46.169719468510678</v>
      </c>
      <c r="G1083" s="48">
        <f t="shared" si="121"/>
        <v>54.052083944345092</v>
      </c>
      <c r="H1083" s="48"/>
    </row>
    <row r="1084" spans="1:8" x14ac:dyDescent="0.2">
      <c r="A1084" s="6">
        <f t="shared" si="122"/>
        <v>50</v>
      </c>
      <c r="B1084" s="6">
        <f t="shared" si="123"/>
        <v>1082</v>
      </c>
      <c r="C1084" s="6">
        <f t="shared" si="124"/>
        <v>216400</v>
      </c>
      <c r="D1084" s="48">
        <f t="shared" si="125"/>
        <v>47.064774279761544</v>
      </c>
      <c r="E1084" s="48">
        <f t="shared" si="126"/>
        <v>53.0703443839069</v>
      </c>
      <c r="F1084" s="48">
        <f t="shared" si="120"/>
        <v>46.171449718528223</v>
      </c>
      <c r="G1084" s="48">
        <f t="shared" si="121"/>
        <v>54.050147880137764</v>
      </c>
      <c r="H1084" s="48"/>
    </row>
    <row r="1085" spans="1:8" x14ac:dyDescent="0.2">
      <c r="A1085" s="6">
        <f t="shared" si="122"/>
        <v>50</v>
      </c>
      <c r="B1085" s="6">
        <f t="shared" si="123"/>
        <v>1083</v>
      </c>
      <c r="C1085" s="6">
        <f t="shared" si="124"/>
        <v>216600</v>
      </c>
      <c r="D1085" s="48">
        <f t="shared" si="125"/>
        <v>47.066109307949581</v>
      </c>
      <c r="E1085" s="48">
        <f t="shared" si="126"/>
        <v>53.068883962893281</v>
      </c>
      <c r="F1085" s="48">
        <f t="shared" si="120"/>
        <v>46.173177608592866</v>
      </c>
      <c r="G1085" s="48">
        <f t="shared" si="121"/>
        <v>54.048214557092464</v>
      </c>
      <c r="H1085" s="48"/>
    </row>
    <row r="1086" spans="1:8" x14ac:dyDescent="0.2">
      <c r="A1086" s="6">
        <f t="shared" si="122"/>
        <v>50</v>
      </c>
      <c r="B1086" s="6">
        <f t="shared" si="123"/>
        <v>1084</v>
      </c>
      <c r="C1086" s="6">
        <f t="shared" si="124"/>
        <v>216800</v>
      </c>
      <c r="D1086" s="48">
        <f t="shared" si="125"/>
        <v>47.067442507276617</v>
      </c>
      <c r="E1086" s="48">
        <f t="shared" si="126"/>
        <v>53.067425602960498</v>
      </c>
      <c r="F1086" s="48">
        <f t="shared" si="120"/>
        <v>46.174903144080169</v>
      </c>
      <c r="G1086" s="48">
        <f t="shared" si="121"/>
        <v>54.046283968776024</v>
      </c>
      <c r="H1086" s="48"/>
    </row>
    <row r="1087" spans="1:8" x14ac:dyDescent="0.2">
      <c r="A1087" s="6">
        <f t="shared" si="122"/>
        <v>50</v>
      </c>
      <c r="B1087" s="6">
        <f t="shared" si="123"/>
        <v>1085</v>
      </c>
      <c r="C1087" s="6">
        <f t="shared" si="124"/>
        <v>217000</v>
      </c>
      <c r="D1087" s="48">
        <f t="shared" si="125"/>
        <v>47.068773881922581</v>
      </c>
      <c r="E1087" s="48">
        <f t="shared" si="126"/>
        <v>53.065969299284568</v>
      </c>
      <c r="F1087" s="48">
        <f t="shared" si="120"/>
        <v>46.17662633034859</v>
      </c>
      <c r="G1087" s="48">
        <f t="shared" si="121"/>
        <v>54.044356108776334</v>
      </c>
      <c r="H1087" s="48"/>
    </row>
    <row r="1088" spans="1:8" x14ac:dyDescent="0.2">
      <c r="A1088" s="6">
        <f t="shared" si="122"/>
        <v>50</v>
      </c>
      <c r="B1088" s="6">
        <f t="shared" si="123"/>
        <v>1086</v>
      </c>
      <c r="C1088" s="6">
        <f t="shared" si="124"/>
        <v>217200</v>
      </c>
      <c r="D1088" s="48">
        <f t="shared" si="125"/>
        <v>47.070103436054019</v>
      </c>
      <c r="E1088" s="48">
        <f t="shared" si="126"/>
        <v>53.06451504705722</v>
      </c>
      <c r="F1088" s="48">
        <f t="shared" si="120"/>
        <v>46.178347172739464</v>
      </c>
      <c r="G1088" s="48">
        <f t="shared" si="121"/>
        <v>54.042430970702235</v>
      </c>
      <c r="H1088" s="48"/>
    </row>
    <row r="1089" spans="1:8" x14ac:dyDescent="0.2">
      <c r="A1089" s="6">
        <f t="shared" si="122"/>
        <v>50</v>
      </c>
      <c r="B1089" s="6">
        <f t="shared" si="123"/>
        <v>1087</v>
      </c>
      <c r="C1089" s="6">
        <f t="shared" si="124"/>
        <v>217399.99999999997</v>
      </c>
      <c r="D1089" s="48">
        <f t="shared" si="125"/>
        <v>47.071431173824173</v>
      </c>
      <c r="E1089" s="48">
        <f t="shared" si="126"/>
        <v>53.06306284148593</v>
      </c>
      <c r="F1089" s="48">
        <f t="shared" si="120"/>
        <v>46.180065676577136</v>
      </c>
      <c r="G1089" s="48">
        <f t="shared" si="121"/>
        <v>54.040508548183496</v>
      </c>
      <c r="H1089" s="48"/>
    </row>
    <row r="1090" spans="1:8" x14ac:dyDescent="0.2">
      <c r="A1090" s="6">
        <f t="shared" si="122"/>
        <v>50</v>
      </c>
      <c r="B1090" s="6">
        <f t="shared" si="123"/>
        <v>1088</v>
      </c>
      <c r="C1090" s="6">
        <f t="shared" si="124"/>
        <v>217600.00000000003</v>
      </c>
      <c r="D1090" s="48">
        <f t="shared" si="125"/>
        <v>47.072757099372978</v>
      </c>
      <c r="E1090" s="48">
        <f t="shared" si="126"/>
        <v>53.061612677793718</v>
      </c>
      <c r="F1090" s="48">
        <f t="shared" si="120"/>
        <v>46.181781847168971</v>
      </c>
      <c r="G1090" s="48">
        <f t="shared" si="121"/>
        <v>54.038588834870616</v>
      </c>
      <c r="H1090" s="48"/>
    </row>
    <row r="1091" spans="1:8" x14ac:dyDescent="0.2">
      <c r="A1091" s="6">
        <f t="shared" si="122"/>
        <v>50</v>
      </c>
      <c r="B1091" s="6">
        <f t="shared" si="123"/>
        <v>1089</v>
      </c>
      <c r="C1091" s="6">
        <f t="shared" si="124"/>
        <v>217800</v>
      </c>
      <c r="D1091" s="48">
        <f t="shared" si="125"/>
        <v>47.074081216827203</v>
      </c>
      <c r="E1091" s="48">
        <f t="shared" si="126"/>
        <v>53.060164551219266</v>
      </c>
      <c r="F1091" s="48">
        <f t="shared" si="120"/>
        <v>46.183495689805525</v>
      </c>
      <c r="G1091" s="48">
        <f t="shared" si="121"/>
        <v>54.03667182443489</v>
      </c>
      <c r="H1091" s="48"/>
    </row>
    <row r="1092" spans="1:8" x14ac:dyDescent="0.2">
      <c r="A1092" s="6">
        <f t="shared" si="122"/>
        <v>50</v>
      </c>
      <c r="B1092" s="6">
        <f t="shared" si="123"/>
        <v>1090</v>
      </c>
      <c r="C1092" s="6">
        <f t="shared" si="124"/>
        <v>218000</v>
      </c>
      <c r="D1092" s="48">
        <f t="shared" si="125"/>
        <v>47.07540353030042</v>
      </c>
      <c r="E1092" s="48">
        <f t="shared" si="126"/>
        <v>53.058718457016667</v>
      </c>
      <c r="F1092" s="48">
        <f t="shared" si="120"/>
        <v>46.18520720976047</v>
      </c>
      <c r="G1092" s="48">
        <f t="shared" si="121"/>
        <v>54.034757510568177</v>
      </c>
      <c r="H1092" s="48"/>
    </row>
    <row r="1093" spans="1:8" x14ac:dyDescent="0.2">
      <c r="A1093" s="6">
        <f t="shared" si="122"/>
        <v>50</v>
      </c>
      <c r="B1093" s="6">
        <f t="shared" si="123"/>
        <v>1091</v>
      </c>
      <c r="C1093" s="6">
        <f t="shared" si="124"/>
        <v>218200</v>
      </c>
      <c r="D1093" s="48">
        <f t="shared" si="125"/>
        <v>47.076724043893108</v>
      </c>
      <c r="E1093" s="48">
        <f t="shared" si="126"/>
        <v>53.057274390455468</v>
      </c>
      <c r="F1093" s="48">
        <f t="shared" si="120"/>
        <v>46.186916412290778</v>
      </c>
      <c r="G1093" s="48">
        <f t="shared" si="121"/>
        <v>54.032845886982905</v>
      </c>
      <c r="H1093" s="48"/>
    </row>
    <row r="1094" spans="1:8" x14ac:dyDescent="0.2">
      <c r="A1094" s="6">
        <f t="shared" si="122"/>
        <v>50</v>
      </c>
      <c r="B1094" s="6">
        <f t="shared" si="123"/>
        <v>1092</v>
      </c>
      <c r="C1094" s="6">
        <f t="shared" si="124"/>
        <v>218400</v>
      </c>
      <c r="D1094" s="48">
        <f t="shared" si="125"/>
        <v>47.078042761692707</v>
      </c>
      <c r="E1094" s="48">
        <f t="shared" si="126"/>
        <v>53.055832346820601</v>
      </c>
      <c r="F1094" s="48">
        <f t="shared" si="120"/>
        <v>46.188623302636742</v>
      </c>
      <c r="G1094" s="48">
        <f t="shared" si="121"/>
        <v>54.030936947411917</v>
      </c>
      <c r="H1094" s="48"/>
    </row>
    <row r="1095" spans="1:8" x14ac:dyDescent="0.2">
      <c r="A1095" s="6">
        <f t="shared" si="122"/>
        <v>50</v>
      </c>
      <c r="B1095" s="6">
        <f t="shared" si="123"/>
        <v>1093</v>
      </c>
      <c r="C1095" s="6">
        <f t="shared" si="124"/>
        <v>218600</v>
      </c>
      <c r="D1095" s="48">
        <f t="shared" si="125"/>
        <v>47.079359687773653</v>
      </c>
      <c r="E1095" s="48">
        <f t="shared" si="126"/>
        <v>53.054392321412273</v>
      </c>
      <c r="F1095" s="48">
        <f t="shared" si="120"/>
        <v>46.190327886022089</v>
      </c>
      <c r="G1095" s="48">
        <f t="shared" si="121"/>
        <v>54.029030685608483</v>
      </c>
      <c r="H1095" s="48"/>
    </row>
    <row r="1096" spans="1:8" x14ac:dyDescent="0.2">
      <c r="A1096" s="6">
        <f t="shared" si="122"/>
        <v>50</v>
      </c>
      <c r="B1096" s="6">
        <f t="shared" si="123"/>
        <v>1094</v>
      </c>
      <c r="C1096" s="6">
        <f t="shared" si="124"/>
        <v>218800</v>
      </c>
      <c r="D1096" s="48">
        <f t="shared" si="125"/>
        <v>47.080674826197423</v>
      </c>
      <c r="E1096" s="48">
        <f t="shared" si="126"/>
        <v>53.052954309545939</v>
      </c>
      <c r="F1096" s="48">
        <f t="shared" si="120"/>
        <v>46.192030167653932</v>
      </c>
      <c r="G1096" s="48">
        <f t="shared" si="121"/>
        <v>54.027127095346131</v>
      </c>
      <c r="H1096" s="48"/>
    </row>
    <row r="1097" spans="1:8" x14ac:dyDescent="0.2">
      <c r="A1097" s="6">
        <f t="shared" si="122"/>
        <v>50</v>
      </c>
      <c r="B1097" s="6">
        <f t="shared" si="123"/>
        <v>1095</v>
      </c>
      <c r="C1097" s="6">
        <f t="shared" si="124"/>
        <v>219000</v>
      </c>
      <c r="D1097" s="48">
        <f t="shared" si="125"/>
        <v>47.081988181012633</v>
      </c>
      <c r="E1097" s="48">
        <f t="shared" si="126"/>
        <v>53.051518306552232</v>
      </c>
      <c r="F1097" s="48">
        <f t="shared" si="120"/>
        <v>46.193730152722992</v>
      </c>
      <c r="G1097" s="48">
        <f t="shared" si="121"/>
        <v>54.025226170418549</v>
      </c>
      <c r="H1097" s="48"/>
    </row>
    <row r="1098" spans="1:8" x14ac:dyDescent="0.2">
      <c r="A1098" s="6">
        <f t="shared" si="122"/>
        <v>50</v>
      </c>
      <c r="B1098" s="6">
        <f t="shared" si="123"/>
        <v>1096</v>
      </c>
      <c r="C1098" s="6">
        <f t="shared" si="124"/>
        <v>219200.00000000003</v>
      </c>
      <c r="D1098" s="48">
        <f t="shared" si="125"/>
        <v>47.083299756255002</v>
      </c>
      <c r="E1098" s="48">
        <f t="shared" si="126"/>
        <v>53.050084307776885</v>
      </c>
      <c r="F1098" s="48">
        <f t="shared" si="120"/>
        <v>46.195427846403554</v>
      </c>
      <c r="G1098" s="48">
        <f t="shared" si="121"/>
        <v>54.023327904639594</v>
      </c>
      <c r="H1098" s="48"/>
    </row>
    <row r="1099" spans="1:8" x14ac:dyDescent="0.2">
      <c r="A1099" s="6">
        <f t="shared" si="122"/>
        <v>50</v>
      </c>
      <c r="B1099" s="6">
        <f t="shared" si="123"/>
        <v>1097</v>
      </c>
      <c r="C1099" s="6">
        <f t="shared" si="124"/>
        <v>219400</v>
      </c>
      <c r="D1099" s="48">
        <f t="shared" si="125"/>
        <v>47.084609555947551</v>
      </c>
      <c r="E1099" s="48">
        <f t="shared" si="126"/>
        <v>53.048652308580699</v>
      </c>
      <c r="F1099" s="48">
        <f t="shared" si="120"/>
        <v>46.19712325385359</v>
      </c>
      <c r="G1099" s="48">
        <f t="shared" si="121"/>
        <v>54.021432291843141</v>
      </c>
      <c r="H1099" s="48"/>
    </row>
    <row r="1100" spans="1:8" x14ac:dyDescent="0.2">
      <c r="A1100" s="6">
        <f t="shared" si="122"/>
        <v>50</v>
      </c>
      <c r="B1100" s="6">
        <f t="shared" si="123"/>
        <v>1098</v>
      </c>
      <c r="C1100" s="6">
        <f t="shared" si="124"/>
        <v>219600</v>
      </c>
      <c r="D1100" s="48">
        <f t="shared" si="125"/>
        <v>47.085917584100493</v>
      </c>
      <c r="E1100" s="48">
        <f t="shared" si="126"/>
        <v>53.047222304339442</v>
      </c>
      <c r="F1100" s="48">
        <f t="shared" si="120"/>
        <v>46.198816380214758</v>
      </c>
      <c r="G1100" s="48">
        <f t="shared" si="121"/>
        <v>54.019539325882981</v>
      </c>
      <c r="H1100" s="48"/>
    </row>
    <row r="1101" spans="1:8" x14ac:dyDescent="0.2">
      <c r="A1101" s="6">
        <f t="shared" si="122"/>
        <v>50</v>
      </c>
      <c r="B1101" s="6">
        <f t="shared" si="123"/>
        <v>1099</v>
      </c>
      <c r="C1101" s="6">
        <f t="shared" ref="C1101:C1124" si="127">B1101/A1101*10000</f>
        <v>219800</v>
      </c>
      <c r="D1101" s="48">
        <f t="shared" ref="D1101:D1124" si="128">(IF(B1101&gt;0,(CHIINV(0.975, 2 * B1101) / 2)/C1101,0))*10000</f>
        <v>47.08722384471136</v>
      </c>
      <c r="E1101" s="48">
        <f t="shared" ref="E1101:E1124" si="129">(IF(B1101&gt;0,(CHIINV(0.025, 2 * (B1101+1) )/ 2)/C1101,(CHIINV(0.025, 2 )/ 2)/C1101))*10000</f>
        <v>53.045794290443801</v>
      </c>
      <c r="F1101" s="48">
        <f t="shared" ref="F1101:F1124" si="130">(IF(B1101&gt;0,(CHIINV(0.995, 2 * B1101) / 2)/C1101,0))*10000</f>
        <v>46.20050723061258</v>
      </c>
      <c r="G1101" s="48">
        <f t="shared" ref="G1101:G1124" si="131">(IF(B1101&gt;0,(CHIINV(0.005, 2 * (B1101+1) )/ 2)/C1101,(CHIINV(0.005, 2 )/ 2)/C1101))*10000</f>
        <v>54.017649000632815</v>
      </c>
    </row>
    <row r="1102" spans="1:8" x14ac:dyDescent="0.2">
      <c r="A1102" s="6">
        <f t="shared" si="122"/>
        <v>50</v>
      </c>
      <c r="B1102" s="6">
        <f t="shared" si="123"/>
        <v>1100</v>
      </c>
      <c r="C1102" s="6">
        <f t="shared" si="127"/>
        <v>220000</v>
      </c>
      <c r="D1102" s="48">
        <f t="shared" si="128"/>
        <v>47.088528341765105</v>
      </c>
      <c r="E1102" s="48">
        <f t="shared" si="129"/>
        <v>53.044368262299351</v>
      </c>
      <c r="F1102" s="48">
        <f t="shared" si="130"/>
        <v>46.202195810156404</v>
      </c>
      <c r="G1102" s="48">
        <f t="shared" si="131"/>
        <v>54.015761309986097</v>
      </c>
    </row>
    <row r="1103" spans="1:8" x14ac:dyDescent="0.2">
      <c r="A1103" s="6">
        <f t="shared" si="122"/>
        <v>50</v>
      </c>
      <c r="B1103" s="6">
        <f t="shared" si="123"/>
        <v>1101</v>
      </c>
      <c r="C1103" s="6">
        <f t="shared" si="127"/>
        <v>220200</v>
      </c>
      <c r="D1103" s="48">
        <f t="shared" si="128"/>
        <v>47.089831079234045</v>
      </c>
      <c r="E1103" s="48">
        <f t="shared" si="129"/>
        <v>53.042944215326429</v>
      </c>
      <c r="F1103" s="48">
        <f t="shared" si="130"/>
        <v>46.203882123939501</v>
      </c>
      <c r="G1103" s="48">
        <f t="shared" si="131"/>
        <v>54.01387624785599</v>
      </c>
    </row>
    <row r="1104" spans="1:8" x14ac:dyDescent="0.2">
      <c r="A1104" s="6">
        <f t="shared" si="122"/>
        <v>50</v>
      </c>
      <c r="B1104" s="6">
        <f t="shared" si="123"/>
        <v>1102</v>
      </c>
      <c r="C1104" s="6">
        <f t="shared" si="127"/>
        <v>220400</v>
      </c>
      <c r="D1104" s="48">
        <f t="shared" si="128"/>
        <v>47.091132061077992</v>
      </c>
      <c r="E1104" s="48">
        <f t="shared" si="129"/>
        <v>53.041522144960162</v>
      </c>
      <c r="F1104" s="48">
        <f t="shared" si="130"/>
        <v>46.205566177039152</v>
      </c>
      <c r="G1104" s="48">
        <f t="shared" si="131"/>
        <v>54.011993808175276</v>
      </c>
    </row>
    <row r="1105" spans="1:7" x14ac:dyDescent="0.2">
      <c r="A1105" s="6">
        <f t="shared" si="122"/>
        <v>50</v>
      </c>
      <c r="B1105" s="6">
        <f t="shared" si="123"/>
        <v>1103</v>
      </c>
      <c r="C1105" s="6">
        <f t="shared" si="127"/>
        <v>220600</v>
      </c>
      <c r="D1105" s="48">
        <f t="shared" si="128"/>
        <v>47.09243129124431</v>
      </c>
      <c r="E1105" s="48">
        <f t="shared" si="129"/>
        <v>53.040102046650304</v>
      </c>
      <c r="F1105" s="48">
        <f t="shared" si="130"/>
        <v>46.207247974516712</v>
      </c>
      <c r="G1105" s="48">
        <f t="shared" si="131"/>
        <v>54.010113984896272</v>
      </c>
    </row>
    <row r="1106" spans="1:7" x14ac:dyDescent="0.2">
      <c r="A1106" s="6">
        <f t="shared" si="122"/>
        <v>50</v>
      </c>
      <c r="B1106" s="6">
        <f t="shared" si="123"/>
        <v>1104</v>
      </c>
      <c r="C1106" s="6">
        <f t="shared" si="127"/>
        <v>220799.99999999997</v>
      </c>
      <c r="D1106" s="48">
        <f t="shared" si="128"/>
        <v>47.093728773667884</v>
      </c>
      <c r="E1106" s="48">
        <f t="shared" si="129"/>
        <v>53.038683915861263</v>
      </c>
      <c r="F1106" s="48">
        <f t="shared" si="130"/>
        <v>46.208927521417635</v>
      </c>
      <c r="G1106" s="48">
        <f t="shared" si="131"/>
        <v>54.008236771990781</v>
      </c>
    </row>
    <row r="1107" spans="1:7" x14ac:dyDescent="0.2">
      <c r="A1107" s="6">
        <f t="shared" si="122"/>
        <v>50</v>
      </c>
      <c r="B1107" s="6">
        <f t="shared" si="123"/>
        <v>1105</v>
      </c>
      <c r="C1107" s="6">
        <f t="shared" si="127"/>
        <v>221000</v>
      </c>
      <c r="D1107" s="48">
        <f t="shared" si="128"/>
        <v>47.095024512271223</v>
      </c>
      <c r="E1107" s="48">
        <f t="shared" si="129"/>
        <v>53.037267748071983</v>
      </c>
      <c r="F1107" s="48">
        <f t="shared" si="130"/>
        <v>46.210604822771565</v>
      </c>
      <c r="G1107" s="48">
        <f t="shared" si="131"/>
        <v>54.006362163449914</v>
      </c>
    </row>
    <row r="1108" spans="1:7" x14ac:dyDescent="0.2">
      <c r="A1108" s="6">
        <f t="shared" si="122"/>
        <v>50</v>
      </c>
      <c r="B1108" s="6">
        <f t="shared" si="123"/>
        <v>1106</v>
      </c>
      <c r="C1108" s="6">
        <f t="shared" si="127"/>
        <v>221200</v>
      </c>
      <c r="D1108" s="48">
        <f t="shared" si="128"/>
        <v>47.096318510964558</v>
      </c>
      <c r="E1108" s="48">
        <f t="shared" si="129"/>
        <v>53.035853538775932</v>
      </c>
      <c r="F1108" s="48">
        <f t="shared" si="130"/>
        <v>46.212279883592373</v>
      </c>
      <c r="G1108" s="48">
        <f t="shared" si="131"/>
        <v>54.004490153284173</v>
      </c>
    </row>
    <row r="1109" spans="1:7" x14ac:dyDescent="0.2">
      <c r="A1109" s="6">
        <f t="shared" si="122"/>
        <v>50</v>
      </c>
      <c r="B1109" s="6">
        <f t="shared" si="123"/>
        <v>1107</v>
      </c>
      <c r="C1109" s="6">
        <f t="shared" si="127"/>
        <v>221400</v>
      </c>
      <c r="D1109" s="48">
        <f t="shared" si="128"/>
        <v>47.097610773645805</v>
      </c>
      <c r="E1109" s="48">
        <f t="shared" si="129"/>
        <v>53.03444128348098</v>
      </c>
      <c r="F1109" s="48">
        <f t="shared" si="130"/>
        <v>46.213952708878345</v>
      </c>
      <c r="G1109" s="48">
        <f t="shared" si="131"/>
        <v>54.002620735523202</v>
      </c>
    </row>
    <row r="1110" spans="1:7" x14ac:dyDescent="0.2">
      <c r="A1110" s="6">
        <f t="shared" si="122"/>
        <v>50</v>
      </c>
      <c r="B1110" s="6">
        <f t="shared" si="123"/>
        <v>1108</v>
      </c>
      <c r="C1110" s="6">
        <f t="shared" si="127"/>
        <v>221600</v>
      </c>
      <c r="D1110" s="48">
        <f t="shared" si="128"/>
        <v>47.098901304200659</v>
      </c>
      <c r="E1110" s="48">
        <f t="shared" si="129"/>
        <v>53.033030977709402</v>
      </c>
      <c r="F1110" s="48">
        <f t="shared" si="130"/>
        <v>46.215623303612013</v>
      </c>
      <c r="G1110" s="48">
        <f t="shared" si="131"/>
        <v>54.000753904215813</v>
      </c>
    </row>
    <row r="1111" spans="1:7" x14ac:dyDescent="0.2">
      <c r="A1111" s="6">
        <f t="shared" si="122"/>
        <v>50</v>
      </c>
      <c r="B1111" s="6">
        <f t="shared" si="123"/>
        <v>1109</v>
      </c>
      <c r="C1111" s="6">
        <f t="shared" si="127"/>
        <v>221800</v>
      </c>
      <c r="D1111" s="48">
        <f t="shared" si="128"/>
        <v>47.100190106502623</v>
      </c>
      <c r="E1111" s="48">
        <f t="shared" si="129"/>
        <v>53.031622616997801</v>
      </c>
      <c r="F1111" s="48">
        <f t="shared" si="130"/>
        <v>46.217291672760446</v>
      </c>
      <c r="G1111" s="48">
        <f t="shared" si="131"/>
        <v>53.998889653429877</v>
      </c>
    </row>
    <row r="1112" spans="1:7" x14ac:dyDescent="0.2">
      <c r="A1112" s="6">
        <f t="shared" si="122"/>
        <v>50</v>
      </c>
      <c r="B1112" s="6">
        <f t="shared" si="123"/>
        <v>1110</v>
      </c>
      <c r="C1112" s="6">
        <f t="shared" si="127"/>
        <v>222000</v>
      </c>
      <c r="D1112" s="48">
        <f t="shared" si="128"/>
        <v>47.101477184413106</v>
      </c>
      <c r="E1112" s="48">
        <f t="shared" si="129"/>
        <v>53.030216196897001</v>
      </c>
      <c r="F1112" s="48">
        <f t="shared" si="130"/>
        <v>46.218957821275161</v>
      </c>
      <c r="G1112" s="48">
        <f t="shared" si="131"/>
        <v>53.997027977252252</v>
      </c>
    </row>
    <row r="1113" spans="1:7" x14ac:dyDescent="0.2">
      <c r="A1113" s="6">
        <f t="shared" si="122"/>
        <v>50</v>
      </c>
      <c r="B1113" s="6">
        <f t="shared" si="123"/>
        <v>1111</v>
      </c>
      <c r="C1113" s="6">
        <f t="shared" si="127"/>
        <v>222200</v>
      </c>
      <c r="D1113" s="48">
        <f t="shared" si="128"/>
        <v>47.102762541781395</v>
      </c>
      <c r="E1113" s="48">
        <f t="shared" si="129"/>
        <v>53.028811712972065</v>
      </c>
      <c r="F1113" s="48">
        <f t="shared" si="130"/>
        <v>46.220621754092257</v>
      </c>
      <c r="G1113" s="48">
        <f t="shared" si="131"/>
        <v>53.995168869788699</v>
      </c>
    </row>
    <row r="1114" spans="1:7" x14ac:dyDescent="0.2">
      <c r="A1114" s="6">
        <f t="shared" si="122"/>
        <v>50</v>
      </c>
      <c r="B1114" s="6">
        <f t="shared" si="123"/>
        <v>1112</v>
      </c>
      <c r="C1114" s="6">
        <f t="shared" si="127"/>
        <v>222399.99999999997</v>
      </c>
      <c r="D1114" s="48">
        <f t="shared" si="128"/>
        <v>47.10404618244479</v>
      </c>
      <c r="E1114" s="48">
        <f t="shared" si="129"/>
        <v>53.0274091608022</v>
      </c>
      <c r="F1114" s="48">
        <f t="shared" si="130"/>
        <v>46.222283476132496</v>
      </c>
      <c r="G1114" s="48">
        <f t="shared" si="131"/>
        <v>53.993312325163799</v>
      </c>
    </row>
    <row r="1115" spans="1:7" x14ac:dyDescent="0.2">
      <c r="A1115" s="6">
        <f t="shared" si="122"/>
        <v>50</v>
      </c>
      <c r="B1115" s="6">
        <f t="shared" si="123"/>
        <v>1113</v>
      </c>
      <c r="C1115" s="6">
        <f t="shared" si="127"/>
        <v>222600.00000000003</v>
      </c>
      <c r="D1115" s="48">
        <f t="shared" si="128"/>
        <v>47.105328110228541</v>
      </c>
      <c r="E1115" s="48">
        <f t="shared" si="129"/>
        <v>53.026008535980651</v>
      </c>
      <c r="F1115" s="48">
        <f t="shared" si="130"/>
        <v>46.223942992301254</v>
      </c>
      <c r="G1115" s="48">
        <f t="shared" si="131"/>
        <v>53.991458337520861</v>
      </c>
    </row>
    <row r="1116" spans="1:7" x14ac:dyDescent="0.2">
      <c r="A1116" s="6">
        <f t="shared" si="122"/>
        <v>50</v>
      </c>
      <c r="B1116" s="6">
        <f t="shared" si="123"/>
        <v>1114</v>
      </c>
      <c r="C1116" s="6">
        <f t="shared" si="127"/>
        <v>222800</v>
      </c>
      <c r="D1116" s="48">
        <f t="shared" si="128"/>
        <v>47.106608328946031</v>
      </c>
      <c r="E1116" s="48">
        <f t="shared" si="129"/>
        <v>53.024609834114791</v>
      </c>
      <c r="F1116" s="48">
        <f t="shared" si="130"/>
        <v>46.225600307488726</v>
      </c>
      <c r="G1116" s="48">
        <f t="shared" si="131"/>
        <v>53.989606901021922</v>
      </c>
    </row>
    <row r="1117" spans="1:7" x14ac:dyDescent="0.2">
      <c r="A1117" s="6">
        <f t="shared" si="122"/>
        <v>50</v>
      </c>
      <c r="B1117" s="6">
        <f t="shared" si="123"/>
        <v>1115</v>
      </c>
      <c r="C1117" s="6">
        <f t="shared" si="127"/>
        <v>223000</v>
      </c>
      <c r="D1117" s="48">
        <f t="shared" si="128"/>
        <v>47.107886842398727</v>
      </c>
      <c r="E1117" s="48">
        <f t="shared" si="129"/>
        <v>53.023213050825845</v>
      </c>
      <c r="F1117" s="48">
        <f t="shared" si="130"/>
        <v>46.22725542656989</v>
      </c>
      <c r="G1117" s="48">
        <f t="shared" si="131"/>
        <v>53.987758009847568</v>
      </c>
    </row>
    <row r="1118" spans="1:7" x14ac:dyDescent="0.2">
      <c r="A1118" s="6">
        <f t="shared" si="122"/>
        <v>50</v>
      </c>
      <c r="B1118" s="6">
        <f t="shared" si="123"/>
        <v>1116</v>
      </c>
      <c r="C1118" s="6">
        <f t="shared" si="127"/>
        <v>223200</v>
      </c>
      <c r="D1118" s="48">
        <f t="shared" si="128"/>
        <v>47.109163654376246</v>
      </c>
      <c r="E1118" s="48">
        <f t="shared" si="129"/>
        <v>53.021818181749047</v>
      </c>
      <c r="F1118" s="48">
        <f t="shared" si="130"/>
        <v>46.228908354404602</v>
      </c>
      <c r="G1118" s="48">
        <f t="shared" si="131"/>
        <v>53.985911658196926</v>
      </c>
    </row>
    <row r="1119" spans="1:7" x14ac:dyDescent="0.2">
      <c r="A1119" s="6">
        <f t="shared" si="122"/>
        <v>50</v>
      </c>
      <c r="B1119" s="6">
        <f t="shared" si="123"/>
        <v>1117</v>
      </c>
      <c r="C1119" s="6">
        <f t="shared" si="127"/>
        <v>223400</v>
      </c>
      <c r="D1119" s="48">
        <f t="shared" si="128"/>
        <v>47.110438768656429</v>
      </c>
      <c r="E1119" s="48">
        <f t="shared" si="129"/>
        <v>53.02042522253344</v>
      </c>
      <c r="F1119" s="48">
        <f t="shared" si="130"/>
        <v>46.230559095837634</v>
      </c>
      <c r="G1119" s="48">
        <f t="shared" si="131"/>
        <v>53.984067840287558</v>
      </c>
    </row>
    <row r="1120" spans="1:7" x14ac:dyDescent="0.2">
      <c r="A1120" s="6">
        <f t="shared" si="122"/>
        <v>50</v>
      </c>
      <c r="B1120" s="6">
        <f t="shared" si="123"/>
        <v>1118</v>
      </c>
      <c r="C1120" s="6">
        <f t="shared" si="127"/>
        <v>223600</v>
      </c>
      <c r="D1120" s="48">
        <f t="shared" si="128"/>
        <v>47.111712189005353</v>
      </c>
      <c r="E1120" s="48">
        <f t="shared" si="129"/>
        <v>53.01903416884187</v>
      </c>
      <c r="F1120" s="48">
        <f t="shared" si="130"/>
        <v>46.232207655698758</v>
      </c>
      <c r="G1120" s="48">
        <f t="shared" si="131"/>
        <v>53.982226550355399</v>
      </c>
    </row>
    <row r="1121" spans="1:7" x14ac:dyDescent="0.2">
      <c r="A1121" s="6">
        <f t="shared" si="122"/>
        <v>50</v>
      </c>
      <c r="B1121" s="6">
        <f t="shared" si="123"/>
        <v>1119</v>
      </c>
      <c r="C1121" s="6">
        <f t="shared" si="127"/>
        <v>223800</v>
      </c>
      <c r="D1121" s="48">
        <f t="shared" si="128"/>
        <v>47.112983919177417</v>
      </c>
      <c r="E1121" s="48">
        <f t="shared" si="129"/>
        <v>53.017645016350968</v>
      </c>
      <c r="F1121" s="48">
        <f t="shared" si="130"/>
        <v>46.233854038802825</v>
      </c>
      <c r="G1121" s="48">
        <f t="shared" si="131"/>
        <v>53.980387782654688</v>
      </c>
    </row>
    <row r="1122" spans="1:7" x14ac:dyDescent="0.2">
      <c r="A1122" s="6">
        <f t="shared" si="122"/>
        <v>50</v>
      </c>
      <c r="B1122" s="6">
        <f t="shared" si="123"/>
        <v>1120</v>
      </c>
      <c r="C1122" s="6">
        <f t="shared" si="127"/>
        <v>224000</v>
      </c>
      <c r="D1122" s="48">
        <f t="shared" si="128"/>
        <v>47.114253962915349</v>
      </c>
      <c r="E1122" s="48">
        <f t="shared" si="129"/>
        <v>53.01625776075101</v>
      </c>
      <c r="F1122" s="48">
        <f t="shared" si="130"/>
        <v>46.235498249949742</v>
      </c>
      <c r="G1122" s="48">
        <f t="shared" si="131"/>
        <v>53.978551531457867</v>
      </c>
    </row>
    <row r="1123" spans="1:7" x14ac:dyDescent="0.2">
      <c r="A1123" s="6">
        <f t="shared" si="122"/>
        <v>50</v>
      </c>
      <c r="B1123" s="6">
        <f t="shared" si="123"/>
        <v>1121</v>
      </c>
      <c r="C1123" s="6">
        <f t="shared" si="127"/>
        <v>224200.00000000003</v>
      </c>
      <c r="D1123" s="48">
        <f t="shared" si="128"/>
        <v>47.115522323950287</v>
      </c>
      <c r="E1123" s="48">
        <f t="shared" si="129"/>
        <v>53.014872397745911</v>
      </c>
      <c r="F1123" s="48">
        <f t="shared" si="130"/>
        <v>46.237140293924654</v>
      </c>
      <c r="G1123" s="48">
        <f t="shared" si="131"/>
        <v>53.976717791055542</v>
      </c>
    </row>
    <row r="1124" spans="1:7" x14ac:dyDescent="0.2">
      <c r="A1124" s="6">
        <f t="shared" si="122"/>
        <v>50</v>
      </c>
      <c r="B1124" s="6">
        <f t="shared" si="123"/>
        <v>1122</v>
      </c>
      <c r="C1124" s="6">
        <f t="shared" si="127"/>
        <v>224400</v>
      </c>
      <c r="D1124" s="48">
        <f t="shared" si="128"/>
        <v>47.11678900600181</v>
      </c>
      <c r="E1124" s="48">
        <f t="shared" si="129"/>
        <v>53.01348892305321</v>
      </c>
      <c r="F1124" s="48">
        <f t="shared" si="130"/>
        <v>46.238780175497858</v>
      </c>
      <c r="G1124" s="48">
        <f t="shared" si="131"/>
        <v>53.974886555756385</v>
      </c>
    </row>
    <row r="1125" spans="1:7" x14ac:dyDescent="0.2">
      <c r="A1125" s="6">
        <f t="shared" si="122"/>
        <v>50</v>
      </c>
      <c r="B1125" s="6">
        <f t="shared" si="123"/>
        <v>1123</v>
      </c>
      <c r="C1125" s="6">
        <f t="shared" ref="C1125:C1169" si="132">B1125/A1125*10000</f>
        <v>224600</v>
      </c>
      <c r="D1125" s="48">
        <f t="shared" ref="D1125:D1170" si="133">(IF(B1125&gt;0,(CHIINV(0.975, 2 * B1125) / 2)/C1125,0))*10000</f>
        <v>47.118054012777968</v>
      </c>
      <c r="E1125" s="48">
        <f t="shared" ref="E1125:E1170" si="134">(IF(B1125&gt;0,(CHIINV(0.025, 2 * (B1125+1) )/ 2)/C1125,(CHIINV(0.025, 2 )/ 2)/C1125))*10000</f>
        <v>53.012107332403914</v>
      </c>
      <c r="F1125" s="48">
        <f t="shared" ref="F1125:F1170" si="135">(IF(B1125&gt;0,(CHIINV(0.995, 2 * B1125) / 2)/C1125,0))*10000</f>
        <v>46.240417899425019</v>
      </c>
      <c r="G1125" s="48">
        <f t="shared" ref="G1125:G1170" si="136">(IF(B1125&gt;0,(CHIINV(0.005, 2 * (B1125+1) )/ 2)/C1125,(CHIINV(0.005, 2 )/ 2)/C1125))*10000</f>
        <v>53.973057819887046</v>
      </c>
    </row>
    <row r="1126" spans="1:7" x14ac:dyDescent="0.2">
      <c r="A1126" s="6">
        <f t="shared" si="122"/>
        <v>50</v>
      </c>
      <c r="B1126" s="6">
        <f t="shared" si="123"/>
        <v>1124</v>
      </c>
      <c r="C1126" s="6">
        <f t="shared" si="132"/>
        <v>224800</v>
      </c>
      <c r="D1126" s="48">
        <f t="shared" si="133"/>
        <v>47.119317347975354</v>
      </c>
      <c r="E1126" s="48">
        <f t="shared" si="134"/>
        <v>53.010727621542514</v>
      </c>
      <c r="F1126" s="48">
        <f t="shared" si="135"/>
        <v>46.242053470447111</v>
      </c>
      <c r="G1126" s="48">
        <f t="shared" si="136"/>
        <v>53.971231577792153</v>
      </c>
    </row>
    <row r="1127" spans="1:7" x14ac:dyDescent="0.2">
      <c r="A1127" s="6">
        <f t="shared" si="122"/>
        <v>50</v>
      </c>
      <c r="B1127" s="6">
        <f t="shared" si="123"/>
        <v>1125</v>
      </c>
      <c r="C1127" s="6">
        <f t="shared" si="132"/>
        <v>225000</v>
      </c>
      <c r="D1127" s="48">
        <f t="shared" si="133"/>
        <v>47.120579015279127</v>
      </c>
      <c r="E1127" s="48">
        <f t="shared" si="134"/>
        <v>53.009349786226942</v>
      </c>
      <c r="F1127" s="48">
        <f t="shared" si="135"/>
        <v>46.243686893290487</v>
      </c>
      <c r="G1127" s="48">
        <f t="shared" si="136"/>
        <v>53.969407823834118</v>
      </c>
    </row>
    <row r="1128" spans="1:7" x14ac:dyDescent="0.2">
      <c r="A1128" s="6">
        <f t="shared" si="122"/>
        <v>50</v>
      </c>
      <c r="B1128" s="6">
        <f t="shared" si="123"/>
        <v>1126</v>
      </c>
      <c r="C1128" s="6">
        <f t="shared" si="132"/>
        <v>225200</v>
      </c>
      <c r="D1128" s="48">
        <f t="shared" si="133"/>
        <v>47.12183901836309</v>
      </c>
      <c r="E1128" s="48">
        <f t="shared" si="134"/>
        <v>53.007973822228465</v>
      </c>
      <c r="F1128" s="48">
        <f t="shared" si="135"/>
        <v>46.245318172667019</v>
      </c>
      <c r="G1128" s="48">
        <f t="shared" si="136"/>
        <v>53.967586552393193</v>
      </c>
    </row>
    <row r="1129" spans="1:7" x14ac:dyDescent="0.2">
      <c r="A1129" s="6">
        <f t="shared" si="122"/>
        <v>50</v>
      </c>
      <c r="B1129" s="6">
        <f t="shared" si="123"/>
        <v>1127</v>
      </c>
      <c r="C1129" s="6">
        <f t="shared" si="132"/>
        <v>225400</v>
      </c>
      <c r="D1129" s="48">
        <f t="shared" si="133"/>
        <v>47.123097360889716</v>
      </c>
      <c r="E1129" s="48">
        <f t="shared" si="134"/>
        <v>53.006599725331654</v>
      </c>
      <c r="F1129" s="48">
        <f t="shared" si="135"/>
        <v>46.246947313274035</v>
      </c>
      <c r="G1129" s="48">
        <f t="shared" si="136"/>
        <v>53.965767757867319</v>
      </c>
    </row>
    <row r="1130" spans="1:7" x14ac:dyDescent="0.2">
      <c r="A1130" s="6">
        <f t="shared" si="122"/>
        <v>50</v>
      </c>
      <c r="B1130" s="6">
        <f t="shared" si="123"/>
        <v>1128</v>
      </c>
      <c r="C1130" s="6">
        <f t="shared" si="132"/>
        <v>225600</v>
      </c>
      <c r="D1130" s="48">
        <f t="shared" si="133"/>
        <v>47.12435404651017</v>
      </c>
      <c r="E1130" s="48">
        <f t="shared" si="134"/>
        <v>53.005227491334331</v>
      </c>
      <c r="F1130" s="48">
        <f t="shared" si="135"/>
        <v>46.248574319794486</v>
      </c>
      <c r="G1130" s="48">
        <f t="shared" si="136"/>
        <v>53.963951434672069</v>
      </c>
    </row>
    <row r="1131" spans="1:7" x14ac:dyDescent="0.2">
      <c r="A1131" s="6">
        <f t="shared" si="122"/>
        <v>50</v>
      </c>
      <c r="B1131" s="6">
        <f t="shared" si="123"/>
        <v>1129</v>
      </c>
      <c r="C1131" s="6">
        <f t="shared" si="132"/>
        <v>225799.99999999997</v>
      </c>
      <c r="D1131" s="48">
        <f t="shared" si="133"/>
        <v>47.125609078864379</v>
      </c>
      <c r="E1131" s="48">
        <f t="shared" si="134"/>
        <v>53.003857116047563</v>
      </c>
      <c r="F1131" s="48">
        <f t="shared" si="135"/>
        <v>46.250199196896951</v>
      </c>
      <c r="G1131" s="48">
        <f t="shared" si="136"/>
        <v>53.962137577240576</v>
      </c>
    </row>
    <row r="1132" spans="1:7" x14ac:dyDescent="0.2">
      <c r="A1132" s="6">
        <f t="shared" si="122"/>
        <v>50</v>
      </c>
      <c r="B1132" s="6">
        <f t="shared" si="123"/>
        <v>1130</v>
      </c>
      <c r="C1132" s="6">
        <f t="shared" si="132"/>
        <v>226000</v>
      </c>
      <c r="D1132" s="48">
        <f t="shared" si="133"/>
        <v>47.126862461581084</v>
      </c>
      <c r="E1132" s="48">
        <f t="shared" si="134"/>
        <v>53.002488595295468</v>
      </c>
      <c r="F1132" s="48">
        <f t="shared" si="135"/>
        <v>46.251821949235698</v>
      </c>
      <c r="G1132" s="48">
        <f t="shared" si="136"/>
        <v>53.960326180023486</v>
      </c>
    </row>
    <row r="1133" spans="1:7" x14ac:dyDescent="0.2">
      <c r="A1133" s="6">
        <f t="shared" si="122"/>
        <v>50</v>
      </c>
      <c r="B1133" s="6">
        <f t="shared" si="123"/>
        <v>1131</v>
      </c>
      <c r="C1133" s="6">
        <f t="shared" si="132"/>
        <v>226200</v>
      </c>
      <c r="D1133" s="48">
        <f t="shared" si="133"/>
        <v>47.128114198277878</v>
      </c>
      <c r="E1133" s="48">
        <f t="shared" si="134"/>
        <v>53.001121924915367</v>
      </c>
      <c r="F1133" s="48">
        <f t="shared" si="135"/>
        <v>46.25344258145072</v>
      </c>
      <c r="G1133" s="48">
        <f t="shared" si="136"/>
        <v>53.958517237488863</v>
      </c>
    </row>
    <row r="1134" spans="1:7" x14ac:dyDescent="0.2">
      <c r="A1134" s="6">
        <f t="shared" si="122"/>
        <v>50</v>
      </c>
      <c r="B1134" s="6">
        <f t="shared" si="123"/>
        <v>1132</v>
      </c>
      <c r="C1134" s="6">
        <f t="shared" si="132"/>
        <v>226400</v>
      </c>
      <c r="D1134" s="48">
        <f t="shared" si="133"/>
        <v>47.129364292561228</v>
      </c>
      <c r="E1134" s="48">
        <f t="shared" si="134"/>
        <v>52.999757100757556</v>
      </c>
      <c r="F1134" s="48">
        <f t="shared" si="135"/>
        <v>46.25506109816785</v>
      </c>
      <c r="G1134" s="48">
        <f t="shared" si="136"/>
        <v>53.956710744122127</v>
      </c>
    </row>
    <row r="1135" spans="1:7" x14ac:dyDescent="0.2">
      <c r="A1135" s="6">
        <f t="shared" si="122"/>
        <v>50</v>
      </c>
      <c r="B1135" s="6">
        <f t="shared" si="123"/>
        <v>1133</v>
      </c>
      <c r="C1135" s="6">
        <f t="shared" si="132"/>
        <v>226600</v>
      </c>
      <c r="D1135" s="48">
        <f t="shared" si="133"/>
        <v>47.130612748026557</v>
      </c>
      <c r="E1135" s="48">
        <f t="shared" si="134"/>
        <v>52.998394118685319</v>
      </c>
      <c r="F1135" s="48">
        <f t="shared" si="135"/>
        <v>46.256677503998752</v>
      </c>
      <c r="G1135" s="48">
        <f t="shared" si="136"/>
        <v>53.954906694425993</v>
      </c>
    </row>
    <row r="1136" spans="1:7" x14ac:dyDescent="0.2">
      <c r="A1136" s="6">
        <f t="shared" si="122"/>
        <v>50</v>
      </c>
      <c r="B1136" s="6">
        <f t="shared" si="123"/>
        <v>1134</v>
      </c>
      <c r="C1136" s="6">
        <f t="shared" si="132"/>
        <v>226800</v>
      </c>
      <c r="D1136" s="48">
        <f t="shared" si="133"/>
        <v>47.131859568258228</v>
      </c>
      <c r="E1136" s="48">
        <f t="shared" si="134"/>
        <v>52.997032974574893</v>
      </c>
      <c r="F1136" s="48">
        <f t="shared" si="135"/>
        <v>46.258291803541006</v>
      </c>
      <c r="G1136" s="48">
        <f t="shared" si="136"/>
        <v>53.953105082920374</v>
      </c>
    </row>
    <row r="1137" spans="1:7" x14ac:dyDescent="0.2">
      <c r="A1137" s="6">
        <f t="shared" si="122"/>
        <v>50</v>
      </c>
      <c r="B1137" s="6">
        <f t="shared" si="123"/>
        <v>1135</v>
      </c>
      <c r="C1137" s="6">
        <f t="shared" si="132"/>
        <v>227000</v>
      </c>
      <c r="D1137" s="48">
        <f t="shared" si="133"/>
        <v>47.13310475682966</v>
      </c>
      <c r="E1137" s="48">
        <f t="shared" si="134"/>
        <v>52.995673664315397</v>
      </c>
      <c r="F1137" s="48">
        <f t="shared" si="135"/>
        <v>46.259904001378167</v>
      </c>
      <c r="G1137" s="48">
        <f t="shared" si="136"/>
        <v>53.95130590414233</v>
      </c>
    </row>
    <row r="1138" spans="1:7" x14ac:dyDescent="0.2">
      <c r="A1138" s="6">
        <f t="shared" si="122"/>
        <v>50</v>
      </c>
      <c r="B1138" s="6">
        <f t="shared" si="123"/>
        <v>1136</v>
      </c>
      <c r="C1138" s="6">
        <f t="shared" si="132"/>
        <v>227200</v>
      </c>
      <c r="D1138" s="48">
        <f t="shared" si="133"/>
        <v>47.134348317303356</v>
      </c>
      <c r="E1138" s="48">
        <f t="shared" si="134"/>
        <v>52.994316183808792</v>
      </c>
      <c r="F1138" s="48">
        <f t="shared" si="135"/>
        <v>46.261514102079829</v>
      </c>
      <c r="G1138" s="48">
        <f t="shared" si="136"/>
        <v>53.949509152646002</v>
      </c>
    </row>
    <row r="1139" spans="1:7" x14ac:dyDescent="0.2">
      <c r="A1139" s="6">
        <f t="shared" si="122"/>
        <v>50</v>
      </c>
      <c r="B1139" s="6">
        <f t="shared" si="123"/>
        <v>1137</v>
      </c>
      <c r="C1139" s="6">
        <f t="shared" si="132"/>
        <v>227399.99999999997</v>
      </c>
      <c r="D1139" s="48">
        <f t="shared" si="133"/>
        <v>47.135590253230873</v>
      </c>
      <c r="E1139" s="48">
        <f t="shared" si="134"/>
        <v>52.992960528969789</v>
      </c>
      <c r="F1139" s="48">
        <f t="shared" si="135"/>
        <v>46.263122110201678</v>
      </c>
      <c r="G1139" s="48">
        <f t="shared" si="136"/>
        <v>53.947714823002556</v>
      </c>
    </row>
    <row r="1140" spans="1:7" x14ac:dyDescent="0.2">
      <c r="A1140" s="6">
        <f t="shared" si="122"/>
        <v>50</v>
      </c>
      <c r="B1140" s="6">
        <f t="shared" si="123"/>
        <v>1138</v>
      </c>
      <c r="C1140" s="6">
        <f t="shared" si="132"/>
        <v>227600.00000000003</v>
      </c>
      <c r="D1140" s="48">
        <f t="shared" si="133"/>
        <v>47.136830568152945</v>
      </c>
      <c r="E1140" s="48">
        <f t="shared" si="134"/>
        <v>52.991606695725828</v>
      </c>
      <c r="F1140" s="48">
        <f t="shared" si="135"/>
        <v>46.264728030285461</v>
      </c>
      <c r="G1140" s="48">
        <f t="shared" si="136"/>
        <v>53.945922909800068</v>
      </c>
    </row>
    <row r="1141" spans="1:7" x14ac:dyDescent="0.2">
      <c r="A1141" s="6">
        <f t="shared" si="122"/>
        <v>50</v>
      </c>
      <c r="B1141" s="6">
        <f t="shared" si="123"/>
        <v>1139</v>
      </c>
      <c r="C1141" s="6">
        <f t="shared" si="132"/>
        <v>227800</v>
      </c>
      <c r="D1141" s="48">
        <f t="shared" si="133"/>
        <v>47.138069265599512</v>
      </c>
      <c r="E1141" s="48">
        <f t="shared" si="134"/>
        <v>52.990254680017102</v>
      </c>
      <c r="F1141" s="48">
        <f t="shared" si="135"/>
        <v>46.266331866859211</v>
      </c>
      <c r="G1141" s="48">
        <f t="shared" si="136"/>
        <v>53.944133407643534</v>
      </c>
    </row>
    <row r="1142" spans="1:7" x14ac:dyDescent="0.2">
      <c r="A1142" s="6">
        <f t="shared" si="122"/>
        <v>50</v>
      </c>
      <c r="B1142" s="6">
        <f t="shared" si="123"/>
        <v>1140</v>
      </c>
      <c r="C1142" s="6">
        <f t="shared" si="132"/>
        <v>228000</v>
      </c>
      <c r="D1142" s="48">
        <f t="shared" si="133"/>
        <v>47.13930634908975</v>
      </c>
      <c r="E1142" s="48">
        <f t="shared" si="134"/>
        <v>52.988904477796332</v>
      </c>
      <c r="F1142" s="48">
        <f t="shared" si="135"/>
        <v>46.267933624437099</v>
      </c>
      <c r="G1142" s="48">
        <f t="shared" si="136"/>
        <v>53.942346311154701</v>
      </c>
    </row>
    <row r="1143" spans="1:7" x14ac:dyDescent="0.2">
      <c r="A1143" s="6">
        <f t="shared" si="122"/>
        <v>50</v>
      </c>
      <c r="B1143" s="6">
        <f t="shared" si="123"/>
        <v>1141</v>
      </c>
      <c r="C1143" s="6">
        <f t="shared" si="132"/>
        <v>228200</v>
      </c>
      <c r="D1143" s="48">
        <f t="shared" si="133"/>
        <v>47.140541822132079</v>
      </c>
      <c r="E1143" s="48">
        <f t="shared" si="134"/>
        <v>52.987556085028892</v>
      </c>
      <c r="F1143" s="48">
        <f t="shared" si="135"/>
        <v>46.269533307519715</v>
      </c>
      <c r="G1143" s="48">
        <f t="shared" si="136"/>
        <v>53.940561614972104</v>
      </c>
    </row>
    <row r="1144" spans="1:7" x14ac:dyDescent="0.2">
      <c r="A1144" s="6">
        <f t="shared" si="122"/>
        <v>50</v>
      </c>
      <c r="B1144" s="6">
        <f t="shared" si="123"/>
        <v>1142</v>
      </c>
      <c r="C1144" s="6">
        <f t="shared" si="132"/>
        <v>228400</v>
      </c>
      <c r="D1144" s="48">
        <f t="shared" si="133"/>
        <v>47.141775688224286</v>
      </c>
      <c r="E1144" s="48">
        <f t="shared" si="134"/>
        <v>52.98620949769262</v>
      </c>
      <c r="F1144" s="48">
        <f t="shared" si="135"/>
        <v>46.27113092059389</v>
      </c>
      <c r="G1144" s="48">
        <f t="shared" si="136"/>
        <v>53.938779313750914</v>
      </c>
    </row>
    <row r="1145" spans="1:7" x14ac:dyDescent="0.2">
      <c r="A1145" s="6">
        <f t="shared" ref="A1145:A1208" si="137">A1144</f>
        <v>50</v>
      </c>
      <c r="B1145" s="6">
        <f t="shared" ref="B1145:B1208" si="138">B1144+1</f>
        <v>1143</v>
      </c>
      <c r="C1145" s="6">
        <f t="shared" si="132"/>
        <v>228600</v>
      </c>
      <c r="D1145" s="48">
        <f t="shared" si="133"/>
        <v>47.143007950853466</v>
      </c>
      <c r="E1145" s="48">
        <f t="shared" si="134"/>
        <v>52.984864711777902</v>
      </c>
      <c r="F1145" s="48">
        <f t="shared" si="135"/>
        <v>46.27272646813293</v>
      </c>
      <c r="G1145" s="48">
        <f t="shared" si="136"/>
        <v>53.936999402162918</v>
      </c>
    </row>
    <row r="1146" spans="1:7" x14ac:dyDescent="0.2">
      <c r="A1146" s="6">
        <f t="shared" si="137"/>
        <v>50</v>
      </c>
      <c r="B1146" s="6">
        <f t="shared" si="138"/>
        <v>1144</v>
      </c>
      <c r="C1146" s="6">
        <f t="shared" si="132"/>
        <v>228800</v>
      </c>
      <c r="D1146" s="48">
        <f t="shared" si="133"/>
        <v>47.144238613496178</v>
      </c>
      <c r="E1146" s="48">
        <f t="shared" si="134"/>
        <v>52.983521723287474</v>
      </c>
      <c r="F1146" s="48">
        <f t="shared" si="135"/>
        <v>46.27431995459655</v>
      </c>
      <c r="G1146" s="48">
        <f t="shared" si="136"/>
        <v>53.935221874896456</v>
      </c>
    </row>
    <row r="1147" spans="1:7" x14ac:dyDescent="0.2">
      <c r="A1147" s="6">
        <f t="shared" si="137"/>
        <v>50</v>
      </c>
      <c r="B1147" s="6">
        <f t="shared" si="138"/>
        <v>1145</v>
      </c>
      <c r="C1147" s="6">
        <f t="shared" si="132"/>
        <v>229000</v>
      </c>
      <c r="D1147" s="48">
        <f t="shared" si="133"/>
        <v>47.145467679618392</v>
      </c>
      <c r="E1147" s="48">
        <f t="shared" si="134"/>
        <v>52.982180528236526</v>
      </c>
      <c r="F1147" s="48">
        <f t="shared" si="135"/>
        <v>46.275911384430977</v>
      </c>
      <c r="G1147" s="48">
        <f t="shared" si="136"/>
        <v>53.933446726656328</v>
      </c>
    </row>
    <row r="1148" spans="1:7" x14ac:dyDescent="0.2">
      <c r="A1148" s="6">
        <f t="shared" si="137"/>
        <v>50</v>
      </c>
      <c r="B1148" s="6">
        <f t="shared" si="138"/>
        <v>1146</v>
      </c>
      <c r="C1148" s="6">
        <f t="shared" si="132"/>
        <v>229200.00000000003</v>
      </c>
      <c r="D1148" s="48">
        <f t="shared" si="133"/>
        <v>47.146695152675555</v>
      </c>
      <c r="E1148" s="48">
        <f t="shared" si="134"/>
        <v>52.980841122652535</v>
      </c>
      <c r="F1148" s="48">
        <f t="shared" si="135"/>
        <v>46.277500762069067</v>
      </c>
      <c r="G1148" s="48">
        <f t="shared" si="136"/>
        <v>53.931673952163734</v>
      </c>
    </row>
    <row r="1149" spans="1:7" x14ac:dyDescent="0.2">
      <c r="A1149" s="6">
        <f t="shared" si="137"/>
        <v>50</v>
      </c>
      <c r="B1149" s="6">
        <f t="shared" si="138"/>
        <v>1147</v>
      </c>
      <c r="C1149" s="6">
        <f t="shared" si="132"/>
        <v>229400</v>
      </c>
      <c r="D1149" s="48">
        <f t="shared" si="133"/>
        <v>47.147921036112677</v>
      </c>
      <c r="E1149" s="48">
        <f t="shared" si="134"/>
        <v>52.97950350257527</v>
      </c>
      <c r="F1149" s="48">
        <f t="shared" si="135"/>
        <v>46.279088091930205</v>
      </c>
      <c r="G1149" s="48">
        <f t="shared" si="136"/>
        <v>53.929903546156254</v>
      </c>
    </row>
    <row r="1150" spans="1:7" x14ac:dyDescent="0.2">
      <c r="A1150" s="6">
        <f t="shared" si="137"/>
        <v>50</v>
      </c>
      <c r="B1150" s="6">
        <f t="shared" si="138"/>
        <v>1148</v>
      </c>
      <c r="C1150" s="6">
        <f t="shared" si="132"/>
        <v>229600</v>
      </c>
      <c r="D1150" s="48">
        <f t="shared" si="133"/>
        <v>47.149145333364295</v>
      </c>
      <c r="E1150" s="48">
        <f t="shared" si="134"/>
        <v>52.978167664056713</v>
      </c>
      <c r="F1150" s="48">
        <f t="shared" si="135"/>
        <v>46.280673378420467</v>
      </c>
      <c r="G1150" s="48">
        <f t="shared" si="136"/>
        <v>53.928135503387679</v>
      </c>
    </row>
    <row r="1151" spans="1:7" x14ac:dyDescent="0.2">
      <c r="A1151" s="6">
        <f t="shared" si="137"/>
        <v>50</v>
      </c>
      <c r="B1151" s="6">
        <f t="shared" si="138"/>
        <v>1149</v>
      </c>
      <c r="C1151" s="6">
        <f t="shared" si="132"/>
        <v>229800</v>
      </c>
      <c r="D1151" s="48">
        <f t="shared" si="133"/>
        <v>47.150368047854592</v>
      </c>
      <c r="E1151" s="48">
        <f t="shared" si="134"/>
        <v>52.976833603161062</v>
      </c>
      <c r="F1151" s="48">
        <f t="shared" si="135"/>
        <v>46.282256625932661</v>
      </c>
      <c r="G1151" s="48">
        <f t="shared" si="136"/>
        <v>53.926369818628075</v>
      </c>
    </row>
    <row r="1152" spans="1:7" x14ac:dyDescent="0.2">
      <c r="A1152" s="6">
        <f t="shared" si="137"/>
        <v>50</v>
      </c>
      <c r="B1152" s="6">
        <f t="shared" si="138"/>
        <v>1150</v>
      </c>
      <c r="C1152" s="6">
        <f t="shared" si="132"/>
        <v>230000</v>
      </c>
      <c r="D1152" s="48">
        <f t="shared" si="133"/>
        <v>47.15158918299737</v>
      </c>
      <c r="E1152" s="48">
        <f t="shared" si="134"/>
        <v>52.975501315964621</v>
      </c>
      <c r="F1152" s="48">
        <f t="shared" si="135"/>
        <v>46.283837838846381</v>
      </c>
      <c r="G1152" s="48">
        <f t="shared" si="136"/>
        <v>53.924606486663635</v>
      </c>
    </row>
    <row r="1153" spans="1:7" x14ac:dyDescent="0.2">
      <c r="A1153" s="6">
        <f t="shared" si="137"/>
        <v>50</v>
      </c>
      <c r="B1153" s="6">
        <f t="shared" si="138"/>
        <v>1151</v>
      </c>
      <c r="C1153" s="6">
        <f t="shared" si="132"/>
        <v>230200</v>
      </c>
      <c r="D1153" s="48">
        <f t="shared" si="133"/>
        <v>47.152808742196129</v>
      </c>
      <c r="E1153" s="48">
        <f t="shared" si="134"/>
        <v>52.974170798555811</v>
      </c>
      <c r="F1153" s="48">
        <f t="shared" si="135"/>
        <v>46.285417021527991</v>
      </c>
      <c r="G1153" s="48">
        <f t="shared" si="136"/>
        <v>53.922845502296639</v>
      </c>
    </row>
    <row r="1154" spans="1:7" x14ac:dyDescent="0.2">
      <c r="A1154" s="6">
        <f t="shared" si="137"/>
        <v>50</v>
      </c>
      <c r="B1154" s="6">
        <f t="shared" si="138"/>
        <v>1152</v>
      </c>
      <c r="C1154" s="6">
        <f t="shared" si="132"/>
        <v>230400</v>
      </c>
      <c r="D1154" s="48">
        <f t="shared" si="133"/>
        <v>47.154026728844109</v>
      </c>
      <c r="E1154" s="48">
        <f t="shared" si="134"/>
        <v>52.972842047035058</v>
      </c>
      <c r="F1154" s="48">
        <f t="shared" si="135"/>
        <v>46.286994178330751</v>
      </c>
      <c r="G1154" s="48">
        <f t="shared" si="136"/>
        <v>53.92108686034539</v>
      </c>
    </row>
    <row r="1155" spans="1:7" x14ac:dyDescent="0.2">
      <c r="A1155" s="6">
        <f t="shared" si="137"/>
        <v>50</v>
      </c>
      <c r="B1155" s="6">
        <f t="shared" si="138"/>
        <v>1153</v>
      </c>
      <c r="C1155" s="6">
        <f t="shared" si="132"/>
        <v>230600</v>
      </c>
      <c r="D1155" s="48">
        <f t="shared" si="133"/>
        <v>47.155243146324324</v>
      </c>
      <c r="E1155" s="48">
        <f t="shared" si="134"/>
        <v>52.971515057514807</v>
      </c>
      <c r="F1155" s="48">
        <f t="shared" si="135"/>
        <v>46.288569313594856</v>
      </c>
      <c r="G1155" s="48">
        <f t="shared" si="136"/>
        <v>53.919330555644137</v>
      </c>
    </row>
    <row r="1156" spans="1:7" x14ac:dyDescent="0.2">
      <c r="A1156" s="6">
        <f t="shared" si="137"/>
        <v>50</v>
      </c>
      <c r="B1156" s="6">
        <f t="shared" si="138"/>
        <v>1154</v>
      </c>
      <c r="C1156" s="6">
        <f t="shared" si="132"/>
        <v>230799.99999999997</v>
      </c>
      <c r="D1156" s="48">
        <f t="shared" si="133"/>
        <v>47.156457998009571</v>
      </c>
      <c r="E1156" s="48">
        <f t="shared" si="134"/>
        <v>52.970189826119444</v>
      </c>
      <c r="F1156" s="48">
        <f t="shared" si="135"/>
        <v>46.290142431647489</v>
      </c>
      <c r="G1156" s="48">
        <f t="shared" si="136"/>
        <v>53.917576583043036</v>
      </c>
    </row>
    <row r="1157" spans="1:7" x14ac:dyDescent="0.2">
      <c r="A1157" s="6">
        <f t="shared" si="137"/>
        <v>50</v>
      </c>
      <c r="B1157" s="6">
        <f t="shared" si="138"/>
        <v>1155</v>
      </c>
      <c r="C1157" s="6">
        <f t="shared" si="132"/>
        <v>231000</v>
      </c>
      <c r="D1157" s="48">
        <f t="shared" si="133"/>
        <v>47.157671287262509</v>
      </c>
      <c r="E1157" s="48">
        <f t="shared" si="134"/>
        <v>52.96886634898523</v>
      </c>
      <c r="F1157" s="48">
        <f t="shared" si="135"/>
        <v>46.291713536802767</v>
      </c>
      <c r="G1157" s="48">
        <f t="shared" si="136"/>
        <v>53.915824937408068</v>
      </c>
    </row>
    <row r="1158" spans="1:7" x14ac:dyDescent="0.2">
      <c r="A1158" s="6">
        <f t="shared" si="137"/>
        <v>50</v>
      </c>
      <c r="B1158" s="6">
        <f t="shared" si="138"/>
        <v>1156</v>
      </c>
      <c r="C1158" s="6">
        <f t="shared" si="132"/>
        <v>231200</v>
      </c>
      <c r="D1158" s="48">
        <f t="shared" si="133"/>
        <v>47.158883017435691</v>
      </c>
      <c r="E1158" s="48">
        <f t="shared" si="134"/>
        <v>52.967544622260306</v>
      </c>
      <c r="F1158" s="48">
        <f t="shared" si="135"/>
        <v>46.293282633361983</v>
      </c>
      <c r="G1158" s="48">
        <f t="shared" si="136"/>
        <v>53.914075613620994</v>
      </c>
    </row>
    <row r="1159" spans="1:7" x14ac:dyDescent="0.2">
      <c r="A1159" s="6">
        <f t="shared" si="137"/>
        <v>50</v>
      </c>
      <c r="B1159" s="6">
        <f t="shared" si="138"/>
        <v>1157</v>
      </c>
      <c r="C1159" s="6">
        <f t="shared" si="132"/>
        <v>231400</v>
      </c>
      <c r="D1159" s="48">
        <f t="shared" si="133"/>
        <v>47.160093191871574</v>
      </c>
      <c r="E1159" s="48">
        <f t="shared" si="134"/>
        <v>52.966224642104599</v>
      </c>
      <c r="F1159" s="48">
        <f t="shared" si="135"/>
        <v>46.294849725613496</v>
      </c>
      <c r="G1159" s="48">
        <f t="shared" si="136"/>
        <v>53.912328606579273</v>
      </c>
    </row>
    <row r="1160" spans="1:7" x14ac:dyDescent="0.2">
      <c r="A1160" s="6">
        <f t="shared" si="137"/>
        <v>50</v>
      </c>
      <c r="B1160" s="6">
        <f t="shared" si="138"/>
        <v>1158</v>
      </c>
      <c r="C1160" s="6">
        <f t="shared" si="132"/>
        <v>231600</v>
      </c>
      <c r="D1160" s="48">
        <f t="shared" si="133"/>
        <v>47.161301813902639</v>
      </c>
      <c r="E1160" s="48">
        <f t="shared" si="134"/>
        <v>52.964906404689806</v>
      </c>
      <c r="F1160" s="48">
        <f t="shared" si="135"/>
        <v>46.296414817832861</v>
      </c>
      <c r="G1160" s="48">
        <f t="shared" si="136"/>
        <v>53.910583911196021</v>
      </c>
    </row>
    <row r="1161" spans="1:7" x14ac:dyDescent="0.2">
      <c r="A1161" s="6">
        <f t="shared" si="137"/>
        <v>50</v>
      </c>
      <c r="B1161" s="6">
        <f t="shared" si="138"/>
        <v>1159</v>
      </c>
      <c r="C1161" s="6">
        <f t="shared" si="132"/>
        <v>231800</v>
      </c>
      <c r="D1161" s="48">
        <f t="shared" si="133"/>
        <v>47.162508886851292</v>
      </c>
      <c r="E1161" s="48">
        <f t="shared" si="134"/>
        <v>52.963589906199317</v>
      </c>
      <c r="F1161" s="48">
        <f t="shared" si="135"/>
        <v>46.29797791428286</v>
      </c>
      <c r="G1161" s="48">
        <f t="shared" si="136"/>
        <v>53.908841522399918</v>
      </c>
    </row>
    <row r="1162" spans="1:7" x14ac:dyDescent="0.2">
      <c r="A1162" s="6">
        <f t="shared" si="137"/>
        <v>50</v>
      </c>
      <c r="B1162" s="6">
        <f t="shared" si="138"/>
        <v>1160</v>
      </c>
      <c r="C1162" s="6">
        <f t="shared" si="132"/>
        <v>232000</v>
      </c>
      <c r="D1162" s="48">
        <f t="shared" si="133"/>
        <v>47.163714414030025</v>
      </c>
      <c r="E1162" s="48">
        <f t="shared" si="134"/>
        <v>52.962275142828211</v>
      </c>
      <c r="F1162" s="48">
        <f t="shared" si="135"/>
        <v>46.299539019213491</v>
      </c>
      <c r="G1162" s="48">
        <f t="shared" si="136"/>
        <v>53.907101435135196</v>
      </c>
    </row>
    <row r="1163" spans="1:7" x14ac:dyDescent="0.2">
      <c r="A1163" s="6">
        <f t="shared" si="137"/>
        <v>50</v>
      </c>
      <c r="B1163" s="6">
        <f t="shared" si="138"/>
        <v>1161</v>
      </c>
      <c r="C1163" s="6">
        <f t="shared" si="132"/>
        <v>232200</v>
      </c>
      <c r="D1163" s="48">
        <f t="shared" si="133"/>
        <v>47.164918398741413</v>
      </c>
      <c r="E1163" s="48">
        <f t="shared" si="134"/>
        <v>52.960962110783157</v>
      </c>
      <c r="F1163" s="48">
        <f t="shared" si="135"/>
        <v>46.301098136862151</v>
      </c>
      <c r="G1163" s="48">
        <f t="shared" si="136"/>
        <v>53.905363644361522</v>
      </c>
    </row>
    <row r="1164" spans="1:7" x14ac:dyDescent="0.2">
      <c r="A1164" s="6">
        <f t="shared" si="137"/>
        <v>50</v>
      </c>
      <c r="B1164" s="6">
        <f t="shared" si="138"/>
        <v>1162</v>
      </c>
      <c r="C1164" s="6">
        <f t="shared" si="132"/>
        <v>232399.99999999997</v>
      </c>
      <c r="D1164" s="48">
        <f t="shared" si="133"/>
        <v>47.166120844278154</v>
      </c>
      <c r="E1164" s="48">
        <f t="shared" si="134"/>
        <v>52.959650806282454</v>
      </c>
      <c r="F1164" s="48">
        <f t="shared" si="135"/>
        <v>46.302655271453546</v>
      </c>
      <c r="G1164" s="48">
        <f t="shared" si="136"/>
        <v>53.903628145053979</v>
      </c>
    </row>
    <row r="1165" spans="1:7" x14ac:dyDescent="0.2">
      <c r="A1165" s="6">
        <f t="shared" si="137"/>
        <v>50</v>
      </c>
      <c r="B1165" s="6">
        <f t="shared" si="138"/>
        <v>1163</v>
      </c>
      <c r="C1165" s="6">
        <f t="shared" si="132"/>
        <v>232600.00000000003</v>
      </c>
      <c r="D1165" s="48">
        <f t="shared" si="133"/>
        <v>47.167321753923069</v>
      </c>
      <c r="E1165" s="48">
        <f t="shared" si="134"/>
        <v>52.958341225555827</v>
      </c>
      <c r="F1165" s="48">
        <f t="shared" si="135"/>
        <v>46.304210427199813</v>
      </c>
      <c r="G1165" s="48">
        <f t="shared" si="136"/>
        <v>53.901894932202971</v>
      </c>
    </row>
    <row r="1166" spans="1:7" x14ac:dyDescent="0.2">
      <c r="A1166" s="6">
        <f t="shared" si="137"/>
        <v>50</v>
      </c>
      <c r="B1166" s="6">
        <f t="shared" si="138"/>
        <v>1164</v>
      </c>
      <c r="C1166" s="6">
        <f t="shared" si="132"/>
        <v>232800</v>
      </c>
      <c r="D1166" s="48">
        <f t="shared" si="133"/>
        <v>47.168521130949223</v>
      </c>
      <c r="E1166" s="48">
        <f t="shared" si="134"/>
        <v>52.957033364844627</v>
      </c>
      <c r="F1166" s="48">
        <f t="shared" si="135"/>
        <v>46.305763608300566</v>
      </c>
      <c r="G1166" s="48">
        <f t="shared" si="136"/>
        <v>53.90016400081425</v>
      </c>
    </row>
    <row r="1167" spans="1:7" x14ac:dyDescent="0.2">
      <c r="A1167" s="6">
        <f t="shared" si="137"/>
        <v>50</v>
      </c>
      <c r="B1167" s="6">
        <f t="shared" si="138"/>
        <v>1165</v>
      </c>
      <c r="C1167" s="6">
        <f t="shared" si="132"/>
        <v>233000</v>
      </c>
      <c r="D1167" s="48">
        <f t="shared" si="133"/>
        <v>47.169718978619876</v>
      </c>
      <c r="E1167" s="48">
        <f t="shared" si="134"/>
        <v>52.955727220401506</v>
      </c>
      <c r="F1167" s="48">
        <f t="shared" si="135"/>
        <v>46.307314818942935</v>
      </c>
      <c r="G1167" s="48">
        <f t="shared" si="136"/>
        <v>53.898435345908688</v>
      </c>
    </row>
    <row r="1168" spans="1:7" x14ac:dyDescent="0.2">
      <c r="A1168" s="6">
        <f t="shared" si="137"/>
        <v>50</v>
      </c>
      <c r="B1168" s="6">
        <f t="shared" si="138"/>
        <v>1166</v>
      </c>
      <c r="C1168" s="6">
        <f t="shared" si="132"/>
        <v>233200</v>
      </c>
      <c r="D1168" s="48">
        <f t="shared" si="133"/>
        <v>47.170915300188554</v>
      </c>
      <c r="E1168" s="48">
        <f t="shared" si="134"/>
        <v>52.954422788490611</v>
      </c>
      <c r="F1168" s="48">
        <f t="shared" si="135"/>
        <v>46.308864063301577</v>
      </c>
      <c r="G1168" s="48">
        <f t="shared" si="136"/>
        <v>53.896708962522403</v>
      </c>
    </row>
    <row r="1169" spans="1:7" x14ac:dyDescent="0.2">
      <c r="A1169" s="6">
        <f t="shared" si="137"/>
        <v>50</v>
      </c>
      <c r="B1169" s="6">
        <f t="shared" si="138"/>
        <v>1167</v>
      </c>
      <c r="C1169" s="6">
        <f t="shared" si="132"/>
        <v>233400</v>
      </c>
      <c r="D1169" s="48">
        <f t="shared" si="133"/>
        <v>47.172110098899154</v>
      </c>
      <c r="E1169" s="48">
        <f t="shared" si="134"/>
        <v>52.953120065387381</v>
      </c>
      <c r="F1169" s="48">
        <f t="shared" si="135"/>
        <v>46.310411345538817</v>
      </c>
      <c r="G1169" s="48">
        <f t="shared" si="136"/>
        <v>53.894984845706574</v>
      </c>
    </row>
    <row r="1170" spans="1:7" x14ac:dyDescent="0.2">
      <c r="A1170" s="6">
        <f t="shared" si="137"/>
        <v>50</v>
      </c>
      <c r="B1170" s="6">
        <f t="shared" si="138"/>
        <v>1168</v>
      </c>
      <c r="C1170" s="6">
        <f>B1170/A1170*10000</f>
        <v>233600</v>
      </c>
      <c r="D1170" s="48">
        <f t="shared" si="133"/>
        <v>47.173303377985832</v>
      </c>
      <c r="E1170" s="48">
        <f t="shared" si="134"/>
        <v>52.951819047378578</v>
      </c>
      <c r="F1170" s="48">
        <f t="shared" si="135"/>
        <v>46.311956669804552</v>
      </c>
      <c r="G1170" s="48">
        <f t="shared" si="136"/>
        <v>53.893262990527433</v>
      </c>
    </row>
    <row r="1171" spans="1:7" x14ac:dyDescent="0.2">
      <c r="A1171" s="6">
        <f t="shared" si="137"/>
        <v>50</v>
      </c>
      <c r="B1171" s="6">
        <f t="shared" si="138"/>
        <v>1169</v>
      </c>
      <c r="C1171" s="6">
        <f t="shared" ref="C1171:C1234" si="139">B1171/A1171*10000</f>
        <v>233800</v>
      </c>
      <c r="D1171" s="48">
        <f t="shared" ref="D1171:D1234" si="140">(IF(B1171&gt;0,(CHIINV(0.975, 2 * B1171) / 2)/C1171,0))*10000</f>
        <v>47.17449514067318</v>
      </c>
      <c r="E1171" s="48">
        <f t="shared" ref="E1171:E1234" si="141">(IF(B1171&gt;0,(CHIINV(0.025, 2 * (B1171+1) )/ 2)/C1171,(CHIINV(0.025, 2 )/ 2)/C1171))*10000</f>
        <v>52.950519730762238</v>
      </c>
      <c r="F1171" s="48">
        <f t="shared" ref="F1171:F1234" si="142">(IF(B1171&gt;0,(CHIINV(0.995, 2 * B1171) / 2)/C1171,0))*10000</f>
        <v>46.313500040236477</v>
      </c>
      <c r="G1171" s="48">
        <f t="shared" ref="G1171:G1234" si="143">(IF(B1171&gt;0,(CHIINV(0.005, 2 * (B1171+1) )/ 2)/C1171,(CHIINV(0.005, 2 )/ 2)/C1171))*10000</f>
        <v>53.89154339206619</v>
      </c>
    </row>
    <row r="1172" spans="1:7" x14ac:dyDescent="0.2">
      <c r="A1172" s="6">
        <f t="shared" si="137"/>
        <v>50</v>
      </c>
      <c r="B1172" s="6">
        <f t="shared" si="138"/>
        <v>1170</v>
      </c>
      <c r="C1172" s="6">
        <f t="shared" si="139"/>
        <v>234000</v>
      </c>
      <c r="D1172" s="48">
        <f t="shared" si="140"/>
        <v>47.175685390176191</v>
      </c>
      <c r="E1172" s="48">
        <f t="shared" si="141"/>
        <v>52.949222111847597</v>
      </c>
      <c r="F1172" s="48">
        <f t="shared" si="142"/>
        <v>46.315041460959961</v>
      </c>
      <c r="G1172" s="48">
        <f t="shared" si="143"/>
        <v>53.889826045418999</v>
      </c>
    </row>
    <row r="1173" spans="1:7" x14ac:dyDescent="0.2">
      <c r="A1173" s="6">
        <f t="shared" si="137"/>
        <v>50</v>
      </c>
      <c r="B1173" s="6">
        <f t="shared" si="138"/>
        <v>1171</v>
      </c>
      <c r="C1173" s="6">
        <f t="shared" si="139"/>
        <v>234200.00000000003</v>
      </c>
      <c r="D1173" s="48">
        <f t="shared" si="140"/>
        <v>47.176874129700302</v>
      </c>
      <c r="E1173" s="48">
        <f t="shared" si="141"/>
        <v>52.947926186955058</v>
      </c>
      <c r="F1173" s="48">
        <f t="shared" si="142"/>
        <v>46.316580936088172</v>
      </c>
      <c r="G1173" s="48">
        <f t="shared" si="143"/>
        <v>53.888110945696866</v>
      </c>
    </row>
    <row r="1174" spans="1:7" x14ac:dyDescent="0.2">
      <c r="A1174" s="6">
        <f t="shared" si="137"/>
        <v>50</v>
      </c>
      <c r="B1174" s="6">
        <f t="shared" si="138"/>
        <v>1172</v>
      </c>
      <c r="C1174" s="6">
        <f t="shared" si="139"/>
        <v>234400</v>
      </c>
      <c r="D1174" s="48">
        <f t="shared" si="140"/>
        <v>47.178061362441504</v>
      </c>
      <c r="E1174" s="48">
        <f t="shared" si="141"/>
        <v>52.946631952416212</v>
      </c>
      <c r="F1174" s="48">
        <f t="shared" si="142"/>
        <v>46.318118469722201</v>
      </c>
      <c r="G1174" s="48">
        <f t="shared" si="143"/>
        <v>53.886398088025622</v>
      </c>
    </row>
    <row r="1175" spans="1:7" x14ac:dyDescent="0.2">
      <c r="A1175" s="6">
        <f t="shared" si="137"/>
        <v>50</v>
      </c>
      <c r="B1175" s="6">
        <f t="shared" si="138"/>
        <v>1173</v>
      </c>
      <c r="C1175" s="6">
        <f t="shared" si="139"/>
        <v>234600</v>
      </c>
      <c r="D1175" s="48">
        <f t="shared" si="140"/>
        <v>47.179247091586205</v>
      </c>
      <c r="E1175" s="48">
        <f t="shared" si="141"/>
        <v>52.945339404573645</v>
      </c>
      <c r="F1175" s="48">
        <f t="shared" si="142"/>
        <v>46.319654065950928</v>
      </c>
      <c r="G1175" s="48">
        <f t="shared" si="143"/>
        <v>53.884687467545845</v>
      </c>
    </row>
    <row r="1176" spans="1:7" x14ac:dyDescent="0.2">
      <c r="A1176" s="6">
        <f t="shared" si="137"/>
        <v>50</v>
      </c>
      <c r="B1176" s="6">
        <f t="shared" si="138"/>
        <v>1174</v>
      </c>
      <c r="C1176" s="6">
        <f t="shared" si="139"/>
        <v>234800</v>
      </c>
      <c r="D1176" s="48">
        <f t="shared" si="140"/>
        <v>47.180431320311477</v>
      </c>
      <c r="E1176" s="48">
        <f t="shared" si="141"/>
        <v>52.944048539781079</v>
      </c>
      <c r="F1176" s="48">
        <f t="shared" si="142"/>
        <v>46.321187728851221</v>
      </c>
      <c r="G1176" s="48">
        <f t="shared" si="143"/>
        <v>53.882979079412799</v>
      </c>
    </row>
    <row r="1177" spans="1:7" x14ac:dyDescent="0.2">
      <c r="A1177" s="6">
        <f t="shared" si="137"/>
        <v>50</v>
      </c>
      <c r="B1177" s="6">
        <f t="shared" si="138"/>
        <v>1175</v>
      </c>
      <c r="C1177" s="6">
        <f t="shared" si="139"/>
        <v>235000</v>
      </c>
      <c r="D1177" s="48">
        <f t="shared" si="140"/>
        <v>47.181614051784962</v>
      </c>
      <c r="E1177" s="48">
        <f t="shared" si="141"/>
        <v>52.942759354403158</v>
      </c>
      <c r="F1177" s="48">
        <f t="shared" si="142"/>
        <v>46.322719462487917</v>
      </c>
      <c r="G1177" s="48">
        <f t="shared" si="143"/>
        <v>53.881272918796405</v>
      </c>
    </row>
    <row r="1178" spans="1:7" x14ac:dyDescent="0.2">
      <c r="A1178" s="6">
        <f t="shared" si="137"/>
        <v>50</v>
      </c>
      <c r="B1178" s="6">
        <f t="shared" si="138"/>
        <v>1176</v>
      </c>
      <c r="C1178" s="6">
        <f t="shared" si="139"/>
        <v>235200</v>
      </c>
      <c r="D1178" s="48">
        <f t="shared" si="140"/>
        <v>47.182795289164901</v>
      </c>
      <c r="E1178" s="48">
        <f t="shared" si="141"/>
        <v>52.941471844815553</v>
      </c>
      <c r="F1178" s="48">
        <f t="shared" si="142"/>
        <v>46.324249270913874</v>
      </c>
      <c r="G1178" s="48">
        <f t="shared" si="143"/>
        <v>53.879568980881153</v>
      </c>
    </row>
    <row r="1179" spans="1:7" x14ac:dyDescent="0.2">
      <c r="A1179" s="6">
        <f t="shared" si="137"/>
        <v>50</v>
      </c>
      <c r="B1179" s="6">
        <f t="shared" si="138"/>
        <v>1177</v>
      </c>
      <c r="C1179" s="6">
        <f t="shared" si="139"/>
        <v>235400</v>
      </c>
      <c r="D1179" s="48">
        <f t="shared" si="140"/>
        <v>47.183975035600241</v>
      </c>
      <c r="E1179" s="48">
        <f t="shared" si="141"/>
        <v>52.940186007404797</v>
      </c>
      <c r="F1179" s="48">
        <f t="shared" si="142"/>
        <v>46.325777158170055</v>
      </c>
      <c r="G1179" s="48">
        <f t="shared" si="143"/>
        <v>53.877867260866068</v>
      </c>
    </row>
    <row r="1180" spans="1:7" x14ac:dyDescent="0.2">
      <c r="A1180" s="6">
        <f t="shared" si="137"/>
        <v>50</v>
      </c>
      <c r="B1180" s="6">
        <f t="shared" si="138"/>
        <v>1178</v>
      </c>
      <c r="C1180" s="6">
        <f t="shared" si="139"/>
        <v>235600</v>
      </c>
      <c r="D1180" s="48">
        <f t="shared" si="140"/>
        <v>47.185153294230645</v>
      </c>
      <c r="E1180" s="48">
        <f t="shared" si="141"/>
        <v>52.938901838568349</v>
      </c>
      <c r="F1180" s="48">
        <f t="shared" si="142"/>
        <v>46.327303128285457</v>
      </c>
      <c r="G1180" s="48">
        <f t="shared" si="143"/>
        <v>53.87616775396463</v>
      </c>
    </row>
    <row r="1181" spans="1:7" x14ac:dyDescent="0.2">
      <c r="A1181" s="6">
        <f t="shared" si="137"/>
        <v>50</v>
      </c>
      <c r="B1181" s="6">
        <f t="shared" si="138"/>
        <v>1179</v>
      </c>
      <c r="C1181" s="6">
        <f t="shared" si="139"/>
        <v>235799.99999999997</v>
      </c>
      <c r="D1181" s="48">
        <f t="shared" si="140"/>
        <v>47.186330068186507</v>
      </c>
      <c r="E1181" s="48">
        <f t="shared" si="141"/>
        <v>52.937619334714476</v>
      </c>
      <c r="F1181" s="48">
        <f t="shared" si="142"/>
        <v>46.328827185277341</v>
      </c>
      <c r="G1181" s="48">
        <f t="shared" si="143"/>
        <v>53.874470455404754</v>
      </c>
    </row>
    <row r="1182" spans="1:7" x14ac:dyDescent="0.2">
      <c r="A1182" s="6">
        <f t="shared" si="137"/>
        <v>50</v>
      </c>
      <c r="B1182" s="6">
        <f t="shared" si="138"/>
        <v>1180</v>
      </c>
      <c r="C1182" s="6">
        <f t="shared" si="139"/>
        <v>236000</v>
      </c>
      <c r="D1182" s="48">
        <f t="shared" si="140"/>
        <v>47.187505360588958</v>
      </c>
      <c r="E1182" s="48">
        <f t="shared" si="141"/>
        <v>52.936338492262202</v>
      </c>
      <c r="F1182" s="48">
        <f t="shared" si="142"/>
        <v>46.330349333151112</v>
      </c>
      <c r="G1182" s="48">
        <f t="shared" si="143"/>
        <v>53.872775360428683</v>
      </c>
    </row>
    <row r="1183" spans="1:7" x14ac:dyDescent="0.2">
      <c r="A1183" s="6">
        <f t="shared" si="137"/>
        <v>50</v>
      </c>
      <c r="B1183" s="6">
        <f t="shared" si="138"/>
        <v>1181</v>
      </c>
      <c r="C1183" s="6">
        <f t="shared" si="139"/>
        <v>236200</v>
      </c>
      <c r="D1183" s="48">
        <f t="shared" si="140"/>
        <v>47.18867917455001</v>
      </c>
      <c r="E1183" s="48">
        <f t="shared" si="141"/>
        <v>52.93505930764136</v>
      </c>
      <c r="F1183" s="48">
        <f t="shared" si="142"/>
        <v>46.33186957590042</v>
      </c>
      <c r="G1183" s="48">
        <f t="shared" si="143"/>
        <v>53.871082464293011</v>
      </c>
    </row>
    <row r="1184" spans="1:7" x14ac:dyDescent="0.2">
      <c r="A1184" s="6">
        <f t="shared" si="137"/>
        <v>50</v>
      </c>
      <c r="B1184" s="6">
        <f t="shared" si="138"/>
        <v>1182</v>
      </c>
      <c r="C1184" s="6">
        <f t="shared" si="139"/>
        <v>236400</v>
      </c>
      <c r="D1184" s="48">
        <f t="shared" si="140"/>
        <v>47.189851513172471</v>
      </c>
      <c r="E1184" s="48">
        <f t="shared" si="141"/>
        <v>52.933781777292467</v>
      </c>
      <c r="F1184" s="48">
        <f t="shared" si="142"/>
        <v>46.333387917507245</v>
      </c>
      <c r="G1184" s="48">
        <f t="shared" si="143"/>
        <v>53.869391762268521</v>
      </c>
    </row>
    <row r="1185" spans="1:7" x14ac:dyDescent="0.2">
      <c r="A1185" s="6">
        <f t="shared" si="137"/>
        <v>50</v>
      </c>
      <c r="B1185" s="6">
        <f t="shared" si="138"/>
        <v>1183</v>
      </c>
      <c r="C1185" s="6">
        <f t="shared" si="139"/>
        <v>236600</v>
      </c>
      <c r="D1185" s="48">
        <f t="shared" si="140"/>
        <v>47.191022379550049</v>
      </c>
      <c r="E1185" s="48">
        <f t="shared" si="141"/>
        <v>52.932505897666701</v>
      </c>
      <c r="F1185" s="48">
        <f t="shared" si="142"/>
        <v>46.334904361941888</v>
      </c>
      <c r="G1185" s="48">
        <f t="shared" si="143"/>
        <v>53.867703249640243</v>
      </c>
    </row>
    <row r="1186" spans="1:7" x14ac:dyDescent="0.2">
      <c r="A1186" s="6">
        <f t="shared" si="137"/>
        <v>50</v>
      </c>
      <c r="B1186" s="6">
        <f t="shared" si="138"/>
        <v>1184</v>
      </c>
      <c r="C1186" s="6">
        <f t="shared" si="139"/>
        <v>236800</v>
      </c>
      <c r="D1186" s="48">
        <f t="shared" si="140"/>
        <v>47.192191776767366</v>
      </c>
      <c r="E1186" s="48">
        <f t="shared" si="141"/>
        <v>52.931231665225859</v>
      </c>
      <c r="F1186" s="48">
        <f t="shared" si="142"/>
        <v>46.336418913163051</v>
      </c>
      <c r="G1186" s="48">
        <f t="shared" si="143"/>
        <v>53.866016921707299</v>
      </c>
    </row>
    <row r="1187" spans="1:7" x14ac:dyDescent="0.2">
      <c r="A1187" s="6">
        <f t="shared" si="137"/>
        <v>50</v>
      </c>
      <c r="B1187" s="6">
        <f t="shared" si="138"/>
        <v>1185</v>
      </c>
      <c r="C1187" s="6">
        <f t="shared" si="139"/>
        <v>237000</v>
      </c>
      <c r="D1187" s="48">
        <f t="shared" si="140"/>
        <v>47.193359707899994</v>
      </c>
      <c r="E1187" s="48">
        <f t="shared" si="141"/>
        <v>52.929959076442351</v>
      </c>
      <c r="F1187" s="48">
        <f t="shared" si="142"/>
        <v>46.337931575117814</v>
      </c>
      <c r="G1187" s="48">
        <f t="shared" si="143"/>
        <v>53.864332773782927</v>
      </c>
    </row>
    <row r="1188" spans="1:7" x14ac:dyDescent="0.2">
      <c r="A1188" s="6">
        <f t="shared" si="137"/>
        <v>50</v>
      </c>
      <c r="B1188" s="6">
        <f t="shared" si="138"/>
        <v>1186</v>
      </c>
      <c r="C1188" s="6">
        <f t="shared" si="139"/>
        <v>237200</v>
      </c>
      <c r="D1188" s="48">
        <f t="shared" si="140"/>
        <v>47.194526176014499</v>
      </c>
      <c r="E1188" s="48">
        <f t="shared" si="141"/>
        <v>52.928688127799091</v>
      </c>
      <c r="F1188" s="48">
        <f t="shared" si="142"/>
        <v>46.339442351741788</v>
      </c>
      <c r="G1188" s="48">
        <f t="shared" si="143"/>
        <v>53.862650801194384</v>
      </c>
    </row>
    <row r="1189" spans="1:7" x14ac:dyDescent="0.2">
      <c r="A1189" s="6">
        <f t="shared" si="137"/>
        <v>50</v>
      </c>
      <c r="B1189" s="6">
        <f t="shared" si="138"/>
        <v>1187</v>
      </c>
      <c r="C1189" s="6">
        <f t="shared" si="139"/>
        <v>237399.99999999997</v>
      </c>
      <c r="D1189" s="48">
        <f t="shared" si="140"/>
        <v>47.195691184168439</v>
      </c>
      <c r="E1189" s="48">
        <f t="shared" si="141"/>
        <v>52.927418815789544</v>
      </c>
      <c r="F1189" s="48">
        <f t="shared" si="142"/>
        <v>46.340951246959058</v>
      </c>
      <c r="G1189" s="48">
        <f t="shared" si="143"/>
        <v>53.860970999282898</v>
      </c>
    </row>
    <row r="1190" spans="1:7" x14ac:dyDescent="0.2">
      <c r="A1190" s="6">
        <f t="shared" si="137"/>
        <v>50</v>
      </c>
      <c r="B1190" s="6">
        <f t="shared" si="138"/>
        <v>1188</v>
      </c>
      <c r="C1190" s="6">
        <f t="shared" si="139"/>
        <v>237600.00000000003</v>
      </c>
      <c r="D1190" s="48">
        <f t="shared" si="140"/>
        <v>47.196854735410433</v>
      </c>
      <c r="E1190" s="48">
        <f t="shared" si="141"/>
        <v>52.926151136917589</v>
      </c>
      <c r="F1190" s="48">
        <f t="shared" si="142"/>
        <v>46.342458264682257</v>
      </c>
      <c r="G1190" s="48">
        <f t="shared" si="143"/>
        <v>53.859293363403594</v>
      </c>
    </row>
    <row r="1191" spans="1:7" x14ac:dyDescent="0.2">
      <c r="A1191" s="6">
        <f t="shared" si="137"/>
        <v>50</v>
      </c>
      <c r="B1191" s="6">
        <f t="shared" si="138"/>
        <v>1189</v>
      </c>
      <c r="C1191" s="6">
        <f t="shared" si="139"/>
        <v>237800</v>
      </c>
      <c r="D1191" s="48">
        <f t="shared" si="140"/>
        <v>47.198016832780233</v>
      </c>
      <c r="E1191" s="48">
        <f t="shared" si="141"/>
        <v>52.924885087697589</v>
      </c>
      <c r="F1191" s="48">
        <f t="shared" si="142"/>
        <v>46.343963408812691</v>
      </c>
      <c r="G1191" s="48">
        <f t="shared" si="143"/>
        <v>53.857617888925539</v>
      </c>
    </row>
    <row r="1192" spans="1:7" x14ac:dyDescent="0.2">
      <c r="A1192" s="6">
        <f t="shared" si="137"/>
        <v>50</v>
      </c>
      <c r="B1192" s="6">
        <f t="shared" si="138"/>
        <v>1190</v>
      </c>
      <c r="C1192" s="6">
        <f t="shared" si="139"/>
        <v>238000</v>
      </c>
      <c r="D1192" s="48">
        <f t="shared" si="140"/>
        <v>47.199177479308631</v>
      </c>
      <c r="E1192" s="48">
        <f t="shared" si="141"/>
        <v>52.923620664654216</v>
      </c>
      <c r="F1192" s="48">
        <f t="shared" si="142"/>
        <v>46.345466683240211</v>
      </c>
      <c r="G1192" s="48">
        <f t="shared" si="143"/>
        <v>53.855944571231547</v>
      </c>
    </row>
    <row r="1193" spans="1:7" x14ac:dyDescent="0.2">
      <c r="A1193" s="6">
        <f t="shared" si="137"/>
        <v>50</v>
      </c>
      <c r="B1193" s="6">
        <f t="shared" si="138"/>
        <v>1191</v>
      </c>
      <c r="C1193" s="6">
        <f t="shared" si="139"/>
        <v>238200</v>
      </c>
      <c r="D1193" s="48">
        <f t="shared" si="140"/>
        <v>47.200336678017614</v>
      </c>
      <c r="E1193" s="48">
        <f t="shared" si="141"/>
        <v>52.922357864322557</v>
      </c>
      <c r="F1193" s="48">
        <f t="shared" si="142"/>
        <v>46.346968091843401</v>
      </c>
      <c r="G1193" s="48">
        <f t="shared" si="143"/>
        <v>53.854273405718232</v>
      </c>
    </row>
    <row r="1194" spans="1:7" x14ac:dyDescent="0.2">
      <c r="A1194" s="6">
        <f t="shared" si="137"/>
        <v>50</v>
      </c>
      <c r="B1194" s="6">
        <f t="shared" si="138"/>
        <v>1192</v>
      </c>
      <c r="C1194" s="6">
        <f t="shared" si="139"/>
        <v>238400</v>
      </c>
      <c r="D1194" s="48">
        <f t="shared" si="140"/>
        <v>47.201494431920359</v>
      </c>
      <c r="E1194" s="48">
        <f t="shared" si="141"/>
        <v>52.92109668324796</v>
      </c>
      <c r="F1194" s="48">
        <f t="shared" si="142"/>
        <v>46.348467638489581</v>
      </c>
      <c r="G1194" s="48">
        <f t="shared" si="143"/>
        <v>53.852604387795893</v>
      </c>
    </row>
    <row r="1195" spans="1:7" x14ac:dyDescent="0.2">
      <c r="A1195" s="6">
        <f t="shared" si="137"/>
        <v>50</v>
      </c>
      <c r="B1195" s="6">
        <f t="shared" si="138"/>
        <v>1193</v>
      </c>
      <c r="C1195" s="6">
        <f t="shared" si="139"/>
        <v>238600</v>
      </c>
      <c r="D1195" s="48">
        <f t="shared" si="140"/>
        <v>47.202650744021248</v>
      </c>
      <c r="E1195" s="48">
        <f t="shared" si="141"/>
        <v>52.919837117986063</v>
      </c>
      <c r="F1195" s="48">
        <f t="shared" si="142"/>
        <v>46.349965327034823</v>
      </c>
      <c r="G1195" s="48">
        <f t="shared" si="143"/>
        <v>53.850937512888493</v>
      </c>
    </row>
    <row r="1196" spans="1:7" x14ac:dyDescent="0.2">
      <c r="A1196" s="6">
        <f t="shared" si="137"/>
        <v>50</v>
      </c>
      <c r="B1196" s="6">
        <f t="shared" si="138"/>
        <v>1194</v>
      </c>
      <c r="C1196" s="6">
        <f t="shared" si="139"/>
        <v>238800</v>
      </c>
      <c r="D1196" s="48">
        <f t="shared" si="140"/>
        <v>47.203805617315922</v>
      </c>
      <c r="E1196" s="48">
        <f t="shared" si="141"/>
        <v>52.918579165102692</v>
      </c>
      <c r="F1196" s="48">
        <f t="shared" si="142"/>
        <v>46.351461161324011</v>
      </c>
      <c r="G1196" s="48">
        <f t="shared" si="143"/>
        <v>53.849272776433615</v>
      </c>
    </row>
    <row r="1197" spans="1:7" x14ac:dyDescent="0.2">
      <c r="A1197" s="6">
        <f t="shared" si="137"/>
        <v>50</v>
      </c>
      <c r="B1197" s="6">
        <f t="shared" si="138"/>
        <v>1195</v>
      </c>
      <c r="C1197" s="6">
        <f t="shared" si="139"/>
        <v>239000</v>
      </c>
      <c r="D1197" s="48">
        <f t="shared" si="140"/>
        <v>47.20495905479131</v>
      </c>
      <c r="E1197" s="48">
        <f t="shared" si="141"/>
        <v>52.917322821173904</v>
      </c>
      <c r="F1197" s="48">
        <f t="shared" si="142"/>
        <v>46.35295514519089</v>
      </c>
      <c r="G1197" s="48">
        <f t="shared" si="143"/>
        <v>53.847610173882394</v>
      </c>
    </row>
    <row r="1198" spans="1:7" x14ac:dyDescent="0.2">
      <c r="A1198" s="6">
        <f t="shared" si="137"/>
        <v>50</v>
      </c>
      <c r="B1198" s="6">
        <f t="shared" si="138"/>
        <v>1196</v>
      </c>
      <c r="C1198" s="6">
        <f t="shared" si="139"/>
        <v>239200.00000000003</v>
      </c>
      <c r="D1198" s="48">
        <f t="shared" si="140"/>
        <v>47.206111059425623</v>
      </c>
      <c r="E1198" s="48">
        <f t="shared" si="141"/>
        <v>52.916068082785891</v>
      </c>
      <c r="F1198" s="48">
        <f t="shared" si="142"/>
        <v>46.354447282458089</v>
      </c>
      <c r="G1198" s="48">
        <f t="shared" si="143"/>
        <v>53.845949700699428</v>
      </c>
    </row>
    <row r="1199" spans="1:7" x14ac:dyDescent="0.2">
      <c r="A1199" s="6">
        <f t="shared" si="137"/>
        <v>50</v>
      </c>
      <c r="B1199" s="6">
        <f t="shared" si="138"/>
        <v>1197</v>
      </c>
      <c r="C1199" s="6">
        <f t="shared" si="139"/>
        <v>239400</v>
      </c>
      <c r="D1199" s="48">
        <f t="shared" si="140"/>
        <v>47.207261634188505</v>
      </c>
      <c r="E1199" s="48">
        <f t="shared" si="141"/>
        <v>52.914814946534953</v>
      </c>
      <c r="F1199" s="48">
        <f t="shared" si="142"/>
        <v>46.35593757693718</v>
      </c>
      <c r="G1199" s="48">
        <f t="shared" si="143"/>
        <v>53.844291352362838</v>
      </c>
    </row>
    <row r="1200" spans="1:7" x14ac:dyDescent="0.2">
      <c r="A1200" s="6">
        <f t="shared" si="137"/>
        <v>50</v>
      </c>
      <c r="B1200" s="6">
        <f t="shared" si="138"/>
        <v>1198</v>
      </c>
      <c r="C1200" s="6">
        <f t="shared" si="139"/>
        <v>239600</v>
      </c>
      <c r="D1200" s="48">
        <f t="shared" si="140"/>
        <v>47.208410782040879</v>
      </c>
      <c r="E1200" s="48">
        <f t="shared" si="141"/>
        <v>52.913563409027446</v>
      </c>
      <c r="F1200" s="48">
        <f t="shared" si="142"/>
        <v>46.357426032428712</v>
      </c>
      <c r="G1200" s="48">
        <f t="shared" si="143"/>
        <v>53.84263512436408</v>
      </c>
    </row>
    <row r="1201" spans="1:7" x14ac:dyDescent="0.2">
      <c r="A1201" s="6">
        <f t="shared" si="137"/>
        <v>50</v>
      </c>
      <c r="B1201" s="6">
        <f t="shared" si="138"/>
        <v>1199</v>
      </c>
      <c r="C1201" s="6">
        <f t="shared" si="139"/>
        <v>239800</v>
      </c>
      <c r="D1201" s="48">
        <f t="shared" si="140"/>
        <v>47.209558505935149</v>
      </c>
      <c r="E1201" s="48">
        <f t="shared" si="141"/>
        <v>52.912313466879787</v>
      </c>
      <c r="F1201" s="48">
        <f t="shared" si="142"/>
        <v>46.358912652722267</v>
      </c>
      <c r="G1201" s="48">
        <f t="shared" si="143"/>
        <v>53.840981012207983</v>
      </c>
    </row>
    <row r="1202" spans="1:7" x14ac:dyDescent="0.2">
      <c r="A1202" s="6">
        <f t="shared" si="137"/>
        <v>50</v>
      </c>
      <c r="B1202" s="6">
        <f t="shared" si="138"/>
        <v>1200</v>
      </c>
      <c r="C1202" s="6">
        <f t="shared" si="139"/>
        <v>240000</v>
      </c>
      <c r="D1202" s="48">
        <f t="shared" si="140"/>
        <v>47.210704808815144</v>
      </c>
      <c r="E1202" s="48">
        <f t="shared" si="141"/>
        <v>52.911065116718369</v>
      </c>
      <c r="F1202" s="48">
        <f t="shared" si="142"/>
        <v>46.36039744159644</v>
      </c>
      <c r="G1202" s="48">
        <f t="shared" si="143"/>
        <v>53.839329011412687</v>
      </c>
    </row>
    <row r="1203" spans="1:7" x14ac:dyDescent="0.2">
      <c r="A1203" s="6">
        <f t="shared" si="137"/>
        <v>50</v>
      </c>
      <c r="B1203" s="6">
        <f t="shared" si="138"/>
        <v>1201</v>
      </c>
      <c r="C1203" s="6">
        <f t="shared" si="139"/>
        <v>240200</v>
      </c>
      <c r="D1203" s="48">
        <f t="shared" si="140"/>
        <v>47.211849693616173</v>
      </c>
      <c r="E1203" s="48">
        <f t="shared" si="141"/>
        <v>52.909818355179539</v>
      </c>
      <c r="F1203" s="48">
        <f t="shared" si="142"/>
        <v>46.361880402818969</v>
      </c>
      <c r="G1203" s="48">
        <f t="shared" si="143"/>
        <v>53.837679117509545</v>
      </c>
    </row>
    <row r="1204" spans="1:7" x14ac:dyDescent="0.2">
      <c r="A1204" s="6">
        <f t="shared" si="137"/>
        <v>50</v>
      </c>
      <c r="B1204" s="6">
        <f t="shared" si="138"/>
        <v>1202</v>
      </c>
      <c r="C1204" s="6">
        <f t="shared" si="139"/>
        <v>240400</v>
      </c>
      <c r="D1204" s="48">
        <f t="shared" si="140"/>
        <v>47.21299316326504</v>
      </c>
      <c r="E1204" s="48">
        <f t="shared" si="141"/>
        <v>52.908573178909585</v>
      </c>
      <c r="F1204" s="48">
        <f t="shared" si="142"/>
        <v>46.363361540146727</v>
      </c>
      <c r="G1204" s="48">
        <f t="shared" si="143"/>
        <v>53.836031326043155</v>
      </c>
    </row>
    <row r="1205" spans="1:7" x14ac:dyDescent="0.2">
      <c r="A1205" s="6">
        <f t="shared" si="137"/>
        <v>50</v>
      </c>
      <c r="B1205" s="6">
        <f t="shared" si="138"/>
        <v>1203</v>
      </c>
      <c r="C1205" s="6">
        <f t="shared" si="139"/>
        <v>240600</v>
      </c>
      <c r="D1205" s="48">
        <f t="shared" si="140"/>
        <v>47.21413522068012</v>
      </c>
      <c r="E1205" s="48">
        <f t="shared" si="141"/>
        <v>52.907329584564657</v>
      </c>
      <c r="F1205" s="48">
        <f t="shared" si="142"/>
        <v>46.364840857325746</v>
      </c>
      <c r="G1205" s="48">
        <f t="shared" si="143"/>
        <v>53.834385632571198</v>
      </c>
    </row>
    <row r="1206" spans="1:7" x14ac:dyDescent="0.2">
      <c r="A1206" s="6">
        <f t="shared" si="137"/>
        <v>50</v>
      </c>
      <c r="B1206" s="6">
        <f t="shared" si="138"/>
        <v>1204</v>
      </c>
      <c r="C1206" s="6">
        <f t="shared" si="139"/>
        <v>240799.99999999997</v>
      </c>
      <c r="D1206" s="48">
        <f t="shared" si="140"/>
        <v>47.215275868771343</v>
      </c>
      <c r="E1206" s="48">
        <f t="shared" si="141"/>
        <v>52.906087568810754</v>
      </c>
      <c r="F1206" s="48">
        <f t="shared" si="142"/>
        <v>46.366318358091306</v>
      </c>
      <c r="G1206" s="48">
        <f t="shared" si="143"/>
        <v>53.832742032664527</v>
      </c>
    </row>
    <row r="1207" spans="1:7" x14ac:dyDescent="0.2">
      <c r="A1207" s="6">
        <f t="shared" si="137"/>
        <v>50</v>
      </c>
      <c r="B1207" s="6">
        <f t="shared" si="138"/>
        <v>1205</v>
      </c>
      <c r="C1207" s="6">
        <f t="shared" si="139"/>
        <v>241000</v>
      </c>
      <c r="D1207" s="48">
        <f t="shared" si="140"/>
        <v>47.216415110440238</v>
      </c>
      <c r="E1207" s="48">
        <f t="shared" si="141"/>
        <v>52.904847128323695</v>
      </c>
      <c r="F1207" s="48">
        <f t="shared" si="142"/>
        <v>46.367794046167901</v>
      </c>
      <c r="G1207" s="48">
        <f t="shared" si="143"/>
        <v>53.831100521906983</v>
      </c>
    </row>
    <row r="1208" spans="1:7" x14ac:dyDescent="0.2">
      <c r="A1208" s="6">
        <f t="shared" si="137"/>
        <v>50</v>
      </c>
      <c r="B1208" s="6">
        <f t="shared" si="138"/>
        <v>1206</v>
      </c>
      <c r="C1208" s="6">
        <f t="shared" si="139"/>
        <v>241200</v>
      </c>
      <c r="D1208" s="48">
        <f t="shared" si="140"/>
        <v>47.217552948579979</v>
      </c>
      <c r="E1208" s="48">
        <f t="shared" si="141"/>
        <v>52.903608259789046</v>
      </c>
      <c r="F1208" s="48">
        <f t="shared" si="142"/>
        <v>46.369267925269384</v>
      </c>
      <c r="G1208" s="48">
        <f t="shared" si="143"/>
        <v>53.829461095895418</v>
      </c>
    </row>
    <row r="1209" spans="1:7" x14ac:dyDescent="0.2">
      <c r="A1209" s="6">
        <f t="shared" ref="A1209:A1272" si="144">A1208</f>
        <v>50</v>
      </c>
      <c r="B1209" s="6">
        <f t="shared" ref="B1209:B1272" si="145">B1208+1</f>
        <v>1207</v>
      </c>
      <c r="C1209" s="6">
        <f t="shared" si="139"/>
        <v>241400</v>
      </c>
      <c r="D1209" s="48">
        <f t="shared" si="140"/>
        <v>47.218689386075404</v>
      </c>
      <c r="E1209" s="48">
        <f t="shared" si="141"/>
        <v>52.902370959902129</v>
      </c>
      <c r="F1209" s="48">
        <f t="shared" si="142"/>
        <v>46.370739999098909</v>
      </c>
      <c r="G1209" s="48">
        <f t="shared" si="143"/>
        <v>53.827823750239688</v>
      </c>
    </row>
    <row r="1210" spans="1:7" x14ac:dyDescent="0.2">
      <c r="A1210" s="6">
        <f t="shared" si="144"/>
        <v>50</v>
      </c>
      <c r="B1210" s="6">
        <f t="shared" si="145"/>
        <v>1208</v>
      </c>
      <c r="C1210" s="6">
        <f t="shared" si="139"/>
        <v>241600</v>
      </c>
      <c r="D1210" s="48">
        <f t="shared" si="140"/>
        <v>47.219824425803033</v>
      </c>
      <c r="E1210" s="48">
        <f t="shared" si="141"/>
        <v>52.901135225367966</v>
      </c>
      <c r="F1210" s="48">
        <f t="shared" si="142"/>
        <v>46.372210271349026</v>
      </c>
      <c r="G1210" s="48">
        <f t="shared" si="143"/>
        <v>53.826188480562458</v>
      </c>
    </row>
    <row r="1211" spans="1:7" x14ac:dyDescent="0.2">
      <c r="A1211" s="6">
        <f t="shared" si="144"/>
        <v>50</v>
      </c>
      <c r="B1211" s="6">
        <f t="shared" si="145"/>
        <v>1209</v>
      </c>
      <c r="C1211" s="6">
        <f t="shared" si="139"/>
        <v>241800</v>
      </c>
      <c r="D1211" s="48">
        <f t="shared" si="140"/>
        <v>47.220958070631134</v>
      </c>
      <c r="E1211" s="48">
        <f t="shared" si="141"/>
        <v>52.899901052901214</v>
      </c>
      <c r="F1211" s="48">
        <f t="shared" si="142"/>
        <v>46.373678745701696</v>
      </c>
      <c r="G1211" s="48">
        <f t="shared" si="143"/>
        <v>53.824555282499318</v>
      </c>
    </row>
    <row r="1212" spans="1:7" x14ac:dyDescent="0.2">
      <c r="A1212" s="6">
        <f t="shared" si="144"/>
        <v>50</v>
      </c>
      <c r="B1212" s="6">
        <f t="shared" si="145"/>
        <v>1210</v>
      </c>
      <c r="C1212" s="6">
        <f t="shared" si="139"/>
        <v>242000</v>
      </c>
      <c r="D1212" s="48">
        <f t="shared" si="140"/>
        <v>47.222090323419728</v>
      </c>
      <c r="E1212" s="48">
        <f t="shared" si="141"/>
        <v>52.898668439226171</v>
      </c>
      <c r="F1212" s="48">
        <f t="shared" si="142"/>
        <v>46.375145425828322</v>
      </c>
      <c r="G1212" s="48">
        <f t="shared" si="143"/>
        <v>53.822924151698629</v>
      </c>
    </row>
    <row r="1213" spans="1:7" x14ac:dyDescent="0.2">
      <c r="A1213" s="6">
        <f t="shared" si="144"/>
        <v>50</v>
      </c>
      <c r="B1213" s="6">
        <f t="shared" si="145"/>
        <v>1211</v>
      </c>
      <c r="C1213" s="6">
        <f t="shared" si="139"/>
        <v>242200</v>
      </c>
      <c r="D1213" s="48">
        <f t="shared" si="140"/>
        <v>47.22322118702062</v>
      </c>
      <c r="E1213" s="48">
        <f t="shared" si="141"/>
        <v>52.897437381076735</v>
      </c>
      <c r="F1213" s="48">
        <f t="shared" si="142"/>
        <v>46.376610315389833</v>
      </c>
      <c r="G1213" s="48">
        <f t="shared" si="143"/>
        <v>53.821295083821525</v>
      </c>
    </row>
    <row r="1214" spans="1:7" x14ac:dyDescent="0.2">
      <c r="A1214" s="6">
        <f t="shared" si="144"/>
        <v>50</v>
      </c>
      <c r="B1214" s="6">
        <f t="shared" si="145"/>
        <v>1212</v>
      </c>
      <c r="C1214" s="6">
        <f t="shared" si="139"/>
        <v>242399.99999999997</v>
      </c>
      <c r="D1214" s="48">
        <f t="shared" si="140"/>
        <v>47.224350664277438</v>
      </c>
      <c r="E1214" s="48">
        <f t="shared" si="141"/>
        <v>52.896207875196332</v>
      </c>
      <c r="F1214" s="48">
        <f t="shared" si="142"/>
        <v>46.378073418036678</v>
      </c>
      <c r="G1214" s="48">
        <f t="shared" si="143"/>
        <v>53.819668074541838</v>
      </c>
    </row>
    <row r="1215" spans="1:7" x14ac:dyDescent="0.2">
      <c r="A1215" s="6">
        <f t="shared" si="144"/>
        <v>50</v>
      </c>
      <c r="B1215" s="6">
        <f t="shared" si="145"/>
        <v>1213</v>
      </c>
      <c r="C1215" s="6">
        <f t="shared" si="139"/>
        <v>242600.00000000003</v>
      </c>
      <c r="D1215" s="48">
        <f t="shared" si="140"/>
        <v>47.225478758025638</v>
      </c>
      <c r="E1215" s="48">
        <f t="shared" si="141"/>
        <v>52.894979918337874</v>
      </c>
      <c r="F1215" s="48">
        <f t="shared" si="142"/>
        <v>46.379534737408854</v>
      </c>
      <c r="G1215" s="48">
        <f t="shared" si="143"/>
        <v>53.818043119546026</v>
      </c>
    </row>
    <row r="1216" spans="1:7" x14ac:dyDescent="0.2">
      <c r="A1216" s="6">
        <f t="shared" si="144"/>
        <v>50</v>
      </c>
      <c r="B1216" s="6">
        <f t="shared" si="145"/>
        <v>1214</v>
      </c>
      <c r="C1216" s="6">
        <f t="shared" si="139"/>
        <v>242800</v>
      </c>
      <c r="D1216" s="48">
        <f t="shared" si="140"/>
        <v>47.22660547109259</v>
      </c>
      <c r="E1216" s="48">
        <f t="shared" si="141"/>
        <v>52.893753507263881</v>
      </c>
      <c r="F1216" s="48">
        <f t="shared" si="142"/>
        <v>46.380994277136011</v>
      </c>
      <c r="G1216" s="48">
        <f t="shared" si="143"/>
        <v>53.816420214533231</v>
      </c>
    </row>
    <row r="1217" spans="1:7" x14ac:dyDescent="0.2">
      <c r="A1217" s="6">
        <f t="shared" si="144"/>
        <v>50</v>
      </c>
      <c r="B1217" s="6">
        <f t="shared" si="145"/>
        <v>1215</v>
      </c>
      <c r="C1217" s="6">
        <f t="shared" si="139"/>
        <v>243000</v>
      </c>
      <c r="D1217" s="48">
        <f t="shared" si="140"/>
        <v>47.227730806297558</v>
      </c>
      <c r="E1217" s="48">
        <f t="shared" si="141"/>
        <v>52.892528638746157</v>
      </c>
      <c r="F1217" s="48">
        <f t="shared" si="142"/>
        <v>46.382452040837435</v>
      </c>
      <c r="G1217" s="48">
        <f t="shared" si="143"/>
        <v>53.814799355215108</v>
      </c>
    </row>
    <row r="1218" spans="1:7" x14ac:dyDescent="0.2">
      <c r="A1218" s="6">
        <f t="shared" si="144"/>
        <v>50</v>
      </c>
      <c r="B1218" s="6">
        <f t="shared" si="145"/>
        <v>1216</v>
      </c>
      <c r="C1218" s="6">
        <f t="shared" si="139"/>
        <v>243200</v>
      </c>
      <c r="D1218" s="48">
        <f t="shared" si="140"/>
        <v>47.22885476645174</v>
      </c>
      <c r="E1218" s="48">
        <f t="shared" si="141"/>
        <v>52.891305309566015</v>
      </c>
      <c r="F1218" s="48">
        <f t="shared" si="142"/>
        <v>46.383908032122093</v>
      </c>
      <c r="G1218" s="48">
        <f t="shared" si="143"/>
        <v>53.813180537315844</v>
      </c>
    </row>
    <row r="1219" spans="1:7" x14ac:dyDescent="0.2">
      <c r="A1219" s="6">
        <f t="shared" si="144"/>
        <v>50</v>
      </c>
      <c r="B1219" s="6">
        <f t="shared" si="145"/>
        <v>1217</v>
      </c>
      <c r="C1219" s="6">
        <f t="shared" si="139"/>
        <v>243400</v>
      </c>
      <c r="D1219" s="48">
        <f t="shared" si="140"/>
        <v>47.22997735435829</v>
      </c>
      <c r="E1219" s="48">
        <f t="shared" si="141"/>
        <v>52.890083516514125</v>
      </c>
      <c r="F1219" s="48">
        <f t="shared" si="142"/>
        <v>46.385362254588678</v>
      </c>
      <c r="G1219" s="48">
        <f t="shared" si="143"/>
        <v>53.811563756572106</v>
      </c>
    </row>
    <row r="1220" spans="1:7" x14ac:dyDescent="0.2">
      <c r="A1220" s="6">
        <f t="shared" si="144"/>
        <v>50</v>
      </c>
      <c r="B1220" s="6">
        <f t="shared" si="145"/>
        <v>1218</v>
      </c>
      <c r="C1220" s="6">
        <f t="shared" si="139"/>
        <v>243600</v>
      </c>
      <c r="D1220" s="48">
        <f t="shared" si="140"/>
        <v>47.231098572812392</v>
      </c>
      <c r="E1220" s="48">
        <f t="shared" si="141"/>
        <v>52.888863256390465</v>
      </c>
      <c r="F1220" s="48">
        <f t="shared" si="142"/>
        <v>46.386814711825629</v>
      </c>
      <c r="G1220" s="48">
        <f t="shared" si="143"/>
        <v>53.809949008732964</v>
      </c>
    </row>
    <row r="1221" spans="1:7" x14ac:dyDescent="0.2">
      <c r="A1221" s="6">
        <f t="shared" si="144"/>
        <v>50</v>
      </c>
      <c r="B1221" s="6">
        <f t="shared" si="145"/>
        <v>1219</v>
      </c>
      <c r="C1221" s="6">
        <f t="shared" si="139"/>
        <v>243800</v>
      </c>
      <c r="D1221" s="48">
        <f t="shared" si="140"/>
        <v>47.232218424601236</v>
      </c>
      <c r="E1221" s="48">
        <f t="shared" si="141"/>
        <v>52.887644526004358</v>
      </c>
      <c r="F1221" s="48">
        <f t="shared" si="142"/>
        <v>46.388265407411232</v>
      </c>
      <c r="G1221" s="48">
        <f t="shared" si="143"/>
        <v>53.808336289559875</v>
      </c>
    </row>
    <row r="1222" spans="1:7" x14ac:dyDescent="0.2">
      <c r="A1222" s="6">
        <f t="shared" si="144"/>
        <v>50</v>
      </c>
      <c r="B1222" s="6">
        <f t="shared" si="145"/>
        <v>1220</v>
      </c>
      <c r="C1222" s="6">
        <f t="shared" si="139"/>
        <v>244000</v>
      </c>
      <c r="D1222" s="48">
        <f t="shared" si="140"/>
        <v>47.233336912504079</v>
      </c>
      <c r="E1222" s="48">
        <f t="shared" si="141"/>
        <v>52.886427322174391</v>
      </c>
      <c r="F1222" s="48">
        <f t="shared" si="142"/>
        <v>46.38971434491355</v>
      </c>
      <c r="G1222" s="48">
        <f t="shared" si="143"/>
        <v>53.806725594826645</v>
      </c>
    </row>
    <row r="1223" spans="1:7" x14ac:dyDescent="0.2">
      <c r="A1223" s="6">
        <f t="shared" si="144"/>
        <v>50</v>
      </c>
      <c r="B1223" s="6">
        <f t="shared" si="145"/>
        <v>1221</v>
      </c>
      <c r="C1223" s="6">
        <f t="shared" si="139"/>
        <v>244200.00000000003</v>
      </c>
      <c r="D1223" s="48">
        <f t="shared" si="140"/>
        <v>47.234454039292231</v>
      </c>
      <c r="E1223" s="48">
        <f t="shared" si="141"/>
        <v>52.885211641728354</v>
      </c>
      <c r="F1223" s="48">
        <f t="shared" si="142"/>
        <v>46.39116152789056</v>
      </c>
      <c r="G1223" s="48">
        <f t="shared" si="143"/>
        <v>53.805116920319342</v>
      </c>
    </row>
    <row r="1224" spans="1:7" x14ac:dyDescent="0.2">
      <c r="A1224" s="6">
        <f t="shared" si="144"/>
        <v>50</v>
      </c>
      <c r="B1224" s="6">
        <f t="shared" si="145"/>
        <v>1222</v>
      </c>
      <c r="C1224" s="6">
        <f t="shared" si="139"/>
        <v>244400</v>
      </c>
      <c r="D1224" s="48">
        <f t="shared" si="140"/>
        <v>47.235569807729178</v>
      </c>
      <c r="E1224" s="48">
        <f t="shared" si="141"/>
        <v>52.883997481503279</v>
      </c>
      <c r="F1224" s="48">
        <f t="shared" si="142"/>
        <v>46.392606959890173</v>
      </c>
      <c r="G1224" s="48">
        <f t="shared" si="143"/>
        <v>53.803510261836301</v>
      </c>
    </row>
    <row r="1225" spans="1:7" x14ac:dyDescent="0.2">
      <c r="A1225" s="6">
        <f t="shared" si="144"/>
        <v>50</v>
      </c>
      <c r="B1225" s="6">
        <f t="shared" si="145"/>
        <v>1223</v>
      </c>
      <c r="C1225" s="6">
        <f t="shared" si="139"/>
        <v>244600</v>
      </c>
      <c r="D1225" s="48">
        <f t="shared" si="140"/>
        <v>47.236684220570496</v>
      </c>
      <c r="E1225" s="48">
        <f t="shared" si="141"/>
        <v>52.88278483834533</v>
      </c>
      <c r="F1225" s="48">
        <f t="shared" si="142"/>
        <v>46.394050644450189</v>
      </c>
      <c r="G1225" s="48">
        <f t="shared" si="143"/>
        <v>53.801905615188012</v>
      </c>
    </row>
    <row r="1226" spans="1:7" x14ac:dyDescent="0.2">
      <c r="A1226" s="6">
        <f t="shared" si="144"/>
        <v>50</v>
      </c>
      <c r="B1226" s="6">
        <f t="shared" si="145"/>
        <v>1224</v>
      </c>
      <c r="C1226" s="6">
        <f t="shared" si="139"/>
        <v>244800</v>
      </c>
      <c r="D1226" s="48">
        <f t="shared" si="140"/>
        <v>47.237797280563939</v>
      </c>
      <c r="E1226" s="48">
        <f t="shared" si="141"/>
        <v>52.881573709109816</v>
      </c>
      <c r="F1226" s="48">
        <f t="shared" si="142"/>
        <v>46.395492585098417</v>
      </c>
      <c r="G1226" s="48">
        <f t="shared" si="143"/>
        <v>53.800302976197145</v>
      </c>
    </row>
    <row r="1227" spans="1:7" x14ac:dyDescent="0.2">
      <c r="A1227" s="6">
        <f t="shared" si="144"/>
        <v>50</v>
      </c>
      <c r="B1227" s="6">
        <f t="shared" si="145"/>
        <v>1225</v>
      </c>
      <c r="C1227" s="6">
        <f t="shared" si="139"/>
        <v>245000</v>
      </c>
      <c r="D1227" s="48">
        <f t="shared" si="140"/>
        <v>47.238908990449495</v>
      </c>
      <c r="E1227" s="48">
        <f t="shared" si="141"/>
        <v>52.880364090661153</v>
      </c>
      <c r="F1227" s="48">
        <f t="shared" si="142"/>
        <v>46.396932785352696</v>
      </c>
      <c r="G1227" s="48">
        <f t="shared" si="143"/>
        <v>53.798702340698462</v>
      </c>
    </row>
    <row r="1228" spans="1:7" x14ac:dyDescent="0.2">
      <c r="A1228" s="6">
        <f t="shared" si="144"/>
        <v>50</v>
      </c>
      <c r="B1228" s="6">
        <f t="shared" si="145"/>
        <v>1226</v>
      </c>
      <c r="C1228" s="6">
        <f t="shared" si="139"/>
        <v>245200</v>
      </c>
      <c r="D1228" s="48">
        <f t="shared" si="140"/>
        <v>47.240019352959337</v>
      </c>
      <c r="E1228" s="48">
        <f t="shared" si="141"/>
        <v>52.879155979872827</v>
      </c>
      <c r="F1228" s="48">
        <f t="shared" si="142"/>
        <v>46.398371248720935</v>
      </c>
      <c r="G1228" s="48">
        <f t="shared" si="143"/>
        <v>53.797103704538799</v>
      </c>
    </row>
    <row r="1229" spans="1:7" x14ac:dyDescent="0.2">
      <c r="A1229" s="6">
        <f t="shared" si="144"/>
        <v>50</v>
      </c>
      <c r="B1229" s="6">
        <f t="shared" si="145"/>
        <v>1227</v>
      </c>
      <c r="C1229" s="6">
        <f t="shared" si="139"/>
        <v>245400</v>
      </c>
      <c r="D1229" s="48">
        <f t="shared" si="140"/>
        <v>47.241128370817933</v>
      </c>
      <c r="E1229" s="48">
        <f t="shared" si="141"/>
        <v>52.877949373627338</v>
      </c>
      <c r="F1229" s="48">
        <f t="shared" si="142"/>
        <v>46.399807978701105</v>
      </c>
      <c r="G1229" s="48">
        <f t="shared" si="143"/>
        <v>53.795507063576984</v>
      </c>
    </row>
    <row r="1230" spans="1:7" x14ac:dyDescent="0.2">
      <c r="A1230" s="6">
        <f t="shared" si="144"/>
        <v>50</v>
      </c>
      <c r="B1230" s="6">
        <f t="shared" si="145"/>
        <v>1228</v>
      </c>
      <c r="C1230" s="6">
        <f t="shared" si="139"/>
        <v>245600</v>
      </c>
      <c r="D1230" s="48">
        <f t="shared" si="140"/>
        <v>47.242236046742029</v>
      </c>
      <c r="E1230" s="48">
        <f t="shared" si="141"/>
        <v>52.876744268816175</v>
      </c>
      <c r="F1230" s="48">
        <f t="shared" si="142"/>
        <v>46.401242978781319</v>
      </c>
      <c r="G1230" s="48">
        <f t="shared" si="143"/>
        <v>53.79391241368382</v>
      </c>
    </row>
    <row r="1231" spans="1:7" x14ac:dyDescent="0.2">
      <c r="A1231" s="6">
        <f t="shared" si="144"/>
        <v>50</v>
      </c>
      <c r="B1231" s="6">
        <f t="shared" si="145"/>
        <v>1229</v>
      </c>
      <c r="C1231" s="6">
        <f t="shared" si="139"/>
        <v>245799.99999999997</v>
      </c>
      <c r="D1231" s="48">
        <f t="shared" si="140"/>
        <v>47.24334238344067</v>
      </c>
      <c r="E1231" s="48">
        <f t="shared" si="141"/>
        <v>52.875540662339837</v>
      </c>
      <c r="F1231" s="48">
        <f t="shared" si="142"/>
        <v>46.402676252439868</v>
      </c>
      <c r="G1231" s="48">
        <f t="shared" si="143"/>
        <v>53.79231975074206</v>
      </c>
    </row>
    <row r="1232" spans="1:7" x14ac:dyDescent="0.2">
      <c r="A1232" s="6">
        <f t="shared" si="144"/>
        <v>50</v>
      </c>
      <c r="B1232" s="6">
        <f t="shared" si="145"/>
        <v>1230</v>
      </c>
      <c r="C1232" s="6">
        <f t="shared" si="139"/>
        <v>246000</v>
      </c>
      <c r="D1232" s="48">
        <f t="shared" si="140"/>
        <v>47.244447383615224</v>
      </c>
      <c r="E1232" s="48">
        <f t="shared" si="141"/>
        <v>52.874338551107698</v>
      </c>
      <c r="F1232" s="48">
        <f t="shared" si="142"/>
        <v>46.404107803145216</v>
      </c>
      <c r="G1232" s="48">
        <f t="shared" si="143"/>
        <v>53.790729070646286</v>
      </c>
    </row>
    <row r="1233" spans="1:7" x14ac:dyDescent="0.2">
      <c r="A1233" s="6">
        <f t="shared" si="144"/>
        <v>50</v>
      </c>
      <c r="B1233" s="6">
        <f t="shared" si="145"/>
        <v>1231</v>
      </c>
      <c r="C1233" s="6">
        <f t="shared" si="139"/>
        <v>246200</v>
      </c>
      <c r="D1233" s="48">
        <f t="shared" si="140"/>
        <v>47.245551049959495</v>
      </c>
      <c r="E1233" s="48">
        <f t="shared" si="141"/>
        <v>52.873137932038063</v>
      </c>
      <c r="F1233" s="48">
        <f t="shared" si="142"/>
        <v>46.405537634356122</v>
      </c>
      <c r="G1233" s="48">
        <f t="shared" si="143"/>
        <v>53.789140369302977</v>
      </c>
    </row>
    <row r="1234" spans="1:7" x14ac:dyDescent="0.2">
      <c r="A1234" s="6">
        <f t="shared" si="144"/>
        <v>50</v>
      </c>
      <c r="B1234" s="6">
        <f t="shared" si="145"/>
        <v>1232</v>
      </c>
      <c r="C1234" s="6">
        <f t="shared" si="139"/>
        <v>246400</v>
      </c>
      <c r="D1234" s="48">
        <f t="shared" si="140"/>
        <v>47.246653385159618</v>
      </c>
      <c r="E1234" s="48">
        <f t="shared" si="141"/>
        <v>52.871938802058125</v>
      </c>
      <c r="F1234" s="48">
        <f t="shared" si="142"/>
        <v>46.406965749521532</v>
      </c>
      <c r="G1234" s="48">
        <f t="shared" si="143"/>
        <v>53.787553642630357</v>
      </c>
    </row>
    <row r="1235" spans="1:7" x14ac:dyDescent="0.2">
      <c r="A1235" s="6">
        <f t="shared" si="144"/>
        <v>50</v>
      </c>
      <c r="B1235" s="6">
        <f t="shared" si="145"/>
        <v>1233</v>
      </c>
      <c r="C1235" s="6">
        <f t="shared" ref="C1235:C1298" si="146">B1235/A1235*10000</f>
        <v>246600</v>
      </c>
      <c r="D1235" s="48">
        <f t="shared" ref="D1235:D1298" si="147">(IF(B1235&gt;0,(CHIINV(0.975, 2 * B1235) / 2)/C1235,0))*10000</f>
        <v>47.24775439189419</v>
      </c>
      <c r="E1235" s="48">
        <f t="shared" ref="E1235:E1298" si="148">(IF(B1235&gt;0,(CHIINV(0.025, 2 * (B1235+1) )/ 2)/C1235,(CHIINV(0.025, 2 )/ 2)/C1235))*10000</f>
        <v>52.87074115810384</v>
      </c>
      <c r="F1235" s="48">
        <f t="shared" ref="F1235:F1298" si="149">(IF(B1235&gt;0,(CHIINV(0.995, 2 * B1235) / 2)/C1235,0))*10000</f>
        <v>46.408392152080772</v>
      </c>
      <c r="G1235" s="48">
        <f t="shared" ref="G1235:G1298" si="150">(IF(B1235&gt;0,(CHIINV(0.005, 2 * (B1235+1) )/ 2)/C1235,(CHIINV(0.005, 2 )/ 2)/C1235))*10000</f>
        <v>53.785968886558429</v>
      </c>
    </row>
    <row r="1236" spans="1:7" x14ac:dyDescent="0.2">
      <c r="A1236" s="6">
        <f t="shared" si="144"/>
        <v>50</v>
      </c>
      <c r="B1236" s="6">
        <f t="shared" si="145"/>
        <v>1234</v>
      </c>
      <c r="C1236" s="6">
        <f t="shared" si="146"/>
        <v>246800</v>
      </c>
      <c r="D1236" s="48">
        <f t="shared" si="147"/>
        <v>47.248854072834249</v>
      </c>
      <c r="E1236" s="48">
        <f t="shared" si="148"/>
        <v>52.869544997120038</v>
      </c>
      <c r="F1236" s="48">
        <f t="shared" si="149"/>
        <v>46.409816845463467</v>
      </c>
      <c r="G1236" s="48">
        <f t="shared" si="150"/>
        <v>53.7843860970289</v>
      </c>
    </row>
    <row r="1237" spans="1:7" x14ac:dyDescent="0.2">
      <c r="A1237" s="6">
        <f t="shared" si="144"/>
        <v>50</v>
      </c>
      <c r="B1237" s="6">
        <f t="shared" si="145"/>
        <v>1235</v>
      </c>
      <c r="C1237" s="6">
        <f t="shared" si="146"/>
        <v>247000</v>
      </c>
      <c r="D1237" s="48">
        <f t="shared" si="147"/>
        <v>47.24995243064329</v>
      </c>
      <c r="E1237" s="48">
        <f t="shared" si="148"/>
        <v>52.868350316060258</v>
      </c>
      <c r="F1237" s="48">
        <f t="shared" si="149"/>
        <v>46.41123983308966</v>
      </c>
      <c r="G1237" s="48">
        <f t="shared" si="150"/>
        <v>53.782805269995116</v>
      </c>
    </row>
    <row r="1238" spans="1:7" x14ac:dyDescent="0.2">
      <c r="A1238" s="6">
        <f t="shared" si="144"/>
        <v>50</v>
      </c>
      <c r="B1238" s="6">
        <f t="shared" si="145"/>
        <v>1236</v>
      </c>
      <c r="C1238" s="6">
        <f t="shared" si="146"/>
        <v>247200</v>
      </c>
      <c r="D1238" s="48">
        <f t="shared" si="147"/>
        <v>47.251049467977367</v>
      </c>
      <c r="E1238" s="48">
        <f t="shared" si="148"/>
        <v>52.867157111886826</v>
      </c>
      <c r="F1238" s="48">
        <f t="shared" si="149"/>
        <v>46.412661118369734</v>
      </c>
      <c r="G1238" s="48">
        <f t="shared" si="150"/>
        <v>53.781226401422067</v>
      </c>
    </row>
    <row r="1239" spans="1:7" x14ac:dyDescent="0.2">
      <c r="A1239" s="6">
        <f t="shared" si="144"/>
        <v>50</v>
      </c>
      <c r="B1239" s="6">
        <f t="shared" si="145"/>
        <v>1237</v>
      </c>
      <c r="C1239" s="6">
        <f t="shared" si="146"/>
        <v>247399.99999999997</v>
      </c>
      <c r="D1239" s="48">
        <f t="shared" si="147"/>
        <v>47.252145187485034</v>
      </c>
      <c r="E1239" s="48">
        <f t="shared" si="148"/>
        <v>52.865965381570739</v>
      </c>
      <c r="F1239" s="48">
        <f t="shared" si="149"/>
        <v>46.414080704704652</v>
      </c>
      <c r="G1239" s="48">
        <f t="shared" si="150"/>
        <v>53.779649487286321</v>
      </c>
    </row>
    <row r="1240" spans="1:7" x14ac:dyDescent="0.2">
      <c r="A1240" s="6">
        <f t="shared" si="144"/>
        <v>50</v>
      </c>
      <c r="B1240" s="6">
        <f t="shared" si="145"/>
        <v>1238</v>
      </c>
      <c r="C1240" s="6">
        <f t="shared" si="146"/>
        <v>247600.00000000003</v>
      </c>
      <c r="D1240" s="48">
        <f t="shared" si="147"/>
        <v>47.253239591807372</v>
      </c>
      <c r="E1240" s="48">
        <f t="shared" si="148"/>
        <v>52.864775122091643</v>
      </c>
      <c r="F1240" s="48">
        <f t="shared" si="149"/>
        <v>46.415498595485666</v>
      </c>
      <c r="G1240" s="48">
        <f t="shared" si="150"/>
        <v>53.778074523575931</v>
      </c>
    </row>
    <row r="1241" spans="1:7" x14ac:dyDescent="0.2">
      <c r="A1241" s="6">
        <f t="shared" si="144"/>
        <v>50</v>
      </c>
      <c r="B1241" s="6">
        <f t="shared" si="145"/>
        <v>1239</v>
      </c>
      <c r="C1241" s="6">
        <f t="shared" si="146"/>
        <v>247800</v>
      </c>
      <c r="D1241" s="48">
        <f t="shared" si="147"/>
        <v>47.254332683578149</v>
      </c>
      <c r="E1241" s="48">
        <f t="shared" si="148"/>
        <v>52.863586330437897</v>
      </c>
      <c r="F1241" s="48">
        <f t="shared" si="149"/>
        <v>46.416914794094723</v>
      </c>
      <c r="G1241" s="48">
        <f t="shared" si="150"/>
        <v>53.776501506290543</v>
      </c>
    </row>
    <row r="1242" spans="1:7" x14ac:dyDescent="0.2">
      <c r="A1242" s="6">
        <f t="shared" si="144"/>
        <v>50</v>
      </c>
      <c r="B1242" s="6">
        <f t="shared" si="145"/>
        <v>1240</v>
      </c>
      <c r="C1242" s="6">
        <f t="shared" si="146"/>
        <v>248000</v>
      </c>
      <c r="D1242" s="48">
        <f t="shared" si="147"/>
        <v>47.255424465423637</v>
      </c>
      <c r="E1242" s="48">
        <f t="shared" si="148"/>
        <v>52.862399003606413</v>
      </c>
      <c r="F1242" s="48">
        <f t="shared" si="149"/>
        <v>46.418329303904223</v>
      </c>
      <c r="G1242" s="48">
        <f t="shared" si="150"/>
        <v>53.77493043144117</v>
      </c>
    </row>
    <row r="1243" spans="1:7" x14ac:dyDescent="0.2">
      <c r="A1243" s="6">
        <f t="shared" si="144"/>
        <v>50</v>
      </c>
      <c r="B1243" s="6">
        <f t="shared" si="145"/>
        <v>1241</v>
      </c>
      <c r="C1243" s="6">
        <f t="shared" si="146"/>
        <v>248200</v>
      </c>
      <c r="D1243" s="48">
        <f t="shared" si="147"/>
        <v>47.256514939962813</v>
      </c>
      <c r="E1243" s="48">
        <f t="shared" si="148"/>
        <v>52.861213138602679</v>
      </c>
      <c r="F1243" s="48">
        <f t="shared" si="149"/>
        <v>46.419742128277164</v>
      </c>
      <c r="G1243" s="48">
        <f t="shared" si="150"/>
        <v>53.773361295050236</v>
      </c>
    </row>
    <row r="1244" spans="1:7" x14ac:dyDescent="0.2">
      <c r="A1244" s="6">
        <f t="shared" si="144"/>
        <v>50</v>
      </c>
      <c r="B1244" s="6">
        <f t="shared" si="145"/>
        <v>1242</v>
      </c>
      <c r="C1244" s="6">
        <f t="shared" si="146"/>
        <v>248400</v>
      </c>
      <c r="D1244" s="48">
        <f t="shared" si="147"/>
        <v>47.257604109807318</v>
      </c>
      <c r="E1244" s="48">
        <f t="shared" si="148"/>
        <v>52.860028732440746</v>
      </c>
      <c r="F1244" s="48">
        <f t="shared" si="149"/>
        <v>46.421153270567181</v>
      </c>
      <c r="G1244" s="48">
        <f t="shared" si="150"/>
        <v>53.771794093151584</v>
      </c>
    </row>
    <row r="1245" spans="1:7" x14ac:dyDescent="0.2">
      <c r="A1245" s="6">
        <f t="shared" si="144"/>
        <v>50</v>
      </c>
      <c r="B1245" s="6">
        <f t="shared" si="145"/>
        <v>1243</v>
      </c>
      <c r="C1245" s="6">
        <f t="shared" si="146"/>
        <v>248600</v>
      </c>
      <c r="D1245" s="48">
        <f t="shared" si="147"/>
        <v>47.258691977561462</v>
      </c>
      <c r="E1245" s="48">
        <f t="shared" si="148"/>
        <v>52.85884578214317</v>
      </c>
      <c r="F1245" s="48">
        <f t="shared" si="149"/>
        <v>46.422562734118529</v>
      </c>
      <c r="G1245" s="48">
        <f t="shared" si="150"/>
        <v>53.770228821790326</v>
      </c>
    </row>
    <row r="1246" spans="1:7" x14ac:dyDescent="0.2">
      <c r="A1246" s="6">
        <f t="shared" si="144"/>
        <v>50</v>
      </c>
      <c r="B1246" s="6">
        <f t="shared" si="145"/>
        <v>1244</v>
      </c>
      <c r="C1246" s="6">
        <f t="shared" si="146"/>
        <v>248800</v>
      </c>
      <c r="D1246" s="48">
        <f t="shared" si="147"/>
        <v>47.259778545822307</v>
      </c>
      <c r="E1246" s="48">
        <f t="shared" si="148"/>
        <v>52.857664284740999</v>
      </c>
      <c r="F1246" s="48">
        <f t="shared" si="149"/>
        <v>46.423970522266195</v>
      </c>
      <c r="G1246" s="48">
        <f t="shared" si="150"/>
        <v>53.768665477022878</v>
      </c>
    </row>
    <row r="1247" spans="1:7" x14ac:dyDescent="0.2">
      <c r="A1247" s="6">
        <f t="shared" si="144"/>
        <v>50</v>
      </c>
      <c r="B1247" s="6">
        <f t="shared" si="145"/>
        <v>1245</v>
      </c>
      <c r="C1247" s="6">
        <f t="shared" si="146"/>
        <v>249000</v>
      </c>
      <c r="D1247" s="48">
        <f t="shared" si="147"/>
        <v>47.260863817179612</v>
      </c>
      <c r="E1247" s="48">
        <f t="shared" si="148"/>
        <v>52.856484237273712</v>
      </c>
      <c r="F1247" s="48">
        <f t="shared" si="149"/>
        <v>46.425376638335806</v>
      </c>
      <c r="G1247" s="48">
        <f t="shared" si="150"/>
        <v>53.767104054916921</v>
      </c>
    </row>
    <row r="1248" spans="1:7" x14ac:dyDescent="0.2">
      <c r="A1248" s="6">
        <f t="shared" si="144"/>
        <v>50</v>
      </c>
      <c r="B1248" s="6">
        <f t="shared" si="145"/>
        <v>1246</v>
      </c>
      <c r="C1248" s="6">
        <f t="shared" si="146"/>
        <v>249200.00000000003</v>
      </c>
      <c r="D1248" s="48">
        <f t="shared" si="147"/>
        <v>47.261947794215956</v>
      </c>
      <c r="E1248" s="48">
        <f t="shared" si="148"/>
        <v>52.855305636789225</v>
      </c>
      <c r="F1248" s="48">
        <f t="shared" si="149"/>
        <v>46.426781085643839</v>
      </c>
      <c r="G1248" s="48">
        <f t="shared" si="150"/>
        <v>53.765544551551301</v>
      </c>
    </row>
    <row r="1249" spans="1:7" x14ac:dyDescent="0.2">
      <c r="A1249" s="6">
        <f t="shared" si="144"/>
        <v>50</v>
      </c>
      <c r="B1249" s="6">
        <f t="shared" si="145"/>
        <v>1247</v>
      </c>
      <c r="C1249" s="6">
        <f t="shared" si="146"/>
        <v>249400</v>
      </c>
      <c r="D1249" s="48">
        <f t="shared" si="147"/>
        <v>47.263030479506725</v>
      </c>
      <c r="E1249" s="48">
        <f t="shared" si="148"/>
        <v>52.854128480343867</v>
      </c>
      <c r="F1249" s="48">
        <f t="shared" si="149"/>
        <v>46.428183867497474</v>
      </c>
      <c r="G1249" s="48">
        <f t="shared" si="150"/>
        <v>53.763986963016045</v>
      </c>
    </row>
    <row r="1250" spans="1:7" x14ac:dyDescent="0.2">
      <c r="A1250" s="6">
        <f t="shared" si="144"/>
        <v>50</v>
      </c>
      <c r="B1250" s="6">
        <f t="shared" si="145"/>
        <v>1248</v>
      </c>
      <c r="C1250" s="6">
        <f t="shared" si="146"/>
        <v>249600</v>
      </c>
      <c r="D1250" s="48">
        <f t="shared" si="147"/>
        <v>47.264111875620067</v>
      </c>
      <c r="E1250" s="48">
        <f t="shared" si="148"/>
        <v>52.85295276500225</v>
      </c>
      <c r="F1250" s="48">
        <f t="shared" si="149"/>
        <v>46.429584987194744</v>
      </c>
      <c r="G1250" s="48">
        <f t="shared" si="150"/>
        <v>53.762431285412276</v>
      </c>
    </row>
    <row r="1251" spans="1:7" x14ac:dyDescent="0.2">
      <c r="A1251" s="6">
        <f t="shared" si="144"/>
        <v>50</v>
      </c>
      <c r="B1251" s="6">
        <f t="shared" si="145"/>
        <v>1249</v>
      </c>
      <c r="C1251" s="6">
        <f t="shared" si="146"/>
        <v>249800</v>
      </c>
      <c r="D1251" s="48">
        <f t="shared" si="147"/>
        <v>47.265191985117035</v>
      </c>
      <c r="E1251" s="48">
        <f t="shared" si="148"/>
        <v>52.851778487837414</v>
      </c>
      <c r="F1251" s="48">
        <f t="shared" si="149"/>
        <v>46.430984448024539</v>
      </c>
      <c r="G1251" s="48">
        <f t="shared" si="150"/>
        <v>53.76087751485224</v>
      </c>
    </row>
    <row r="1252" spans="1:7" x14ac:dyDescent="0.2">
      <c r="A1252" s="6">
        <f t="shared" si="144"/>
        <v>50</v>
      </c>
      <c r="B1252" s="6">
        <f t="shared" si="145"/>
        <v>1250</v>
      </c>
      <c r="C1252" s="6">
        <f t="shared" si="146"/>
        <v>250000</v>
      </c>
      <c r="D1252" s="48">
        <f t="shared" si="147"/>
        <v>47.266270810551546</v>
      </c>
      <c r="E1252" s="48">
        <f t="shared" si="148"/>
        <v>52.850605645930621</v>
      </c>
      <c r="F1252" s="48">
        <f t="shared" si="149"/>
        <v>46.432382253266603</v>
      </c>
      <c r="G1252" s="48">
        <f t="shared" si="150"/>
        <v>53.759325647459157</v>
      </c>
    </row>
    <row r="1253" spans="1:7" x14ac:dyDescent="0.2">
      <c r="A1253" s="6">
        <f t="shared" si="144"/>
        <v>50</v>
      </c>
      <c r="B1253" s="6">
        <f t="shared" si="145"/>
        <v>1251</v>
      </c>
      <c r="C1253" s="6">
        <f t="shared" si="146"/>
        <v>250200</v>
      </c>
      <c r="D1253" s="48">
        <f t="shared" si="147"/>
        <v>47.267348354470393</v>
      </c>
      <c r="E1253" s="48">
        <f t="shared" si="148"/>
        <v>52.84943423637143</v>
      </c>
      <c r="F1253" s="48">
        <f t="shared" si="149"/>
        <v>46.4337784061916</v>
      </c>
      <c r="G1253" s="48">
        <f t="shared" si="150"/>
        <v>53.757775679367306</v>
      </c>
    </row>
    <row r="1254" spans="1:7" x14ac:dyDescent="0.2">
      <c r="A1254" s="6">
        <f t="shared" si="144"/>
        <v>50</v>
      </c>
      <c r="B1254" s="6">
        <f t="shared" si="145"/>
        <v>1252</v>
      </c>
      <c r="C1254" s="6">
        <f t="shared" si="146"/>
        <v>250400</v>
      </c>
      <c r="D1254" s="48">
        <f t="shared" si="147"/>
        <v>47.268424619413338</v>
      </c>
      <c r="E1254" s="48">
        <f t="shared" si="148"/>
        <v>52.848264256257643</v>
      </c>
      <c r="F1254" s="48">
        <f t="shared" si="149"/>
        <v>46.435172910061176</v>
      </c>
      <c r="G1254" s="48">
        <f t="shared" si="150"/>
        <v>53.756227606721886</v>
      </c>
    </row>
    <row r="1255" spans="1:7" x14ac:dyDescent="0.2">
      <c r="A1255" s="6">
        <f t="shared" si="144"/>
        <v>50</v>
      </c>
      <c r="B1255" s="6">
        <f t="shared" si="145"/>
        <v>1253</v>
      </c>
      <c r="C1255" s="6">
        <f t="shared" si="146"/>
        <v>250600</v>
      </c>
      <c r="D1255" s="48">
        <f t="shared" si="147"/>
        <v>47.269499607913062</v>
      </c>
      <c r="E1255" s="48">
        <f t="shared" si="148"/>
        <v>52.847095702695263</v>
      </c>
      <c r="F1255" s="48">
        <f t="shared" si="149"/>
        <v>46.436565768127906</v>
      </c>
      <c r="G1255" s="48">
        <f t="shared" si="150"/>
        <v>53.754681425679031</v>
      </c>
    </row>
    <row r="1256" spans="1:7" x14ac:dyDescent="0.2">
      <c r="A1256" s="6">
        <f t="shared" si="144"/>
        <v>50</v>
      </c>
      <c r="B1256" s="6">
        <f t="shared" si="145"/>
        <v>1254</v>
      </c>
      <c r="C1256" s="6">
        <f t="shared" si="146"/>
        <v>250799.99999999997</v>
      </c>
      <c r="D1256" s="48">
        <f t="shared" si="147"/>
        <v>47.270573322495231</v>
      </c>
      <c r="E1256" s="48">
        <f t="shared" si="148"/>
        <v>52.845928572798478</v>
      </c>
      <c r="F1256" s="48">
        <f t="shared" si="149"/>
        <v>46.437956983635416</v>
      </c>
      <c r="G1256" s="48">
        <f t="shared" si="150"/>
        <v>53.753137132405755</v>
      </c>
    </row>
    <row r="1257" spans="1:7" x14ac:dyDescent="0.2">
      <c r="A1257" s="6">
        <f t="shared" si="144"/>
        <v>50</v>
      </c>
      <c r="B1257" s="6">
        <f t="shared" si="145"/>
        <v>1255</v>
      </c>
      <c r="C1257" s="6">
        <f t="shared" si="146"/>
        <v>251000</v>
      </c>
      <c r="D1257" s="48">
        <f t="shared" si="147"/>
        <v>47.2716457656785</v>
      </c>
      <c r="E1257" s="48">
        <f t="shared" si="148"/>
        <v>52.844762863689603</v>
      </c>
      <c r="F1257" s="48">
        <f t="shared" si="149"/>
        <v>46.439346559818354</v>
      </c>
      <c r="G1257" s="48">
        <f t="shared" si="150"/>
        <v>53.75159472307989</v>
      </c>
    </row>
    <row r="1258" spans="1:7" x14ac:dyDescent="0.2">
      <c r="A1258" s="6">
        <f t="shared" si="144"/>
        <v>50</v>
      </c>
      <c r="B1258" s="6">
        <f t="shared" si="145"/>
        <v>1256</v>
      </c>
      <c r="C1258" s="6">
        <f t="shared" si="146"/>
        <v>251200</v>
      </c>
      <c r="D1258" s="48">
        <f t="shared" si="147"/>
        <v>47.272716939974586</v>
      </c>
      <c r="E1258" s="48">
        <f t="shared" si="148"/>
        <v>52.843598572499111</v>
      </c>
      <c r="F1258" s="48">
        <f t="shared" si="149"/>
        <v>46.440734499902447</v>
      </c>
      <c r="G1258" s="48">
        <f t="shared" si="150"/>
        <v>53.75005419389008</v>
      </c>
    </row>
    <row r="1259" spans="1:7" x14ac:dyDescent="0.2">
      <c r="A1259" s="6">
        <f t="shared" si="144"/>
        <v>50</v>
      </c>
      <c r="B1259" s="6">
        <f t="shared" si="145"/>
        <v>1257</v>
      </c>
      <c r="C1259" s="6">
        <f t="shared" si="146"/>
        <v>251400</v>
      </c>
      <c r="D1259" s="48">
        <f t="shared" si="147"/>
        <v>47.273786847888225</v>
      </c>
      <c r="E1259" s="48">
        <f t="shared" si="148"/>
        <v>52.842435696365534</v>
      </c>
      <c r="F1259" s="48">
        <f t="shared" si="149"/>
        <v>46.442120807104558</v>
      </c>
      <c r="G1259" s="48">
        <f t="shared" si="150"/>
        <v>53.748515541035744</v>
      </c>
    </row>
    <row r="1260" spans="1:7" x14ac:dyDescent="0.2">
      <c r="A1260" s="6">
        <f t="shared" si="144"/>
        <v>50</v>
      </c>
      <c r="B1260" s="6">
        <f t="shared" si="145"/>
        <v>1258</v>
      </c>
      <c r="C1260" s="6">
        <f t="shared" si="146"/>
        <v>251600</v>
      </c>
      <c r="D1260" s="48">
        <f t="shared" si="147"/>
        <v>47.274855491917251</v>
      </c>
      <c r="E1260" s="48">
        <f t="shared" si="148"/>
        <v>52.841274232435467</v>
      </c>
      <c r="F1260" s="48">
        <f t="shared" si="149"/>
        <v>46.443505484632631</v>
      </c>
      <c r="G1260" s="48">
        <f t="shared" si="150"/>
        <v>53.746978760727011</v>
      </c>
    </row>
    <row r="1261" spans="1:7" x14ac:dyDescent="0.2">
      <c r="A1261" s="6">
        <f t="shared" si="144"/>
        <v>50</v>
      </c>
      <c r="B1261" s="6">
        <f t="shared" si="145"/>
        <v>1259</v>
      </c>
      <c r="C1261" s="6">
        <f t="shared" si="146"/>
        <v>251800</v>
      </c>
      <c r="D1261" s="48">
        <f t="shared" si="147"/>
        <v>47.275922874552585</v>
      </c>
      <c r="E1261" s="48">
        <f t="shared" si="148"/>
        <v>52.840114177863555</v>
      </c>
      <c r="F1261" s="48">
        <f t="shared" si="149"/>
        <v>46.444888535685806</v>
      </c>
      <c r="G1261" s="48">
        <f t="shared" si="150"/>
        <v>53.745443849184689</v>
      </c>
    </row>
    <row r="1262" spans="1:7" x14ac:dyDescent="0.2">
      <c r="A1262" s="6">
        <f t="shared" si="144"/>
        <v>50</v>
      </c>
      <c r="B1262" s="6">
        <f t="shared" si="145"/>
        <v>1260</v>
      </c>
      <c r="C1262" s="6">
        <f t="shared" si="146"/>
        <v>252000</v>
      </c>
      <c r="D1262" s="48">
        <f t="shared" si="147"/>
        <v>47.276988998278277</v>
      </c>
      <c r="E1262" s="48">
        <f t="shared" si="148"/>
        <v>52.838955529812424</v>
      </c>
      <c r="F1262" s="48">
        <f t="shared" si="149"/>
        <v>46.446269963454462</v>
      </c>
      <c r="G1262" s="48">
        <f t="shared" si="150"/>
        <v>53.743910802640215</v>
      </c>
    </row>
    <row r="1263" spans="1:7" x14ac:dyDescent="0.2">
      <c r="A1263" s="6">
        <f t="shared" si="144"/>
        <v>50</v>
      </c>
      <c r="B1263" s="6">
        <f t="shared" si="145"/>
        <v>1261</v>
      </c>
      <c r="C1263" s="6">
        <f t="shared" si="146"/>
        <v>252200</v>
      </c>
      <c r="D1263" s="48">
        <f t="shared" si="147"/>
        <v>47.278053865571508</v>
      </c>
      <c r="E1263" s="48">
        <f t="shared" si="148"/>
        <v>52.837798285452692</v>
      </c>
      <c r="F1263" s="48">
        <f t="shared" si="149"/>
        <v>46.447649771120162</v>
      </c>
      <c r="G1263" s="48">
        <f t="shared" si="150"/>
        <v>53.742379617335665</v>
      </c>
    </row>
    <row r="1264" spans="1:7" x14ac:dyDescent="0.2">
      <c r="A1264" s="6">
        <f t="shared" si="144"/>
        <v>50</v>
      </c>
      <c r="B1264" s="6">
        <f t="shared" si="145"/>
        <v>1262</v>
      </c>
      <c r="C1264" s="6">
        <f t="shared" si="146"/>
        <v>252399.99999999997</v>
      </c>
      <c r="D1264" s="48">
        <f t="shared" si="147"/>
        <v>47.279117478902691</v>
      </c>
      <c r="E1264" s="48">
        <f t="shared" si="148"/>
        <v>52.83664244196293</v>
      </c>
      <c r="F1264" s="48">
        <f t="shared" si="149"/>
        <v>46.449027961855741</v>
      </c>
      <c r="G1264" s="48">
        <f t="shared" si="150"/>
        <v>53.740850289523664</v>
      </c>
    </row>
    <row r="1265" spans="1:7" x14ac:dyDescent="0.2">
      <c r="A1265" s="6">
        <f t="shared" si="144"/>
        <v>50</v>
      </c>
      <c r="B1265" s="6">
        <f t="shared" si="145"/>
        <v>1263</v>
      </c>
      <c r="C1265" s="6">
        <f t="shared" si="146"/>
        <v>252600.00000000003</v>
      </c>
      <c r="D1265" s="48">
        <f t="shared" si="147"/>
        <v>47.280179840735343</v>
      </c>
      <c r="E1265" s="48">
        <f t="shared" si="148"/>
        <v>52.835487996529558</v>
      </c>
      <c r="F1265" s="48">
        <f t="shared" si="149"/>
        <v>46.450404538825339</v>
      </c>
      <c r="G1265" s="48">
        <f t="shared" si="150"/>
        <v>53.739322815467347</v>
      </c>
    </row>
    <row r="1266" spans="1:7" x14ac:dyDescent="0.2">
      <c r="A1266" s="6">
        <f t="shared" si="144"/>
        <v>50</v>
      </c>
      <c r="B1266" s="6">
        <f t="shared" si="145"/>
        <v>1264</v>
      </c>
      <c r="C1266" s="6">
        <f t="shared" si="146"/>
        <v>252800</v>
      </c>
      <c r="D1266" s="48">
        <f t="shared" si="147"/>
        <v>47.281240953526321</v>
      </c>
      <c r="E1266" s="48">
        <f t="shared" si="148"/>
        <v>52.834334946346999</v>
      </c>
      <c r="F1266" s="48">
        <f t="shared" si="149"/>
        <v>46.451779505184419</v>
      </c>
      <c r="G1266" s="48">
        <f t="shared" si="150"/>
        <v>53.7377971914404</v>
      </c>
    </row>
    <row r="1267" spans="1:7" x14ac:dyDescent="0.2">
      <c r="A1267" s="6">
        <f t="shared" si="144"/>
        <v>50</v>
      </c>
      <c r="B1267" s="6">
        <f t="shared" si="145"/>
        <v>1265</v>
      </c>
      <c r="C1267" s="6">
        <f t="shared" si="146"/>
        <v>253000</v>
      </c>
      <c r="D1267" s="48">
        <f t="shared" si="147"/>
        <v>47.28230081972562</v>
      </c>
      <c r="E1267" s="48">
        <f t="shared" si="148"/>
        <v>52.83318328861742</v>
      </c>
      <c r="F1267" s="48">
        <f t="shared" si="149"/>
        <v>46.453152864079811</v>
      </c>
      <c r="G1267" s="48">
        <f t="shared" si="150"/>
        <v>53.736273413726884</v>
      </c>
    </row>
    <row r="1268" spans="1:7" x14ac:dyDescent="0.2">
      <c r="A1268" s="6">
        <f t="shared" si="144"/>
        <v>50</v>
      </c>
      <c r="B1268" s="6">
        <f t="shared" si="145"/>
        <v>1266</v>
      </c>
      <c r="C1268" s="6">
        <f t="shared" si="146"/>
        <v>253200</v>
      </c>
      <c r="D1268" s="48">
        <f t="shared" si="147"/>
        <v>47.283359441776575</v>
      </c>
      <c r="E1268" s="48">
        <f t="shared" si="148"/>
        <v>52.832033020550909</v>
      </c>
      <c r="F1268" s="48">
        <f t="shared" si="149"/>
        <v>46.454524618649678</v>
      </c>
      <c r="G1268" s="48">
        <f t="shared" si="150"/>
        <v>53.734751478621355</v>
      </c>
    </row>
    <row r="1269" spans="1:7" x14ac:dyDescent="0.2">
      <c r="A1269" s="6">
        <f t="shared" si="144"/>
        <v>50</v>
      </c>
      <c r="B1269" s="6">
        <f t="shared" si="145"/>
        <v>1267</v>
      </c>
      <c r="C1269" s="6">
        <f t="shared" si="146"/>
        <v>253400</v>
      </c>
      <c r="D1269" s="48">
        <f t="shared" si="147"/>
        <v>47.284416822115773</v>
      </c>
      <c r="E1269" s="48">
        <f t="shared" si="148"/>
        <v>52.830884139365288</v>
      </c>
      <c r="F1269" s="48">
        <f t="shared" si="149"/>
        <v>46.455894772023676</v>
      </c>
      <c r="G1269" s="48">
        <f t="shared" si="150"/>
        <v>53.73323138242867</v>
      </c>
    </row>
    <row r="1270" spans="1:7" x14ac:dyDescent="0.2">
      <c r="A1270" s="6">
        <f t="shared" si="144"/>
        <v>50</v>
      </c>
      <c r="B1270" s="6">
        <f t="shared" si="145"/>
        <v>1268</v>
      </c>
      <c r="C1270" s="6">
        <f t="shared" si="146"/>
        <v>253600</v>
      </c>
      <c r="D1270" s="48">
        <f t="shared" si="147"/>
        <v>47.285472963173149</v>
      </c>
      <c r="E1270" s="48">
        <f t="shared" si="148"/>
        <v>52.829736642286214</v>
      </c>
      <c r="F1270" s="48">
        <f t="shared" si="149"/>
        <v>46.457263327322849</v>
      </c>
      <c r="G1270" s="48">
        <f t="shared" si="150"/>
        <v>53.731713121464082</v>
      </c>
    </row>
    <row r="1271" spans="1:7" x14ac:dyDescent="0.2">
      <c r="A1271" s="6">
        <f t="shared" si="144"/>
        <v>50</v>
      </c>
      <c r="B1271" s="6">
        <f t="shared" si="145"/>
        <v>1269</v>
      </c>
      <c r="C1271" s="6">
        <f t="shared" si="146"/>
        <v>253800</v>
      </c>
      <c r="D1271" s="48">
        <f t="shared" si="147"/>
        <v>47.286527867371959</v>
      </c>
      <c r="E1271" s="48">
        <f t="shared" si="148"/>
        <v>52.828590526547053</v>
      </c>
      <c r="F1271" s="48">
        <f t="shared" si="149"/>
        <v>46.458630287659737</v>
      </c>
      <c r="G1271" s="48">
        <f t="shared" si="150"/>
        <v>53.730196692053134</v>
      </c>
    </row>
    <row r="1272" spans="1:7" x14ac:dyDescent="0.2">
      <c r="A1272" s="6">
        <f t="shared" si="144"/>
        <v>50</v>
      </c>
      <c r="B1272" s="6">
        <f t="shared" si="145"/>
        <v>1270</v>
      </c>
      <c r="C1272" s="6">
        <f t="shared" si="146"/>
        <v>254000</v>
      </c>
      <c r="D1272" s="48">
        <f t="shared" si="147"/>
        <v>47.287581537128837</v>
      </c>
      <c r="E1272" s="48">
        <f t="shared" si="148"/>
        <v>52.827445789388896</v>
      </c>
      <c r="F1272" s="48">
        <f t="shared" si="149"/>
        <v>46.459995656138382</v>
      </c>
      <c r="G1272" s="48">
        <f t="shared" si="150"/>
        <v>53.72868209053162</v>
      </c>
    </row>
    <row r="1273" spans="1:7" x14ac:dyDescent="0.2">
      <c r="A1273" s="6">
        <f t="shared" ref="A1273:A1336" si="151">A1272</f>
        <v>50</v>
      </c>
      <c r="B1273" s="6">
        <f t="shared" ref="B1273:B1336" si="152">B1272+1</f>
        <v>1271</v>
      </c>
      <c r="C1273" s="6">
        <f t="shared" si="146"/>
        <v>254200.00000000003</v>
      </c>
      <c r="D1273" s="48">
        <f t="shared" si="147"/>
        <v>47.288633974853802</v>
      </c>
      <c r="E1273" s="48">
        <f t="shared" si="148"/>
        <v>52.826302428060515</v>
      </c>
      <c r="F1273" s="48">
        <f t="shared" si="149"/>
        <v>46.461359435854384</v>
      </c>
      <c r="G1273" s="48">
        <f t="shared" si="150"/>
        <v>53.727169313245589</v>
      </c>
    </row>
    <row r="1274" spans="1:7" x14ac:dyDescent="0.2">
      <c r="A1274" s="6">
        <f t="shared" si="151"/>
        <v>50</v>
      </c>
      <c r="B1274" s="6">
        <f t="shared" si="152"/>
        <v>1272</v>
      </c>
      <c r="C1274" s="6">
        <f t="shared" si="146"/>
        <v>254400</v>
      </c>
      <c r="D1274" s="48">
        <f t="shared" si="147"/>
        <v>47.289685182950279</v>
      </c>
      <c r="E1274" s="48">
        <f t="shared" si="148"/>
        <v>52.825160439818397</v>
      </c>
      <c r="F1274" s="48">
        <f t="shared" si="149"/>
        <v>46.462721629894901</v>
      </c>
      <c r="G1274" s="48">
        <f t="shared" si="150"/>
        <v>53.725658356551278</v>
      </c>
    </row>
    <row r="1275" spans="1:7" x14ac:dyDescent="0.2">
      <c r="A1275" s="6">
        <f t="shared" si="151"/>
        <v>50</v>
      </c>
      <c r="B1275" s="6">
        <f t="shared" si="152"/>
        <v>1273</v>
      </c>
      <c r="C1275" s="6">
        <f t="shared" si="146"/>
        <v>254600</v>
      </c>
      <c r="D1275" s="48">
        <f t="shared" si="147"/>
        <v>47.290735163815114</v>
      </c>
      <c r="E1275" s="48">
        <f t="shared" si="148"/>
        <v>52.824019821926605</v>
      </c>
      <c r="F1275" s="48">
        <f t="shared" si="149"/>
        <v>46.464082241338637</v>
      </c>
      <c r="G1275" s="48">
        <f t="shared" si="150"/>
        <v>53.724149216815043</v>
      </c>
    </row>
    <row r="1276" spans="1:7" x14ac:dyDescent="0.2">
      <c r="A1276" s="6">
        <f t="shared" si="151"/>
        <v>50</v>
      </c>
      <c r="B1276" s="6">
        <f t="shared" si="152"/>
        <v>1274</v>
      </c>
      <c r="C1276" s="6">
        <f t="shared" si="146"/>
        <v>254800</v>
      </c>
      <c r="D1276" s="48">
        <f t="shared" si="147"/>
        <v>47.291783919838657</v>
      </c>
      <c r="E1276" s="48">
        <f t="shared" si="148"/>
        <v>52.82288057165686</v>
      </c>
      <c r="F1276" s="48">
        <f t="shared" si="149"/>
        <v>46.465441273256005</v>
      </c>
      <c r="G1276" s="48">
        <f t="shared" si="150"/>
        <v>53.722641890413414</v>
      </c>
    </row>
    <row r="1277" spans="1:7" x14ac:dyDescent="0.2">
      <c r="A1277" s="6">
        <f t="shared" si="151"/>
        <v>50</v>
      </c>
      <c r="B1277" s="6">
        <f t="shared" si="152"/>
        <v>1275</v>
      </c>
      <c r="C1277" s="6">
        <f t="shared" si="146"/>
        <v>255000</v>
      </c>
      <c r="D1277" s="48">
        <f t="shared" si="147"/>
        <v>47.292831453404681</v>
      </c>
      <c r="E1277" s="48">
        <f t="shared" si="148"/>
        <v>52.82174268628841</v>
      </c>
      <c r="F1277" s="48">
        <f t="shared" si="149"/>
        <v>46.466798728708994</v>
      </c>
      <c r="G1277" s="48">
        <f t="shared" si="150"/>
        <v>53.721136373732996</v>
      </c>
    </row>
    <row r="1278" spans="1:7" x14ac:dyDescent="0.2">
      <c r="A1278" s="6">
        <f t="shared" si="151"/>
        <v>50</v>
      </c>
      <c r="B1278" s="6">
        <f t="shared" si="152"/>
        <v>1276</v>
      </c>
      <c r="C1278" s="6">
        <f t="shared" si="146"/>
        <v>255200</v>
      </c>
      <c r="D1278" s="48">
        <f t="shared" si="147"/>
        <v>47.293877766890496</v>
      </c>
      <c r="E1278" s="48">
        <f t="shared" si="148"/>
        <v>52.82060616310811</v>
      </c>
      <c r="F1278" s="48">
        <f t="shared" si="149"/>
        <v>46.468154610751341</v>
      </c>
      <c r="G1278" s="48">
        <f t="shared" si="150"/>
        <v>53.719632663170408</v>
      </c>
    </row>
    <row r="1279" spans="1:7" x14ac:dyDescent="0.2">
      <c r="A1279" s="6">
        <f t="shared" si="151"/>
        <v>50</v>
      </c>
      <c r="B1279" s="6">
        <f t="shared" si="152"/>
        <v>1277</v>
      </c>
      <c r="C1279" s="6">
        <f t="shared" si="146"/>
        <v>255400</v>
      </c>
      <c r="D1279" s="48">
        <f t="shared" si="147"/>
        <v>47.294922862666937</v>
      </c>
      <c r="E1279" s="48">
        <f t="shared" si="148"/>
        <v>52.819470999410335</v>
      </c>
      <c r="F1279" s="48">
        <f t="shared" si="149"/>
        <v>46.469508922428425</v>
      </c>
      <c r="G1279" s="48">
        <f t="shared" si="150"/>
        <v>53.718130755132307</v>
      </c>
    </row>
    <row r="1280" spans="1:7" x14ac:dyDescent="0.2">
      <c r="A1280" s="6">
        <f t="shared" si="151"/>
        <v>50</v>
      </c>
      <c r="B1280" s="6">
        <f t="shared" si="152"/>
        <v>1278</v>
      </c>
      <c r="C1280" s="6">
        <f t="shared" si="146"/>
        <v>255600</v>
      </c>
      <c r="D1280" s="48">
        <f t="shared" si="147"/>
        <v>47.295966743098383</v>
      </c>
      <c r="E1280" s="48">
        <f t="shared" si="148"/>
        <v>52.818337192496934</v>
      </c>
      <c r="F1280" s="48">
        <f t="shared" si="149"/>
        <v>46.470861666777445</v>
      </c>
      <c r="G1280" s="48">
        <f t="shared" si="150"/>
        <v>53.716630646035341</v>
      </c>
    </row>
    <row r="1281" spans="1:7" x14ac:dyDescent="0.2">
      <c r="A1281" s="6">
        <f t="shared" si="151"/>
        <v>50</v>
      </c>
      <c r="B1281" s="6">
        <f t="shared" si="152"/>
        <v>1279</v>
      </c>
      <c r="C1281" s="6">
        <f t="shared" si="146"/>
        <v>255799.99999999997</v>
      </c>
      <c r="D1281" s="48">
        <f t="shared" si="147"/>
        <v>47.297009410542771</v>
      </c>
      <c r="E1281" s="48">
        <f t="shared" si="148"/>
        <v>52.817204739677273</v>
      </c>
      <c r="F1281" s="48">
        <f t="shared" si="149"/>
        <v>46.472212846827304</v>
      </c>
      <c r="G1281" s="48">
        <f t="shared" si="150"/>
        <v>53.715132332306069</v>
      </c>
    </row>
    <row r="1282" spans="1:7" x14ac:dyDescent="0.2">
      <c r="A1282" s="6">
        <f t="shared" si="151"/>
        <v>50</v>
      </c>
      <c r="B1282" s="6">
        <f t="shared" si="152"/>
        <v>1280</v>
      </c>
      <c r="C1282" s="6">
        <f t="shared" si="146"/>
        <v>256000</v>
      </c>
      <c r="D1282" s="48">
        <f t="shared" si="147"/>
        <v>47.298050867351641</v>
      </c>
      <c r="E1282" s="48">
        <f t="shared" si="148"/>
        <v>52.816073638268108</v>
      </c>
      <c r="F1282" s="48">
        <f t="shared" si="149"/>
        <v>46.473562465598746</v>
      </c>
      <c r="G1282" s="48">
        <f t="shared" si="150"/>
        <v>53.713635810380964</v>
      </c>
    </row>
    <row r="1283" spans="1:7" x14ac:dyDescent="0.2">
      <c r="A1283" s="6">
        <f t="shared" si="151"/>
        <v>50</v>
      </c>
      <c r="B1283" s="6">
        <f t="shared" si="152"/>
        <v>1281</v>
      </c>
      <c r="C1283" s="6">
        <f t="shared" si="146"/>
        <v>256200</v>
      </c>
      <c r="D1283" s="48">
        <f t="shared" si="147"/>
        <v>47.299091115870183</v>
      </c>
      <c r="E1283" s="48">
        <f t="shared" si="148"/>
        <v>52.814943885593671</v>
      </c>
      <c r="F1283" s="48">
        <f t="shared" si="149"/>
        <v>46.474910526104317</v>
      </c>
      <c r="G1283" s="48">
        <f t="shared" si="150"/>
        <v>53.712141076706381</v>
      </c>
    </row>
    <row r="1284" spans="1:7" x14ac:dyDescent="0.2">
      <c r="A1284" s="6">
        <f t="shared" si="151"/>
        <v>50</v>
      </c>
      <c r="B1284" s="6">
        <f t="shared" si="152"/>
        <v>1282</v>
      </c>
      <c r="C1284" s="6">
        <f t="shared" si="146"/>
        <v>256400</v>
      </c>
      <c r="D1284" s="48">
        <f t="shared" si="147"/>
        <v>47.300130158437163</v>
      </c>
      <c r="E1284" s="48">
        <f t="shared" si="148"/>
        <v>52.813815478985582</v>
      </c>
      <c r="F1284" s="48">
        <f t="shared" si="149"/>
        <v>46.476257031348446</v>
      </c>
      <c r="G1284" s="48">
        <f t="shared" si="150"/>
        <v>53.710648127738516</v>
      </c>
    </row>
    <row r="1285" spans="1:7" x14ac:dyDescent="0.2">
      <c r="A1285" s="6">
        <f t="shared" si="151"/>
        <v>50</v>
      </c>
      <c r="B1285" s="6">
        <f t="shared" si="152"/>
        <v>1283</v>
      </c>
      <c r="C1285" s="6">
        <f t="shared" si="146"/>
        <v>256600</v>
      </c>
      <c r="D1285" s="48">
        <f t="shared" si="147"/>
        <v>47.301167997385043</v>
      </c>
      <c r="E1285" s="48">
        <f t="shared" si="148"/>
        <v>52.812688415782809</v>
      </c>
      <c r="F1285" s="48">
        <f t="shared" si="149"/>
        <v>46.477601984327414</v>
      </c>
      <c r="G1285" s="48">
        <f t="shared" si="150"/>
        <v>53.709156959943343</v>
      </c>
    </row>
    <row r="1286" spans="1:7" x14ac:dyDescent="0.2">
      <c r="A1286" s="6">
        <f t="shared" si="151"/>
        <v>50</v>
      </c>
      <c r="B1286" s="6">
        <f t="shared" si="152"/>
        <v>1284</v>
      </c>
      <c r="C1286" s="6">
        <f t="shared" si="146"/>
        <v>256800</v>
      </c>
      <c r="D1286" s="48">
        <f t="shared" si="147"/>
        <v>47.302204635039971</v>
      </c>
      <c r="E1286" s="48">
        <f t="shared" si="148"/>
        <v>52.811562693331673</v>
      </c>
      <c r="F1286" s="48">
        <f t="shared" si="149"/>
        <v>46.478945388029402</v>
      </c>
      <c r="G1286" s="48">
        <f t="shared" si="150"/>
        <v>53.707667569796627</v>
      </c>
    </row>
    <row r="1287" spans="1:7" x14ac:dyDescent="0.2">
      <c r="A1287" s="6">
        <f t="shared" si="151"/>
        <v>50</v>
      </c>
      <c r="B1287" s="6">
        <f t="shared" si="152"/>
        <v>1285</v>
      </c>
      <c r="C1287" s="6">
        <f t="shared" si="146"/>
        <v>257000</v>
      </c>
      <c r="D1287" s="48">
        <f t="shared" si="147"/>
        <v>47.303240073721796</v>
      </c>
      <c r="E1287" s="48">
        <f t="shared" si="148"/>
        <v>52.810438308985809</v>
      </c>
      <c r="F1287" s="48">
        <f t="shared" si="149"/>
        <v>46.480287245434617</v>
      </c>
      <c r="G1287" s="48">
        <f t="shared" si="150"/>
        <v>53.706179953783838</v>
      </c>
    </row>
    <row r="1288" spans="1:7" x14ac:dyDescent="0.2">
      <c r="A1288" s="6">
        <f t="shared" si="151"/>
        <v>50</v>
      </c>
      <c r="B1288" s="6">
        <f t="shared" si="152"/>
        <v>1286</v>
      </c>
      <c r="C1288" s="6">
        <f t="shared" si="146"/>
        <v>257200</v>
      </c>
      <c r="D1288" s="48">
        <f t="shared" si="147"/>
        <v>47.304274315744067</v>
      </c>
      <c r="E1288" s="48">
        <f t="shared" si="148"/>
        <v>52.809315260106153</v>
      </c>
      <c r="F1288" s="48">
        <f t="shared" si="149"/>
        <v>46.48162755951514</v>
      </c>
      <c r="G1288" s="48">
        <f t="shared" si="150"/>
        <v>53.704694108400169</v>
      </c>
    </row>
    <row r="1289" spans="1:7" x14ac:dyDescent="0.2">
      <c r="A1289" s="6">
        <f t="shared" si="151"/>
        <v>50</v>
      </c>
      <c r="B1289" s="6">
        <f t="shared" si="152"/>
        <v>1287</v>
      </c>
      <c r="C1289" s="6">
        <f t="shared" si="146"/>
        <v>257399.99999999997</v>
      </c>
      <c r="D1289" s="48">
        <f t="shared" si="147"/>
        <v>47.305307363414144</v>
      </c>
      <c r="E1289" s="48">
        <f t="shared" si="148"/>
        <v>52.808193544060906</v>
      </c>
      <c r="F1289" s="48">
        <f t="shared" si="149"/>
        <v>46.482966333235098</v>
      </c>
      <c r="G1289" s="48">
        <f t="shared" si="150"/>
        <v>53.703210030150458</v>
      </c>
    </row>
    <row r="1290" spans="1:7" x14ac:dyDescent="0.2">
      <c r="A1290" s="6">
        <f t="shared" si="151"/>
        <v>50</v>
      </c>
      <c r="B1290" s="6">
        <f t="shared" si="152"/>
        <v>1288</v>
      </c>
      <c r="C1290" s="6">
        <f t="shared" si="146"/>
        <v>257600.00000000003</v>
      </c>
      <c r="D1290" s="48">
        <f t="shared" si="147"/>
        <v>47.30633921903307</v>
      </c>
      <c r="E1290" s="48">
        <f t="shared" si="148"/>
        <v>52.807073158225471</v>
      </c>
      <c r="F1290" s="48">
        <f t="shared" si="149"/>
        <v>46.484303569550605</v>
      </c>
      <c r="G1290" s="48">
        <f t="shared" si="150"/>
        <v>53.701727715549168</v>
      </c>
    </row>
    <row r="1291" spans="1:7" x14ac:dyDescent="0.2">
      <c r="A1291" s="6">
        <f t="shared" si="151"/>
        <v>50</v>
      </c>
      <c r="B1291" s="6">
        <f t="shared" si="152"/>
        <v>1289</v>
      </c>
      <c r="C1291" s="6">
        <f t="shared" si="146"/>
        <v>257800</v>
      </c>
      <c r="D1291" s="48">
        <f t="shared" si="147"/>
        <v>47.307369884895756</v>
      </c>
      <c r="E1291" s="48">
        <f t="shared" si="148"/>
        <v>52.805954099982557</v>
      </c>
      <c r="F1291" s="48">
        <f t="shared" si="149"/>
        <v>46.485639271409866</v>
      </c>
      <c r="G1291" s="48">
        <f t="shared" si="150"/>
        <v>53.700247161120394</v>
      </c>
    </row>
    <row r="1292" spans="1:7" x14ac:dyDescent="0.2">
      <c r="A1292" s="6">
        <f t="shared" si="151"/>
        <v>50</v>
      </c>
      <c r="B1292" s="6">
        <f t="shared" si="152"/>
        <v>1290</v>
      </c>
      <c r="C1292" s="6">
        <f t="shared" si="146"/>
        <v>258000</v>
      </c>
      <c r="D1292" s="48">
        <f t="shared" si="147"/>
        <v>47.308399363290903</v>
      </c>
      <c r="E1292" s="48">
        <f t="shared" si="148"/>
        <v>52.804836366721972</v>
      </c>
      <c r="F1292" s="48">
        <f t="shared" si="149"/>
        <v>46.48697344175315</v>
      </c>
      <c r="G1292" s="48">
        <f t="shared" si="150"/>
        <v>53.698768363397754</v>
      </c>
    </row>
    <row r="1293" spans="1:7" x14ac:dyDescent="0.2">
      <c r="A1293" s="6">
        <f t="shared" si="151"/>
        <v>50</v>
      </c>
      <c r="B1293" s="6">
        <f t="shared" si="152"/>
        <v>1291</v>
      </c>
      <c r="C1293" s="6">
        <f t="shared" si="146"/>
        <v>258200</v>
      </c>
      <c r="D1293" s="48">
        <f t="shared" si="147"/>
        <v>47.309427656501015</v>
      </c>
      <c r="E1293" s="48">
        <f t="shared" si="148"/>
        <v>52.80371995584072</v>
      </c>
      <c r="F1293" s="48">
        <f t="shared" si="149"/>
        <v>46.488306083512811</v>
      </c>
      <c r="G1293" s="48">
        <f t="shared" si="150"/>
        <v>53.697291318924378</v>
      </c>
    </row>
    <row r="1294" spans="1:7" x14ac:dyDescent="0.2">
      <c r="A1294" s="6">
        <f t="shared" si="151"/>
        <v>50</v>
      </c>
      <c r="B1294" s="6">
        <f t="shared" si="152"/>
        <v>1292</v>
      </c>
      <c r="C1294" s="6">
        <f t="shared" si="146"/>
        <v>258400</v>
      </c>
      <c r="D1294" s="48">
        <f t="shared" si="147"/>
        <v>47.310454766802508</v>
      </c>
      <c r="E1294" s="48">
        <f t="shared" si="148"/>
        <v>52.802604864742932</v>
      </c>
      <c r="F1294" s="48">
        <f t="shared" si="149"/>
        <v>46.489637199613384</v>
      </c>
      <c r="G1294" s="48">
        <f t="shared" si="150"/>
        <v>53.695816024252949</v>
      </c>
    </row>
    <row r="1295" spans="1:7" x14ac:dyDescent="0.2">
      <c r="A1295" s="6">
        <f t="shared" si="151"/>
        <v>50</v>
      </c>
      <c r="B1295" s="6">
        <f t="shared" si="152"/>
        <v>1293</v>
      </c>
      <c r="C1295" s="6">
        <f t="shared" si="146"/>
        <v>258600</v>
      </c>
      <c r="D1295" s="48">
        <f t="shared" si="147"/>
        <v>47.311480696465615</v>
      </c>
      <c r="E1295" s="48">
        <f t="shared" si="148"/>
        <v>52.801491090839896</v>
      </c>
      <c r="F1295" s="48">
        <f t="shared" si="149"/>
        <v>46.490966792971534</v>
      </c>
      <c r="G1295" s="48">
        <f t="shared" si="150"/>
        <v>53.694342475945554</v>
      </c>
    </row>
    <row r="1296" spans="1:7" x14ac:dyDescent="0.2">
      <c r="A1296" s="6">
        <f t="shared" si="151"/>
        <v>50</v>
      </c>
      <c r="B1296" s="6">
        <f t="shared" si="152"/>
        <v>1294</v>
      </c>
      <c r="C1296" s="6">
        <f t="shared" si="146"/>
        <v>258800</v>
      </c>
      <c r="D1296" s="48">
        <f t="shared" si="147"/>
        <v>47.312505447754518</v>
      </c>
      <c r="E1296" s="48">
        <f t="shared" si="148"/>
        <v>52.800378631549933</v>
      </c>
      <c r="F1296" s="48">
        <f t="shared" si="149"/>
        <v>46.492294866496074</v>
      </c>
      <c r="G1296" s="48">
        <f t="shared" si="150"/>
        <v>53.692870670573733</v>
      </c>
    </row>
    <row r="1297" spans="1:7" x14ac:dyDescent="0.2">
      <c r="A1297" s="6">
        <f t="shared" si="151"/>
        <v>50</v>
      </c>
      <c r="B1297" s="6">
        <f t="shared" si="152"/>
        <v>1295</v>
      </c>
      <c r="C1297" s="6">
        <f t="shared" si="146"/>
        <v>259000</v>
      </c>
      <c r="D1297" s="48">
        <f t="shared" si="147"/>
        <v>47.313529022927284</v>
      </c>
      <c r="E1297" s="48">
        <f t="shared" si="148"/>
        <v>52.799267484298454</v>
      </c>
      <c r="F1297" s="48">
        <f t="shared" si="149"/>
        <v>46.493621423088122</v>
      </c>
      <c r="G1297" s="48">
        <f t="shared" si="150"/>
        <v>53.691400604718417</v>
      </c>
    </row>
    <row r="1298" spans="1:7" x14ac:dyDescent="0.2">
      <c r="A1298" s="6">
        <f t="shared" si="151"/>
        <v>50</v>
      </c>
      <c r="B1298" s="6">
        <f t="shared" si="152"/>
        <v>1296</v>
      </c>
      <c r="C1298" s="6">
        <f t="shared" si="146"/>
        <v>259200.00000000003</v>
      </c>
      <c r="D1298" s="48">
        <f t="shared" si="147"/>
        <v>47.314551424235944</v>
      </c>
      <c r="E1298" s="48">
        <f t="shared" si="148"/>
        <v>52.798157646517915</v>
      </c>
      <c r="F1298" s="48">
        <f t="shared" si="149"/>
        <v>46.494946465640972</v>
      </c>
      <c r="G1298" s="48">
        <f t="shared" si="150"/>
        <v>53.689932274969891</v>
      </c>
    </row>
    <row r="1299" spans="1:7" x14ac:dyDescent="0.2">
      <c r="A1299" s="6">
        <f t="shared" si="151"/>
        <v>50</v>
      </c>
      <c r="B1299" s="6">
        <f t="shared" si="152"/>
        <v>1297</v>
      </c>
      <c r="C1299" s="6">
        <f t="shared" ref="C1299:C1362" si="153">B1299/A1299*10000</f>
        <v>259400</v>
      </c>
      <c r="D1299" s="48">
        <f t="shared" ref="D1299:D1362" si="154">(IF(B1299&gt;0,(CHIINV(0.975, 2 * B1299) / 2)/C1299,0))*10000</f>
        <v>47.315572653926495</v>
      </c>
      <c r="E1299" s="48">
        <f t="shared" ref="E1299:E1362" si="155">(IF(B1299&gt;0,(CHIINV(0.025, 2 * (B1299+1) )/ 2)/C1299,(CHIINV(0.025, 2 )/ 2)/C1299))*10000</f>
        <v>52.797049115647773</v>
      </c>
      <c r="F1299" s="48">
        <f t="shared" ref="F1299:F1362" si="156">(IF(B1299&gt;0,(CHIINV(0.995, 2 * B1299) / 2)/C1299,0))*10000</f>
        <v>46.496269997040208</v>
      </c>
      <c r="G1299" s="48">
        <f t="shared" ref="G1299:G1362" si="157">(IF(B1299&gt;0,(CHIINV(0.005, 2 * (B1299+1) )/ 2)/C1299,(CHIINV(0.005, 2 )/ 2)/C1299))*10000</f>
        <v>53.68846567792778</v>
      </c>
    </row>
    <row r="1300" spans="1:7" x14ac:dyDescent="0.2">
      <c r="A1300" s="6">
        <f t="shared" si="151"/>
        <v>50</v>
      </c>
      <c r="B1300" s="6">
        <f t="shared" si="152"/>
        <v>1298</v>
      </c>
      <c r="C1300" s="6">
        <f t="shared" si="153"/>
        <v>259600</v>
      </c>
      <c r="D1300" s="48">
        <f t="shared" si="154"/>
        <v>47.31659271423888</v>
      </c>
      <c r="E1300" s="48">
        <f t="shared" si="155"/>
        <v>52.795941889134475</v>
      </c>
      <c r="F1300" s="48">
        <f t="shared" si="156"/>
        <v>46.49759202016368</v>
      </c>
      <c r="G1300" s="48">
        <f t="shared" si="157"/>
        <v>53.687000810200985</v>
      </c>
    </row>
    <row r="1301" spans="1:7" x14ac:dyDescent="0.2">
      <c r="A1301" s="6">
        <f t="shared" si="151"/>
        <v>50</v>
      </c>
      <c r="B1301" s="6">
        <f t="shared" si="152"/>
        <v>1299</v>
      </c>
      <c r="C1301" s="6">
        <f t="shared" si="153"/>
        <v>259800</v>
      </c>
      <c r="D1301" s="48">
        <f t="shared" si="154"/>
        <v>47.317611607407066</v>
      </c>
      <c r="E1301" s="48">
        <f t="shared" si="155"/>
        <v>52.794835964431428</v>
      </c>
      <c r="F1301" s="48">
        <f t="shared" si="156"/>
        <v>46.498912537881601</v>
      </c>
      <c r="G1301" s="48">
        <f t="shared" si="157"/>
        <v>53.685537668407697</v>
      </c>
    </row>
    <row r="1302" spans="1:7" x14ac:dyDescent="0.2">
      <c r="A1302" s="6">
        <f t="shared" si="151"/>
        <v>50</v>
      </c>
      <c r="B1302" s="6">
        <f t="shared" si="152"/>
        <v>1300</v>
      </c>
      <c r="C1302" s="6">
        <f t="shared" si="153"/>
        <v>260000</v>
      </c>
      <c r="D1302" s="48">
        <f t="shared" si="154"/>
        <v>47.318629335659068</v>
      </c>
      <c r="E1302" s="48">
        <f t="shared" si="155"/>
        <v>52.793731338999009</v>
      </c>
      <c r="F1302" s="48">
        <f t="shared" si="156"/>
        <v>46.500231553056537</v>
      </c>
      <c r="G1302" s="48">
        <f t="shared" si="157"/>
        <v>53.684076249175298</v>
      </c>
    </row>
    <row r="1303" spans="1:7" x14ac:dyDescent="0.2">
      <c r="A1303" s="6">
        <f t="shared" si="151"/>
        <v>50</v>
      </c>
      <c r="B1303" s="6">
        <f t="shared" si="152"/>
        <v>1301</v>
      </c>
      <c r="C1303" s="6">
        <f t="shared" si="153"/>
        <v>260200</v>
      </c>
      <c r="D1303" s="48">
        <f t="shared" si="154"/>
        <v>47.319645901216894</v>
      </c>
      <c r="E1303" s="48">
        <f t="shared" si="155"/>
        <v>52.792628010304476</v>
      </c>
      <c r="F1303" s="48">
        <f t="shared" si="156"/>
        <v>46.501549068543355</v>
      </c>
      <c r="G1303" s="48">
        <f t="shared" si="157"/>
        <v>53.682616549140398</v>
      </c>
    </row>
    <row r="1304" spans="1:7" x14ac:dyDescent="0.2">
      <c r="A1304" s="6">
        <f t="shared" si="151"/>
        <v>50</v>
      </c>
      <c r="B1304" s="6">
        <f t="shared" si="152"/>
        <v>1302</v>
      </c>
      <c r="C1304" s="6">
        <f t="shared" si="153"/>
        <v>260400</v>
      </c>
      <c r="D1304" s="48">
        <f t="shared" si="154"/>
        <v>47.320661306296657</v>
      </c>
      <c r="E1304" s="48">
        <f t="shared" si="155"/>
        <v>52.791525975821997</v>
      </c>
      <c r="F1304" s="48">
        <f t="shared" si="156"/>
        <v>46.502865087189427</v>
      </c>
      <c r="G1304" s="48">
        <f t="shared" si="157"/>
        <v>53.681158564948774</v>
      </c>
    </row>
    <row r="1305" spans="1:7" x14ac:dyDescent="0.2">
      <c r="A1305" s="6">
        <f t="shared" si="151"/>
        <v>50</v>
      </c>
      <c r="B1305" s="6">
        <f t="shared" si="152"/>
        <v>1303</v>
      </c>
      <c r="C1305" s="6">
        <f t="shared" si="153"/>
        <v>260600</v>
      </c>
      <c r="D1305" s="48">
        <f t="shared" si="154"/>
        <v>47.321675553108555</v>
      </c>
      <c r="E1305" s="48">
        <f t="shared" si="155"/>
        <v>52.790425233032614</v>
      </c>
      <c r="F1305" s="48">
        <f t="shared" si="156"/>
        <v>46.504179611834438</v>
      </c>
      <c r="G1305" s="48">
        <f t="shared" si="157"/>
        <v>53.679702293255303</v>
      </c>
    </row>
    <row r="1306" spans="1:7" x14ac:dyDescent="0.2">
      <c r="A1306" s="6">
        <f t="shared" si="151"/>
        <v>50</v>
      </c>
      <c r="B1306" s="6">
        <f t="shared" si="152"/>
        <v>1304</v>
      </c>
      <c r="C1306" s="6">
        <f t="shared" si="153"/>
        <v>260799.99999999997</v>
      </c>
      <c r="D1306" s="48">
        <f t="shared" si="154"/>
        <v>47.322688643856878</v>
      </c>
      <c r="E1306" s="48">
        <f t="shared" si="155"/>
        <v>52.789325779424189</v>
      </c>
      <c r="F1306" s="48">
        <f t="shared" si="156"/>
        <v>46.505492645310625</v>
      </c>
      <c r="G1306" s="48">
        <f t="shared" si="157"/>
        <v>53.678247730724017</v>
      </c>
    </row>
    <row r="1307" spans="1:7" x14ac:dyDescent="0.2">
      <c r="A1307" s="6">
        <f t="shared" si="151"/>
        <v>50</v>
      </c>
      <c r="B1307" s="6">
        <f t="shared" si="152"/>
        <v>1305</v>
      </c>
      <c r="C1307" s="6">
        <f t="shared" si="153"/>
        <v>261000</v>
      </c>
      <c r="D1307" s="48">
        <f t="shared" si="154"/>
        <v>47.32370058074001</v>
      </c>
      <c r="E1307" s="48">
        <f t="shared" si="155"/>
        <v>52.788227612491418</v>
      </c>
      <c r="F1307" s="48">
        <f t="shared" si="156"/>
        <v>46.506804190442622</v>
      </c>
      <c r="G1307" s="48">
        <f t="shared" si="157"/>
        <v>53.676794874027955</v>
      </c>
    </row>
    <row r="1308" spans="1:7" x14ac:dyDescent="0.2">
      <c r="A1308" s="6">
        <f t="shared" si="151"/>
        <v>50</v>
      </c>
      <c r="B1308" s="6">
        <f t="shared" si="152"/>
        <v>1306</v>
      </c>
      <c r="C1308" s="6">
        <f t="shared" si="153"/>
        <v>261200</v>
      </c>
      <c r="D1308" s="48">
        <f t="shared" si="154"/>
        <v>47.324711365950549</v>
      </c>
      <c r="E1308" s="48">
        <f t="shared" si="155"/>
        <v>52.787130729735814</v>
      </c>
      <c r="F1308" s="48">
        <f t="shared" si="156"/>
        <v>46.508114250047633</v>
      </c>
      <c r="G1308" s="48">
        <f t="shared" si="157"/>
        <v>53.675343719849245</v>
      </c>
    </row>
    <row r="1309" spans="1:7" x14ac:dyDescent="0.2">
      <c r="A1309" s="6">
        <f t="shared" si="151"/>
        <v>50</v>
      </c>
      <c r="B1309" s="6">
        <f t="shared" si="152"/>
        <v>1307</v>
      </c>
      <c r="C1309" s="6">
        <f t="shared" si="153"/>
        <v>261400</v>
      </c>
      <c r="D1309" s="48">
        <f t="shared" si="154"/>
        <v>47.325721001675213</v>
      </c>
      <c r="E1309" s="48">
        <f t="shared" si="155"/>
        <v>52.786035128665624</v>
      </c>
      <c r="F1309" s="48">
        <f t="shared" si="156"/>
        <v>46.509422826935364</v>
      </c>
      <c r="G1309" s="48">
        <f t="shared" si="157"/>
        <v>53.673894264878996</v>
      </c>
    </row>
    <row r="1310" spans="1:7" x14ac:dyDescent="0.2">
      <c r="A1310" s="6">
        <f t="shared" si="151"/>
        <v>50</v>
      </c>
      <c r="B1310" s="6">
        <f t="shared" si="152"/>
        <v>1308</v>
      </c>
      <c r="C1310" s="6">
        <f t="shared" si="153"/>
        <v>261600</v>
      </c>
      <c r="D1310" s="48">
        <f t="shared" si="154"/>
        <v>47.326729490094912</v>
      </c>
      <c r="E1310" s="48">
        <f t="shared" si="155"/>
        <v>52.784940806795881</v>
      </c>
      <c r="F1310" s="48">
        <f t="shared" si="156"/>
        <v>46.510729923908059</v>
      </c>
      <c r="G1310" s="48">
        <f t="shared" si="157"/>
        <v>53.672446505817312</v>
      </c>
    </row>
    <row r="1311" spans="1:7" x14ac:dyDescent="0.2">
      <c r="A1311" s="6">
        <f t="shared" si="151"/>
        <v>50</v>
      </c>
      <c r="B1311" s="6">
        <f t="shared" si="152"/>
        <v>1309</v>
      </c>
      <c r="C1311" s="6">
        <f t="shared" si="153"/>
        <v>261800</v>
      </c>
      <c r="D1311" s="48">
        <f t="shared" si="154"/>
        <v>47.327736833384769</v>
      </c>
      <c r="E1311" s="48">
        <f t="shared" si="155"/>
        <v>52.78384776164831</v>
      </c>
      <c r="F1311" s="48">
        <f t="shared" si="156"/>
        <v>46.51203554376054</v>
      </c>
      <c r="G1311" s="48">
        <f t="shared" si="157"/>
        <v>53.671000439373216</v>
      </c>
    </row>
    <row r="1312" spans="1:7" x14ac:dyDescent="0.2">
      <c r="A1312" s="6">
        <f t="shared" si="151"/>
        <v>50</v>
      </c>
      <c r="B1312" s="6">
        <f t="shared" si="152"/>
        <v>1310</v>
      </c>
      <c r="C1312" s="6">
        <f t="shared" si="153"/>
        <v>262000</v>
      </c>
      <c r="D1312" s="48">
        <f t="shared" si="154"/>
        <v>47.32874303371414</v>
      </c>
      <c r="E1312" s="48">
        <f t="shared" si="155"/>
        <v>52.782755990751376</v>
      </c>
      <c r="F1312" s="48">
        <f t="shared" si="156"/>
        <v>46.513339689280286</v>
      </c>
      <c r="G1312" s="48">
        <f t="shared" si="157"/>
        <v>53.669556062264647</v>
      </c>
    </row>
    <row r="1313" spans="1:7" x14ac:dyDescent="0.2">
      <c r="A1313" s="6">
        <f t="shared" si="151"/>
        <v>50</v>
      </c>
      <c r="B1313" s="6">
        <f t="shared" si="152"/>
        <v>1311</v>
      </c>
      <c r="C1313" s="6">
        <f t="shared" si="153"/>
        <v>262200</v>
      </c>
      <c r="D1313" s="48">
        <f t="shared" si="154"/>
        <v>47.329748093246586</v>
      </c>
      <c r="E1313" s="48">
        <f t="shared" si="155"/>
        <v>52.781665491640183</v>
      </c>
      <c r="F1313" s="48">
        <f t="shared" si="156"/>
        <v>46.514642363247354</v>
      </c>
      <c r="G1313" s="48">
        <f t="shared" si="157"/>
        <v>53.668113371218446</v>
      </c>
    </row>
    <row r="1314" spans="1:7" x14ac:dyDescent="0.2">
      <c r="A1314" s="6">
        <f t="shared" si="151"/>
        <v>50</v>
      </c>
      <c r="B1314" s="6">
        <f t="shared" si="152"/>
        <v>1312</v>
      </c>
      <c r="C1314" s="6">
        <f t="shared" si="153"/>
        <v>262400</v>
      </c>
      <c r="D1314" s="48">
        <f t="shared" si="154"/>
        <v>47.330752014139982</v>
      </c>
      <c r="E1314" s="48">
        <f t="shared" si="155"/>
        <v>52.780576261856517</v>
      </c>
      <c r="F1314" s="48">
        <f t="shared" si="156"/>
        <v>46.515943568434444</v>
      </c>
      <c r="G1314" s="48">
        <f t="shared" si="157"/>
        <v>53.666672362970289</v>
      </c>
    </row>
    <row r="1315" spans="1:7" x14ac:dyDescent="0.2">
      <c r="A1315" s="6">
        <f t="shared" si="151"/>
        <v>50</v>
      </c>
      <c r="B1315" s="6">
        <f t="shared" si="152"/>
        <v>1313</v>
      </c>
      <c r="C1315" s="6">
        <f t="shared" si="153"/>
        <v>262600</v>
      </c>
      <c r="D1315" s="48">
        <f t="shared" si="154"/>
        <v>47.331754798546463</v>
      </c>
      <c r="E1315" s="48">
        <f t="shared" si="155"/>
        <v>52.779488298948785</v>
      </c>
      <c r="F1315" s="48">
        <f t="shared" si="156"/>
        <v>46.517243307607011</v>
      </c>
      <c r="G1315" s="48">
        <f t="shared" si="157"/>
        <v>53.665233034264688</v>
      </c>
    </row>
    <row r="1316" spans="1:7" x14ac:dyDescent="0.2">
      <c r="A1316" s="6">
        <f t="shared" si="151"/>
        <v>50</v>
      </c>
      <c r="B1316" s="6">
        <f t="shared" si="152"/>
        <v>1314</v>
      </c>
      <c r="C1316" s="6">
        <f t="shared" si="153"/>
        <v>262800</v>
      </c>
      <c r="D1316" s="48">
        <f t="shared" si="154"/>
        <v>47.332756448612479</v>
      </c>
      <c r="E1316" s="48">
        <f t="shared" si="155"/>
        <v>52.778401600472037</v>
      </c>
      <c r="F1316" s="48">
        <f t="shared" si="156"/>
        <v>46.518541583523131</v>
      </c>
      <c r="G1316" s="48">
        <f t="shared" si="157"/>
        <v>53.663795381854911</v>
      </c>
    </row>
    <row r="1317" spans="1:7" x14ac:dyDescent="0.2">
      <c r="A1317" s="6">
        <f t="shared" si="151"/>
        <v>50</v>
      </c>
      <c r="B1317" s="6">
        <f t="shared" si="152"/>
        <v>1315</v>
      </c>
      <c r="C1317" s="6">
        <f t="shared" si="153"/>
        <v>263000</v>
      </c>
      <c r="D1317" s="48">
        <f t="shared" si="154"/>
        <v>47.333756966478795</v>
      </c>
      <c r="E1317" s="48">
        <f t="shared" si="155"/>
        <v>52.777316163987862</v>
      </c>
      <c r="F1317" s="48">
        <f t="shared" si="156"/>
        <v>46.519838398933686</v>
      </c>
      <c r="G1317" s="48">
        <f t="shared" si="157"/>
        <v>53.662359402503036</v>
      </c>
    </row>
    <row r="1318" spans="1:7" x14ac:dyDescent="0.2">
      <c r="A1318" s="6">
        <f t="shared" si="151"/>
        <v>50</v>
      </c>
      <c r="B1318" s="6">
        <f t="shared" si="152"/>
        <v>1316</v>
      </c>
      <c r="C1318" s="6">
        <f t="shared" si="153"/>
        <v>263200</v>
      </c>
      <c r="D1318" s="48">
        <f t="shared" si="154"/>
        <v>47.334756354280508</v>
      </c>
      <c r="E1318" s="48">
        <f t="shared" si="155"/>
        <v>52.776231987064421</v>
      </c>
      <c r="F1318" s="48">
        <f t="shared" si="156"/>
        <v>46.521133756582223</v>
      </c>
      <c r="G1318" s="48">
        <f t="shared" si="157"/>
        <v>53.660925092979816</v>
      </c>
    </row>
    <row r="1319" spans="1:7" x14ac:dyDescent="0.2">
      <c r="A1319" s="6">
        <f t="shared" si="151"/>
        <v>50</v>
      </c>
      <c r="B1319" s="6">
        <f t="shared" si="152"/>
        <v>1317</v>
      </c>
      <c r="C1319" s="6">
        <f t="shared" si="153"/>
        <v>263400</v>
      </c>
      <c r="D1319" s="48">
        <f t="shared" si="154"/>
        <v>47.335754614147085</v>
      </c>
      <c r="E1319" s="48">
        <f t="shared" si="155"/>
        <v>52.775149067276466</v>
      </c>
      <c r="F1319" s="48">
        <f t="shared" si="156"/>
        <v>46.522427659205157</v>
      </c>
      <c r="G1319" s="48">
        <f t="shared" si="157"/>
        <v>53.659492450064754</v>
      </c>
    </row>
    <row r="1320" spans="1:7" x14ac:dyDescent="0.2">
      <c r="A1320" s="6">
        <f t="shared" si="151"/>
        <v>50</v>
      </c>
      <c r="B1320" s="6">
        <f t="shared" si="152"/>
        <v>1318</v>
      </c>
      <c r="C1320" s="6">
        <f t="shared" si="153"/>
        <v>263600</v>
      </c>
      <c r="D1320" s="48">
        <f t="shared" si="154"/>
        <v>47.336751748202389</v>
      </c>
      <c r="E1320" s="48">
        <f t="shared" si="155"/>
        <v>52.774067402205205</v>
      </c>
      <c r="F1320" s="48">
        <f t="shared" si="156"/>
        <v>46.523720109531652</v>
      </c>
      <c r="G1320" s="48">
        <f t="shared" si="157"/>
        <v>53.658061470545967</v>
      </c>
    </row>
    <row r="1321" spans="1:7" x14ac:dyDescent="0.2">
      <c r="A1321" s="6">
        <f t="shared" si="151"/>
        <v>50</v>
      </c>
      <c r="B1321" s="6">
        <f t="shared" si="152"/>
        <v>1319</v>
      </c>
      <c r="C1321" s="6">
        <f t="shared" si="153"/>
        <v>263800</v>
      </c>
      <c r="D1321" s="48">
        <f t="shared" si="154"/>
        <v>47.337747758564674</v>
      </c>
      <c r="E1321" s="48">
        <f t="shared" si="155"/>
        <v>52.77298698943838</v>
      </c>
      <c r="F1321" s="48">
        <f t="shared" si="156"/>
        <v>46.525011110283728</v>
      </c>
      <c r="G1321" s="48">
        <f t="shared" si="157"/>
        <v>53.656632151220265</v>
      </c>
    </row>
    <row r="1322" spans="1:7" x14ac:dyDescent="0.2">
      <c r="A1322" s="6">
        <f t="shared" si="151"/>
        <v>50</v>
      </c>
      <c r="B1322" s="6">
        <f t="shared" si="152"/>
        <v>1320</v>
      </c>
      <c r="C1322" s="6">
        <f t="shared" si="153"/>
        <v>264000</v>
      </c>
      <c r="D1322" s="48">
        <f t="shared" si="154"/>
        <v>47.338742647346585</v>
      </c>
      <c r="E1322" s="48">
        <f t="shared" si="155"/>
        <v>52.7719078265702</v>
      </c>
      <c r="F1322" s="48">
        <f t="shared" si="156"/>
        <v>46.526300664176219</v>
      </c>
      <c r="G1322" s="48">
        <f t="shared" si="157"/>
        <v>53.655204488893034</v>
      </c>
    </row>
    <row r="1323" spans="1:7" x14ac:dyDescent="0.2">
      <c r="A1323" s="6">
        <f t="shared" si="151"/>
        <v>50</v>
      </c>
      <c r="B1323" s="6">
        <f t="shared" si="152"/>
        <v>1321</v>
      </c>
      <c r="C1323" s="6">
        <f t="shared" si="153"/>
        <v>264200</v>
      </c>
      <c r="D1323" s="48">
        <f t="shared" si="154"/>
        <v>47.339736416655249</v>
      </c>
      <c r="E1323" s="48">
        <f t="shared" si="155"/>
        <v>52.770829911201325</v>
      </c>
      <c r="F1323" s="48">
        <f t="shared" si="156"/>
        <v>46.527588773916875</v>
      </c>
      <c r="G1323" s="48">
        <f t="shared" si="157"/>
        <v>53.653778480378243</v>
      </c>
    </row>
    <row r="1324" spans="1:7" x14ac:dyDescent="0.2">
      <c r="A1324" s="6">
        <f t="shared" si="151"/>
        <v>50</v>
      </c>
      <c r="B1324" s="6">
        <f t="shared" si="152"/>
        <v>1322</v>
      </c>
      <c r="C1324" s="6">
        <f t="shared" si="153"/>
        <v>264400</v>
      </c>
      <c r="D1324" s="48">
        <f t="shared" si="154"/>
        <v>47.340729068592232</v>
      </c>
      <c r="E1324" s="48">
        <f t="shared" si="155"/>
        <v>52.76975324093884</v>
      </c>
      <c r="F1324" s="48">
        <f t="shared" si="156"/>
        <v>46.528875442206342</v>
      </c>
      <c r="G1324" s="48">
        <f t="shared" si="157"/>
        <v>53.65235412249843</v>
      </c>
    </row>
    <row r="1325" spans="1:7" x14ac:dyDescent="0.2">
      <c r="A1325" s="6">
        <f t="shared" si="151"/>
        <v>50</v>
      </c>
      <c r="B1325" s="6">
        <f t="shared" si="152"/>
        <v>1323</v>
      </c>
      <c r="C1325" s="6">
        <f t="shared" si="153"/>
        <v>264600</v>
      </c>
      <c r="D1325" s="48">
        <f t="shared" si="154"/>
        <v>47.341720605253549</v>
      </c>
      <c r="E1325" s="48">
        <f t="shared" si="155"/>
        <v>52.768677813396252</v>
      </c>
      <c r="F1325" s="48">
        <f t="shared" si="156"/>
        <v>46.53016067173818</v>
      </c>
      <c r="G1325" s="48">
        <f t="shared" si="157"/>
        <v>53.650931412084617</v>
      </c>
    </row>
    <row r="1326" spans="1:7" x14ac:dyDescent="0.2">
      <c r="A1326" s="6">
        <f t="shared" si="151"/>
        <v>50</v>
      </c>
      <c r="B1326" s="6">
        <f t="shared" si="152"/>
        <v>1324</v>
      </c>
      <c r="C1326" s="6">
        <f t="shared" si="153"/>
        <v>264800</v>
      </c>
      <c r="D1326" s="48">
        <f t="shared" si="154"/>
        <v>47.342711028729767</v>
      </c>
      <c r="E1326" s="48">
        <f t="shared" si="155"/>
        <v>52.76760362619342</v>
      </c>
      <c r="F1326" s="48">
        <f t="shared" si="156"/>
        <v>46.531444465198874</v>
      </c>
      <c r="G1326" s="48">
        <f t="shared" si="157"/>
        <v>53.64951034597636</v>
      </c>
    </row>
    <row r="1327" spans="1:7" x14ac:dyDescent="0.2">
      <c r="A1327" s="6">
        <f t="shared" si="151"/>
        <v>50</v>
      </c>
      <c r="B1327" s="6">
        <f t="shared" si="152"/>
        <v>1325</v>
      </c>
      <c r="C1327" s="6">
        <f t="shared" si="153"/>
        <v>265000</v>
      </c>
      <c r="D1327" s="48">
        <f t="shared" si="154"/>
        <v>47.343700341105901</v>
      </c>
      <c r="E1327" s="48">
        <f t="shared" si="155"/>
        <v>52.766530676956606</v>
      </c>
      <c r="F1327" s="48">
        <f t="shared" si="156"/>
        <v>46.532726825267915</v>
      </c>
      <c r="G1327" s="48">
        <f t="shared" si="157"/>
        <v>53.648090921021641</v>
      </c>
    </row>
    <row r="1328" spans="1:7" x14ac:dyDescent="0.2">
      <c r="A1328" s="6">
        <f t="shared" si="151"/>
        <v>50</v>
      </c>
      <c r="B1328" s="6">
        <f t="shared" si="152"/>
        <v>1326</v>
      </c>
      <c r="C1328" s="6">
        <f t="shared" si="153"/>
        <v>265200</v>
      </c>
      <c r="D1328" s="48">
        <f t="shared" si="154"/>
        <v>47.34468854446154</v>
      </c>
      <c r="E1328" s="48">
        <f t="shared" si="155"/>
        <v>52.765458963318402</v>
      </c>
      <c r="F1328" s="48">
        <f t="shared" si="156"/>
        <v>46.534007754617775</v>
      </c>
      <c r="G1328" s="48">
        <f t="shared" si="157"/>
        <v>53.646673134076906</v>
      </c>
    </row>
    <row r="1329" spans="1:7" x14ac:dyDescent="0.2">
      <c r="A1329" s="6">
        <f t="shared" si="151"/>
        <v>50</v>
      </c>
      <c r="B1329" s="6">
        <f t="shared" si="152"/>
        <v>1327</v>
      </c>
      <c r="C1329" s="6">
        <f t="shared" si="153"/>
        <v>265400</v>
      </c>
      <c r="D1329" s="48">
        <f t="shared" si="154"/>
        <v>47.345675640870802</v>
      </c>
      <c r="E1329" s="48">
        <f t="shared" si="155"/>
        <v>52.764388482917717</v>
      </c>
      <c r="F1329" s="48">
        <f t="shared" si="156"/>
        <v>46.535287255913964</v>
      </c>
      <c r="G1329" s="48">
        <f t="shared" si="157"/>
        <v>53.64525698200697</v>
      </c>
    </row>
    <row r="1330" spans="1:7" x14ac:dyDescent="0.2">
      <c r="A1330" s="6">
        <f t="shared" si="151"/>
        <v>50</v>
      </c>
      <c r="B1330" s="6">
        <f t="shared" si="152"/>
        <v>1328</v>
      </c>
      <c r="C1330" s="6">
        <f t="shared" si="153"/>
        <v>265600</v>
      </c>
      <c r="D1330" s="48">
        <f t="shared" si="154"/>
        <v>47.346661632402395</v>
      </c>
      <c r="E1330" s="48">
        <f t="shared" si="155"/>
        <v>52.763319233399741</v>
      </c>
      <c r="F1330" s="48">
        <f t="shared" si="156"/>
        <v>46.536565331815005</v>
      </c>
      <c r="G1330" s="48">
        <f t="shared" si="157"/>
        <v>53.643842461685054</v>
      </c>
    </row>
    <row r="1331" spans="1:7" x14ac:dyDescent="0.2">
      <c r="A1331" s="6">
        <f t="shared" si="151"/>
        <v>50</v>
      </c>
      <c r="B1331" s="6">
        <f t="shared" si="152"/>
        <v>1329</v>
      </c>
      <c r="C1331" s="6">
        <f t="shared" si="153"/>
        <v>265800</v>
      </c>
      <c r="D1331" s="48">
        <f t="shared" si="154"/>
        <v>47.347646521119586</v>
      </c>
      <c r="E1331" s="48">
        <f t="shared" si="155"/>
        <v>52.762251212415983</v>
      </c>
      <c r="F1331" s="48">
        <f t="shared" si="156"/>
        <v>46.537841984972495</v>
      </c>
      <c r="G1331" s="48">
        <f t="shared" si="157"/>
        <v>53.642429569992714</v>
      </c>
    </row>
    <row r="1332" spans="1:7" x14ac:dyDescent="0.2">
      <c r="A1332" s="6">
        <f t="shared" si="151"/>
        <v>50</v>
      </c>
      <c r="B1332" s="6">
        <f t="shared" si="152"/>
        <v>1330</v>
      </c>
      <c r="C1332" s="6">
        <f t="shared" si="153"/>
        <v>266000</v>
      </c>
      <c r="D1332" s="48">
        <f t="shared" si="154"/>
        <v>47.348630309080271</v>
      </c>
      <c r="E1332" s="48">
        <f t="shared" si="155"/>
        <v>52.761184417624165</v>
      </c>
      <c r="F1332" s="48">
        <f t="shared" si="156"/>
        <v>46.539117218031123</v>
      </c>
      <c r="G1332" s="48">
        <f t="shared" si="157"/>
        <v>53.641018303819813</v>
      </c>
    </row>
    <row r="1333" spans="1:7" x14ac:dyDescent="0.2">
      <c r="A1333" s="6">
        <f t="shared" si="151"/>
        <v>50</v>
      </c>
      <c r="B1333" s="6">
        <f t="shared" si="152"/>
        <v>1331</v>
      </c>
      <c r="C1333" s="6">
        <f t="shared" si="153"/>
        <v>266200</v>
      </c>
      <c r="D1333" s="48">
        <f t="shared" si="154"/>
        <v>47.349612998336937</v>
      </c>
      <c r="E1333" s="48">
        <f t="shared" si="155"/>
        <v>52.760118846688265</v>
      </c>
      <c r="F1333" s="48">
        <f t="shared" si="156"/>
        <v>46.540391033628708</v>
      </c>
      <c r="G1333" s="48">
        <f t="shared" si="157"/>
        <v>53.639608660064525</v>
      </c>
    </row>
    <row r="1334" spans="1:7" x14ac:dyDescent="0.2">
      <c r="A1334" s="6">
        <f t="shared" si="151"/>
        <v>50</v>
      </c>
      <c r="B1334" s="6">
        <f t="shared" si="152"/>
        <v>1332</v>
      </c>
      <c r="C1334" s="6">
        <f t="shared" si="153"/>
        <v>266400</v>
      </c>
      <c r="D1334" s="48">
        <f t="shared" si="154"/>
        <v>47.350594590936744</v>
      </c>
      <c r="E1334" s="48">
        <f t="shared" si="155"/>
        <v>52.75905449727847</v>
      </c>
      <c r="F1334" s="48">
        <f t="shared" si="156"/>
        <v>46.541663434396177</v>
      </c>
      <c r="G1334" s="48">
        <f t="shared" si="157"/>
        <v>53.638200635633268</v>
      </c>
    </row>
    <row r="1335" spans="1:7" x14ac:dyDescent="0.2">
      <c r="A1335" s="6">
        <f t="shared" si="151"/>
        <v>50</v>
      </c>
      <c r="B1335" s="6">
        <f t="shared" si="152"/>
        <v>1333</v>
      </c>
      <c r="C1335" s="6">
        <f t="shared" si="153"/>
        <v>266600</v>
      </c>
      <c r="D1335" s="48">
        <f t="shared" si="154"/>
        <v>47.3515750889215</v>
      </c>
      <c r="E1335" s="48">
        <f t="shared" si="155"/>
        <v>52.757991367071156</v>
      </c>
      <c r="F1335" s="48">
        <f t="shared" si="156"/>
        <v>46.542934422957622</v>
      </c>
      <c r="G1335" s="48">
        <f t="shared" si="157"/>
        <v>53.636794227440689</v>
      </c>
    </row>
    <row r="1336" spans="1:7" x14ac:dyDescent="0.2">
      <c r="A1336" s="6">
        <f t="shared" si="151"/>
        <v>50</v>
      </c>
      <c r="B1336" s="6">
        <f t="shared" si="152"/>
        <v>1334</v>
      </c>
      <c r="C1336" s="6">
        <f t="shared" si="153"/>
        <v>266800</v>
      </c>
      <c r="D1336" s="48">
        <f t="shared" si="154"/>
        <v>47.352554494327677</v>
      </c>
      <c r="E1336" s="48">
        <f t="shared" si="155"/>
        <v>52.756929453748882</v>
      </c>
      <c r="F1336" s="48">
        <f t="shared" si="156"/>
        <v>46.544204001930318</v>
      </c>
      <c r="G1336" s="48">
        <f t="shared" si="157"/>
        <v>53.635389432409653</v>
      </c>
    </row>
    <row r="1337" spans="1:7" x14ac:dyDescent="0.2">
      <c r="A1337" s="6">
        <f t="shared" ref="A1337:A1401" si="158">A1336</f>
        <v>50</v>
      </c>
      <c r="B1337" s="6">
        <f t="shared" ref="B1337:B1401" si="159">B1336+1</f>
        <v>1335</v>
      </c>
      <c r="C1337" s="6">
        <f t="shared" si="153"/>
        <v>267000</v>
      </c>
      <c r="D1337" s="48">
        <f t="shared" si="154"/>
        <v>47.353532809186461</v>
      </c>
      <c r="E1337" s="48">
        <f t="shared" si="155"/>
        <v>52.755868755000343</v>
      </c>
      <c r="F1337" s="48">
        <f t="shared" si="156"/>
        <v>46.545472173924765</v>
      </c>
      <c r="G1337" s="48">
        <f t="shared" si="157"/>
        <v>53.633986247471221</v>
      </c>
    </row>
    <row r="1338" spans="1:7" x14ac:dyDescent="0.2">
      <c r="A1338" s="6">
        <f t="shared" si="158"/>
        <v>50</v>
      </c>
      <c r="B1338" s="6">
        <f t="shared" si="159"/>
        <v>1336</v>
      </c>
      <c r="C1338" s="6">
        <f t="shared" si="153"/>
        <v>267200</v>
      </c>
      <c r="D1338" s="48">
        <f t="shared" si="154"/>
        <v>47.354510035523738</v>
      </c>
      <c r="E1338" s="48">
        <f t="shared" si="155"/>
        <v>52.754809268520361</v>
      </c>
      <c r="F1338" s="48">
        <f t="shared" si="156"/>
        <v>46.546738941544668</v>
      </c>
      <c r="G1338" s="48">
        <f t="shared" si="157"/>
        <v>53.632584669564544</v>
      </c>
    </row>
    <row r="1339" spans="1:7" x14ac:dyDescent="0.2">
      <c r="A1339" s="6">
        <f t="shared" si="158"/>
        <v>50</v>
      </c>
      <c r="B1339" s="6">
        <f t="shared" si="159"/>
        <v>1337</v>
      </c>
      <c r="C1339" s="6">
        <f t="shared" si="153"/>
        <v>267400</v>
      </c>
      <c r="D1339" s="48">
        <f t="shared" si="154"/>
        <v>47.355486175360113</v>
      </c>
      <c r="E1339" s="48">
        <f t="shared" si="155"/>
        <v>52.753750992009877</v>
      </c>
      <c r="F1339" s="48">
        <f t="shared" si="156"/>
        <v>46.548004307386961</v>
      </c>
      <c r="G1339" s="48">
        <f t="shared" si="157"/>
        <v>53.631184695636954</v>
      </c>
    </row>
    <row r="1340" spans="1:7" x14ac:dyDescent="0.2">
      <c r="A1340" s="6">
        <f t="shared" si="158"/>
        <v>50</v>
      </c>
      <c r="B1340" s="6">
        <f t="shared" si="159"/>
        <v>1338</v>
      </c>
      <c r="C1340" s="6">
        <f t="shared" si="153"/>
        <v>267600</v>
      </c>
      <c r="D1340" s="48">
        <f t="shared" si="154"/>
        <v>47.35646123071097</v>
      </c>
      <c r="E1340" s="48">
        <f t="shared" si="155"/>
        <v>52.752693923175897</v>
      </c>
      <c r="F1340" s="48">
        <f t="shared" si="156"/>
        <v>46.549268274041886</v>
      </c>
      <c r="G1340" s="48">
        <f t="shared" si="157"/>
        <v>53.629786322643838</v>
      </c>
    </row>
    <row r="1341" spans="1:7" x14ac:dyDescent="0.2">
      <c r="A1341" s="6">
        <f t="shared" si="158"/>
        <v>50</v>
      </c>
      <c r="B1341" s="6">
        <f t="shared" si="159"/>
        <v>1339</v>
      </c>
      <c r="C1341" s="6">
        <f t="shared" si="153"/>
        <v>267800</v>
      </c>
      <c r="D1341" s="48">
        <f t="shared" si="154"/>
        <v>47.357435203586441</v>
      </c>
      <c r="E1341" s="48">
        <f t="shared" si="155"/>
        <v>52.75163805973154</v>
      </c>
      <c r="F1341" s="48">
        <f t="shared" si="156"/>
        <v>46.550530844092975</v>
      </c>
      <c r="G1341" s="48">
        <f t="shared" si="157"/>
        <v>53.628389547548672</v>
      </c>
    </row>
    <row r="1342" spans="1:7" x14ac:dyDescent="0.2">
      <c r="A1342" s="6">
        <f t="shared" si="158"/>
        <v>50</v>
      </c>
      <c r="B1342" s="6">
        <f t="shared" si="159"/>
        <v>1340</v>
      </c>
      <c r="C1342" s="6">
        <f t="shared" si="153"/>
        <v>268000</v>
      </c>
      <c r="D1342" s="48">
        <f t="shared" si="154"/>
        <v>47.358408095991429</v>
      </c>
      <c r="E1342" s="48">
        <f t="shared" si="155"/>
        <v>52.750583399395914</v>
      </c>
      <c r="F1342" s="48">
        <f t="shared" si="156"/>
        <v>46.551792020117041</v>
      </c>
      <c r="G1342" s="48">
        <f t="shared" si="157"/>
        <v>53.626994367322958</v>
      </c>
    </row>
    <row r="1343" spans="1:7" x14ac:dyDescent="0.2">
      <c r="A1343" s="6">
        <f t="shared" si="158"/>
        <v>50</v>
      </c>
      <c r="B1343" s="6">
        <f t="shared" si="159"/>
        <v>1341</v>
      </c>
      <c r="C1343" s="6">
        <f t="shared" si="153"/>
        <v>268200</v>
      </c>
      <c r="D1343" s="48">
        <f t="shared" si="154"/>
        <v>47.35937990992565</v>
      </c>
      <c r="E1343" s="48">
        <f t="shared" si="155"/>
        <v>52.749529939894188</v>
      </c>
      <c r="F1343" s="48">
        <f t="shared" si="156"/>
        <v>46.55305180468428</v>
      </c>
      <c r="G1343" s="48">
        <f t="shared" si="157"/>
        <v>53.6256007789462</v>
      </c>
    </row>
    <row r="1344" spans="1:7" x14ac:dyDescent="0.2">
      <c r="A1344" s="6">
        <f t="shared" si="158"/>
        <v>50</v>
      </c>
      <c r="B1344" s="6">
        <f t="shared" si="159"/>
        <v>1342</v>
      </c>
      <c r="C1344" s="6">
        <f t="shared" si="153"/>
        <v>268400</v>
      </c>
      <c r="D1344" s="48">
        <f t="shared" si="154"/>
        <v>47.360350647383626</v>
      </c>
      <c r="E1344" s="48">
        <f t="shared" si="155"/>
        <v>52.748477678957528</v>
      </c>
      <c r="F1344" s="48">
        <f t="shared" si="156"/>
        <v>46.554310200358238</v>
      </c>
      <c r="G1344" s="48">
        <f t="shared" si="157"/>
        <v>53.624208779405926</v>
      </c>
    </row>
    <row r="1345" spans="1:7" x14ac:dyDescent="0.2">
      <c r="A1345" s="6">
        <f t="shared" si="158"/>
        <v>50</v>
      </c>
      <c r="B1345" s="6">
        <f t="shared" si="159"/>
        <v>1343</v>
      </c>
      <c r="C1345" s="6">
        <f t="shared" si="153"/>
        <v>268600</v>
      </c>
      <c r="D1345" s="48">
        <f t="shared" si="154"/>
        <v>47.361320310354742</v>
      </c>
      <c r="E1345" s="48">
        <f t="shared" si="155"/>
        <v>52.747426614323089</v>
      </c>
      <c r="F1345" s="48">
        <f t="shared" si="156"/>
        <v>46.555567209695809</v>
      </c>
      <c r="G1345" s="48">
        <f t="shared" si="157"/>
        <v>53.622818365697555</v>
      </c>
    </row>
    <row r="1346" spans="1:7" x14ac:dyDescent="0.2">
      <c r="A1346" s="6">
        <f t="shared" si="158"/>
        <v>50</v>
      </c>
      <c r="B1346" s="6">
        <f t="shared" si="159"/>
        <v>1344</v>
      </c>
      <c r="C1346" s="6">
        <f t="shared" si="153"/>
        <v>268800</v>
      </c>
      <c r="D1346" s="48">
        <f t="shared" si="154"/>
        <v>47.362288900823188</v>
      </c>
      <c r="E1346" s="48">
        <f t="shared" si="155"/>
        <v>52.746376743733968</v>
      </c>
      <c r="F1346" s="48">
        <f t="shared" si="156"/>
        <v>46.556822835247345</v>
      </c>
      <c r="G1346" s="48">
        <f t="shared" si="157"/>
        <v>53.621429534824507</v>
      </c>
    </row>
    <row r="1347" spans="1:7" x14ac:dyDescent="0.2">
      <c r="A1347" s="6">
        <f t="shared" si="158"/>
        <v>50</v>
      </c>
      <c r="B1347" s="6">
        <f t="shared" si="159"/>
        <v>1345</v>
      </c>
      <c r="C1347" s="6">
        <f t="shared" si="153"/>
        <v>269000</v>
      </c>
      <c r="D1347" s="48">
        <f t="shared" si="154"/>
        <v>47.363256420768082</v>
      </c>
      <c r="E1347" s="48">
        <f t="shared" si="155"/>
        <v>52.745328064939237</v>
      </c>
      <c r="F1347" s="48">
        <f t="shared" si="156"/>
        <v>46.55807707955659</v>
      </c>
      <c r="G1347" s="48">
        <f t="shared" si="157"/>
        <v>53.620042283798064</v>
      </c>
    </row>
    <row r="1348" spans="1:7" x14ac:dyDescent="0.2">
      <c r="A1348" s="6">
        <f t="shared" si="158"/>
        <v>50</v>
      </c>
      <c r="B1348" s="6">
        <f t="shared" si="159"/>
        <v>1346</v>
      </c>
      <c r="C1348" s="6">
        <f t="shared" si="153"/>
        <v>269200</v>
      </c>
      <c r="D1348" s="48">
        <f t="shared" si="154"/>
        <v>47.36422287216336</v>
      </c>
      <c r="E1348" s="48">
        <f t="shared" si="155"/>
        <v>52.744280575693878</v>
      </c>
      <c r="F1348" s="48">
        <f t="shared" si="156"/>
        <v>46.559329945160741</v>
      </c>
      <c r="G1348" s="48">
        <f t="shared" si="157"/>
        <v>53.618656609637384</v>
      </c>
    </row>
    <row r="1349" spans="1:7" x14ac:dyDescent="0.2">
      <c r="A1349" s="6">
        <f t="shared" si="158"/>
        <v>50</v>
      </c>
      <c r="B1349" s="6">
        <f t="shared" si="159"/>
        <v>1347</v>
      </c>
      <c r="C1349" s="6">
        <f t="shared" si="153"/>
        <v>269400</v>
      </c>
      <c r="D1349" s="48">
        <f t="shared" si="154"/>
        <v>47.365188256977916</v>
      </c>
      <c r="E1349" s="48">
        <f t="shared" si="155"/>
        <v>52.743234273758766</v>
      </c>
      <c r="F1349" s="48">
        <f t="shared" si="156"/>
        <v>46.560581434590482</v>
      </c>
      <c r="G1349" s="48">
        <f t="shared" si="157"/>
        <v>53.617272509369485</v>
      </c>
    </row>
    <row r="1350" spans="1:7" x14ac:dyDescent="0.2">
      <c r="A1350" s="6">
        <f t="shared" si="158"/>
        <v>50</v>
      </c>
      <c r="B1350" s="6">
        <f t="shared" si="159"/>
        <v>1348</v>
      </c>
      <c r="C1350" s="6">
        <f t="shared" si="153"/>
        <v>269600</v>
      </c>
      <c r="D1350" s="48">
        <f t="shared" si="154"/>
        <v>47.366152577175541</v>
      </c>
      <c r="E1350" s="48">
        <f t="shared" si="155"/>
        <v>52.742189156900672</v>
      </c>
      <c r="F1350" s="48">
        <f t="shared" si="156"/>
        <v>46.561831550369959</v>
      </c>
      <c r="G1350" s="48">
        <f t="shared" si="157"/>
        <v>53.615889980029223</v>
      </c>
    </row>
    <row r="1351" spans="1:7" x14ac:dyDescent="0.2">
      <c r="A1351" s="6">
        <f t="shared" si="158"/>
        <v>50</v>
      </c>
      <c r="B1351" s="6">
        <f t="shared" si="159"/>
        <v>1349</v>
      </c>
      <c r="C1351" s="6">
        <f t="shared" si="153"/>
        <v>269800</v>
      </c>
      <c r="D1351" s="48">
        <f t="shared" si="154"/>
        <v>47.36711583471498</v>
      </c>
      <c r="E1351" s="48">
        <f t="shared" si="155"/>
        <v>52.741145222892229</v>
      </c>
      <c r="F1351" s="48">
        <f t="shared" si="156"/>
        <v>46.563080295016839</v>
      </c>
      <c r="G1351" s="48">
        <f t="shared" si="157"/>
        <v>53.614509018659206</v>
      </c>
    </row>
    <row r="1352" spans="1:7" x14ac:dyDescent="0.2">
      <c r="A1352" s="6">
        <f t="shared" si="158"/>
        <v>50</v>
      </c>
      <c r="B1352" s="6">
        <f t="shared" si="159"/>
        <v>1350</v>
      </c>
      <c r="C1352" s="6">
        <f t="shared" si="153"/>
        <v>270000</v>
      </c>
      <c r="D1352" s="48">
        <f t="shared" si="154"/>
        <v>47.368078031549878</v>
      </c>
      <c r="E1352" s="48">
        <f t="shared" si="155"/>
        <v>52.740102469511925</v>
      </c>
      <c r="F1352" s="48">
        <f t="shared" si="156"/>
        <v>46.564327671042356</v>
      </c>
      <c r="G1352" s="48">
        <f t="shared" si="157"/>
        <v>53.61312962230987</v>
      </c>
    </row>
    <row r="1353" spans="1:7" x14ac:dyDescent="0.2">
      <c r="A1353" s="6">
        <f t="shared" si="158"/>
        <v>50</v>
      </c>
      <c r="B1353" s="6">
        <f t="shared" si="159"/>
        <v>1351</v>
      </c>
      <c r="C1353" s="6">
        <f t="shared" si="153"/>
        <v>270200</v>
      </c>
      <c r="D1353" s="48">
        <f t="shared" si="154"/>
        <v>47.369039169628927</v>
      </c>
      <c r="E1353" s="48">
        <f t="shared" si="155"/>
        <v>52.739060894544046</v>
      </c>
      <c r="F1353" s="48">
        <f t="shared" si="156"/>
        <v>46.565573680951267</v>
      </c>
      <c r="G1353" s="48">
        <f t="shared" si="157"/>
        <v>53.611751788039342</v>
      </c>
    </row>
    <row r="1354" spans="1:7" x14ac:dyDescent="0.2">
      <c r="A1354" s="6">
        <f t="shared" si="158"/>
        <v>50</v>
      </c>
      <c r="B1354" s="6">
        <f t="shared" si="159"/>
        <v>1352</v>
      </c>
      <c r="C1354" s="6">
        <f t="shared" si="153"/>
        <v>270400</v>
      </c>
      <c r="D1354" s="48">
        <f t="shared" si="154"/>
        <v>47.369999250895745</v>
      </c>
      <c r="E1354" s="48">
        <f t="shared" si="155"/>
        <v>52.738020495778713</v>
      </c>
      <c r="F1354" s="48">
        <f t="shared" si="156"/>
        <v>46.566818327241918</v>
      </c>
      <c r="G1354" s="48">
        <f t="shared" si="157"/>
        <v>53.610375512913521</v>
      </c>
    </row>
    <row r="1355" spans="1:7" x14ac:dyDescent="0.2">
      <c r="A1355" s="6">
        <f t="shared" si="158"/>
        <v>50</v>
      </c>
      <c r="B1355" s="6">
        <f t="shared" si="159"/>
        <v>1353</v>
      </c>
      <c r="C1355" s="6">
        <f t="shared" si="153"/>
        <v>270600</v>
      </c>
      <c r="D1355" s="48">
        <f t="shared" si="154"/>
        <v>47.370958277288992</v>
      </c>
      <c r="E1355" s="48">
        <f t="shared" si="155"/>
        <v>52.736981271011828</v>
      </c>
      <c r="F1355" s="48">
        <f t="shared" si="156"/>
        <v>46.568061612406268</v>
      </c>
      <c r="G1355" s="48">
        <f t="shared" si="157"/>
        <v>53.609000794005929</v>
      </c>
    </row>
    <row r="1356" spans="1:7" x14ac:dyDescent="0.2">
      <c r="A1356" s="6">
        <f t="shared" si="158"/>
        <v>50</v>
      </c>
      <c r="B1356" s="6">
        <f t="shared" si="159"/>
        <v>1354</v>
      </c>
      <c r="C1356" s="6">
        <f t="shared" si="153"/>
        <v>270800</v>
      </c>
      <c r="D1356" s="48">
        <f t="shared" si="154"/>
        <v>47.371916250742309</v>
      </c>
      <c r="E1356" s="48">
        <f t="shared" si="155"/>
        <v>52.735943218045037</v>
      </c>
      <c r="F1356" s="48">
        <f t="shared" si="156"/>
        <v>46.569303538929844</v>
      </c>
      <c r="G1356" s="48">
        <f t="shared" si="157"/>
        <v>53.607627628397822</v>
      </c>
    </row>
    <row r="1357" spans="1:7" x14ac:dyDescent="0.2">
      <c r="A1357" s="6">
        <f t="shared" si="158"/>
        <v>50</v>
      </c>
      <c r="B1357" s="6">
        <f t="shared" si="159"/>
        <v>1355</v>
      </c>
      <c r="C1357" s="6">
        <f t="shared" si="153"/>
        <v>271000</v>
      </c>
      <c r="D1357" s="48">
        <f t="shared" si="154"/>
        <v>47.372873173184431</v>
      </c>
      <c r="E1357" s="48">
        <f t="shared" si="155"/>
        <v>52.734906334685739</v>
      </c>
      <c r="F1357" s="48">
        <f t="shared" si="156"/>
        <v>46.57054410929188</v>
      </c>
      <c r="G1357" s="48">
        <f t="shared" si="157"/>
        <v>53.606256013178069</v>
      </c>
    </row>
    <row r="1358" spans="1:7" x14ac:dyDescent="0.2">
      <c r="A1358" s="6">
        <f t="shared" si="158"/>
        <v>50</v>
      </c>
      <c r="B1358" s="6">
        <f t="shared" si="159"/>
        <v>1356</v>
      </c>
      <c r="C1358" s="6">
        <f t="shared" si="153"/>
        <v>271200</v>
      </c>
      <c r="D1358" s="48">
        <f t="shared" si="154"/>
        <v>47.373829046539086</v>
      </c>
      <c r="E1358" s="48">
        <f t="shared" si="155"/>
        <v>52.73387061874709</v>
      </c>
      <c r="F1358" s="48">
        <f t="shared" si="156"/>
        <v>46.571783325965228</v>
      </c>
      <c r="G1358" s="48">
        <f t="shared" si="157"/>
        <v>53.604885945443151</v>
      </c>
    </row>
    <row r="1359" spans="1:7" x14ac:dyDescent="0.2">
      <c r="A1359" s="6">
        <f t="shared" si="158"/>
        <v>50</v>
      </c>
      <c r="B1359" s="6">
        <f t="shared" si="159"/>
        <v>1357</v>
      </c>
      <c r="C1359" s="6">
        <f t="shared" si="153"/>
        <v>271400</v>
      </c>
      <c r="D1359" s="48">
        <f t="shared" si="154"/>
        <v>47.374783872725097</v>
      </c>
      <c r="E1359" s="48">
        <f t="shared" si="155"/>
        <v>52.732836068047924</v>
      </c>
      <c r="F1359" s="48">
        <f t="shared" si="156"/>
        <v>46.573021191416437</v>
      </c>
      <c r="G1359" s="48">
        <f t="shared" si="157"/>
        <v>53.603517422297131</v>
      </c>
    </row>
    <row r="1360" spans="1:7" x14ac:dyDescent="0.2">
      <c r="A1360" s="6">
        <f t="shared" si="158"/>
        <v>50</v>
      </c>
      <c r="B1360" s="6">
        <f t="shared" si="159"/>
        <v>1358</v>
      </c>
      <c r="C1360" s="6">
        <f t="shared" si="153"/>
        <v>271600</v>
      </c>
      <c r="D1360" s="48">
        <f t="shared" si="154"/>
        <v>47.375737653656373</v>
      </c>
      <c r="E1360" s="48">
        <f t="shared" si="155"/>
        <v>52.731802680412763</v>
      </c>
      <c r="F1360" s="48">
        <f t="shared" si="156"/>
        <v>46.574257708105755</v>
      </c>
      <c r="G1360" s="48">
        <f t="shared" si="157"/>
        <v>53.602150440851652</v>
      </c>
    </row>
    <row r="1361" spans="1:7" x14ac:dyDescent="0.2">
      <c r="A1361" s="6">
        <f t="shared" si="158"/>
        <v>50</v>
      </c>
      <c r="B1361" s="6">
        <f t="shared" si="159"/>
        <v>1359</v>
      </c>
      <c r="C1361" s="6">
        <f t="shared" si="153"/>
        <v>271800</v>
      </c>
      <c r="D1361" s="48">
        <f t="shared" si="154"/>
        <v>47.376690391241937</v>
      </c>
      <c r="E1361" s="48">
        <f t="shared" si="155"/>
        <v>52.73077045367183</v>
      </c>
      <c r="F1361" s="48">
        <f t="shared" si="156"/>
        <v>46.575492878487161</v>
      </c>
      <c r="G1361" s="48">
        <f t="shared" si="157"/>
        <v>53.600784998225897</v>
      </c>
    </row>
    <row r="1362" spans="1:7" x14ac:dyDescent="0.2">
      <c r="A1362" s="6">
        <f t="shared" si="158"/>
        <v>50</v>
      </c>
      <c r="B1362" s="6">
        <f t="shared" si="159"/>
        <v>1360</v>
      </c>
      <c r="C1362" s="6">
        <f t="shared" si="153"/>
        <v>272000</v>
      </c>
      <c r="D1362" s="48">
        <f t="shared" si="154"/>
        <v>47.377642087385894</v>
      </c>
      <c r="E1362" s="48">
        <f t="shared" si="155"/>
        <v>52.729739385660956</v>
      </c>
      <c r="F1362" s="48">
        <f t="shared" si="156"/>
        <v>46.576726705008369</v>
      </c>
      <c r="G1362" s="48">
        <f t="shared" si="157"/>
        <v>53.599421091546546</v>
      </c>
    </row>
    <row r="1363" spans="1:7" x14ac:dyDescent="0.2">
      <c r="A1363" s="6">
        <f t="shared" si="158"/>
        <v>50</v>
      </c>
      <c r="B1363" s="6">
        <f t="shared" si="159"/>
        <v>1361</v>
      </c>
      <c r="C1363" s="6">
        <f t="shared" ref="C1363:C1400" si="160">B1363/A1363*10000</f>
        <v>272200</v>
      </c>
      <c r="D1363" s="48">
        <f t="shared" ref="D1363:D1400" si="161">(IF(B1363&gt;0,(CHIINV(0.975, 2 * B1363) / 2)/C1363,0))*10000</f>
        <v>47.378592743987518</v>
      </c>
      <c r="E1363" s="48">
        <f t="shared" ref="E1363:E1400" si="162">(IF(B1363&gt;0,(CHIINV(0.025, 2 * (B1363+1) )/ 2)/C1363,(CHIINV(0.025, 2 )/ 2)/C1363))*10000</f>
        <v>52.728709474221645</v>
      </c>
      <c r="F1363" s="48">
        <f t="shared" ref="F1363:F1400" si="163">(IF(B1363&gt;0,(CHIINV(0.995, 2 * B1363) / 2)/C1363,0))*10000</f>
        <v>46.57795919011086</v>
      </c>
      <c r="G1363" s="48">
        <f t="shared" ref="G1363:G1400" si="164">(IF(B1363&gt;0,(CHIINV(0.005, 2 * (B1363+1) )/ 2)/C1363,(CHIINV(0.005, 2 )/ 2)/C1363))*10000</f>
        <v>53.598058717947787</v>
      </c>
    </row>
    <row r="1364" spans="1:7" x14ac:dyDescent="0.2">
      <c r="A1364" s="6">
        <f t="shared" si="158"/>
        <v>50</v>
      </c>
      <c r="B1364" s="6">
        <f t="shared" si="159"/>
        <v>1362</v>
      </c>
      <c r="C1364" s="6">
        <f t="shared" si="160"/>
        <v>272400</v>
      </c>
      <c r="D1364" s="48">
        <f t="shared" si="161"/>
        <v>47.379542362941208</v>
      </c>
      <c r="E1364" s="48">
        <f t="shared" si="162"/>
        <v>52.72768071720099</v>
      </c>
      <c r="F1364" s="48">
        <f t="shared" si="163"/>
        <v>46.579190336229921</v>
      </c>
      <c r="G1364" s="48">
        <f t="shared" si="164"/>
        <v>53.596697874571248</v>
      </c>
    </row>
    <row r="1365" spans="1:7" x14ac:dyDescent="0.2">
      <c r="A1365" s="6">
        <f t="shared" si="158"/>
        <v>50</v>
      </c>
      <c r="B1365" s="6">
        <f t="shared" si="159"/>
        <v>1363</v>
      </c>
      <c r="C1365" s="6">
        <f t="shared" si="160"/>
        <v>272600</v>
      </c>
      <c r="D1365" s="48">
        <f t="shared" si="161"/>
        <v>47.380490946136547</v>
      </c>
      <c r="E1365" s="48">
        <f t="shared" si="162"/>
        <v>52.726653112451693</v>
      </c>
      <c r="F1365" s="48">
        <f t="shared" si="163"/>
        <v>46.580420145794591</v>
      </c>
      <c r="G1365" s="48">
        <f t="shared" si="164"/>
        <v>53.595338558566006</v>
      </c>
    </row>
    <row r="1366" spans="1:7" x14ac:dyDescent="0.2">
      <c r="A1366" s="6">
        <f t="shared" si="158"/>
        <v>50</v>
      </c>
      <c r="B1366" s="6">
        <f t="shared" si="159"/>
        <v>1364</v>
      </c>
      <c r="C1366" s="6">
        <f t="shared" si="160"/>
        <v>272800</v>
      </c>
      <c r="D1366" s="48">
        <f t="shared" si="161"/>
        <v>47.381438495458298</v>
      </c>
      <c r="E1366" s="48">
        <f t="shared" si="162"/>
        <v>52.725626657832017</v>
      </c>
      <c r="F1366" s="48">
        <f t="shared" si="163"/>
        <v>46.581648621227821</v>
      </c>
      <c r="G1366" s="48">
        <f t="shared" si="164"/>
        <v>53.593980767088574</v>
      </c>
    </row>
    <row r="1367" spans="1:7" x14ac:dyDescent="0.2">
      <c r="A1367" s="6">
        <f t="shared" si="158"/>
        <v>50</v>
      </c>
      <c r="B1367" s="6">
        <f t="shared" si="159"/>
        <v>1365</v>
      </c>
      <c r="C1367" s="6">
        <f t="shared" si="160"/>
        <v>273000</v>
      </c>
      <c r="D1367" s="48">
        <f t="shared" si="161"/>
        <v>47.382385012786386</v>
      </c>
      <c r="E1367" s="48">
        <f t="shared" si="162"/>
        <v>52.724601351205784</v>
      </c>
      <c r="F1367" s="48">
        <f t="shared" si="163"/>
        <v>46.582875764946316</v>
      </c>
      <c r="G1367" s="48">
        <f t="shared" si="164"/>
        <v>53.592624497302829</v>
      </c>
    </row>
    <row r="1368" spans="1:7" x14ac:dyDescent="0.2">
      <c r="A1368" s="6">
        <f t="shared" si="158"/>
        <v>50</v>
      </c>
      <c r="B1368" s="6">
        <f t="shared" si="159"/>
        <v>1366</v>
      </c>
      <c r="C1368" s="6">
        <f t="shared" si="160"/>
        <v>273200</v>
      </c>
      <c r="D1368" s="48">
        <f t="shared" si="161"/>
        <v>47.383330499996013</v>
      </c>
      <c r="E1368" s="48">
        <f t="shared" si="162"/>
        <v>52.723577190442384</v>
      </c>
      <c r="F1368" s="48">
        <f t="shared" si="163"/>
        <v>46.584101579360699</v>
      </c>
      <c r="G1368" s="48">
        <f t="shared" si="164"/>
        <v>53.59126974638</v>
      </c>
    </row>
    <row r="1369" spans="1:7" x14ac:dyDescent="0.2">
      <c r="A1369" s="6">
        <f t="shared" si="158"/>
        <v>50</v>
      </c>
      <c r="B1369" s="6">
        <f t="shared" si="159"/>
        <v>1367</v>
      </c>
      <c r="C1369" s="6">
        <f t="shared" si="160"/>
        <v>273400</v>
      </c>
      <c r="D1369" s="48">
        <f t="shared" si="161"/>
        <v>47.384274958957569</v>
      </c>
      <c r="E1369" s="48">
        <f t="shared" si="162"/>
        <v>52.722554173416682</v>
      </c>
      <c r="F1369" s="48">
        <f t="shared" si="163"/>
        <v>46.585326066875474</v>
      </c>
      <c r="G1369" s="48">
        <f t="shared" si="164"/>
        <v>53.589916511498679</v>
      </c>
    </row>
    <row r="1370" spans="1:7" x14ac:dyDescent="0.2">
      <c r="A1370" s="6">
        <f t="shared" si="158"/>
        <v>50</v>
      </c>
      <c r="B1370" s="6">
        <f t="shared" si="159"/>
        <v>1368</v>
      </c>
      <c r="C1370" s="6">
        <f t="shared" si="160"/>
        <v>273600</v>
      </c>
      <c r="D1370" s="48">
        <f t="shared" si="161"/>
        <v>47.385218391536668</v>
      </c>
      <c r="E1370" s="48">
        <f t="shared" si="162"/>
        <v>52.721532298009095</v>
      </c>
      <c r="F1370" s="48">
        <f t="shared" si="163"/>
        <v>46.58654922988903</v>
      </c>
      <c r="G1370" s="48">
        <f t="shared" si="164"/>
        <v>53.588564789844781</v>
      </c>
    </row>
    <row r="1371" spans="1:7" x14ac:dyDescent="0.2">
      <c r="A1371" s="6">
        <f t="shared" si="158"/>
        <v>50</v>
      </c>
      <c r="B1371" s="6">
        <f t="shared" si="159"/>
        <v>1369</v>
      </c>
      <c r="C1371" s="6">
        <f t="shared" si="160"/>
        <v>273800</v>
      </c>
      <c r="D1371" s="48">
        <f t="shared" si="161"/>
        <v>47.386160799594236</v>
      </c>
      <c r="E1371" s="48">
        <f t="shared" si="162"/>
        <v>52.720511562105457</v>
      </c>
      <c r="F1371" s="48">
        <f t="shared" si="163"/>
        <v>46.587771070793742</v>
      </c>
      <c r="G1371" s="48">
        <f t="shared" si="164"/>
        <v>53.587214578611487</v>
      </c>
    </row>
    <row r="1372" spans="1:7" x14ac:dyDescent="0.2">
      <c r="A1372" s="6">
        <f t="shared" si="158"/>
        <v>50</v>
      </c>
      <c r="B1372" s="6">
        <f t="shared" si="159"/>
        <v>1370</v>
      </c>
      <c r="C1372" s="6">
        <f t="shared" si="160"/>
        <v>274000</v>
      </c>
      <c r="D1372" s="48">
        <f t="shared" si="161"/>
        <v>47.387102184986432</v>
      </c>
      <c r="E1372" s="48">
        <f t="shared" si="162"/>
        <v>52.719491963597157</v>
      </c>
      <c r="F1372" s="48">
        <f t="shared" si="163"/>
        <v>46.588991591975834</v>
      </c>
      <c r="G1372" s="48">
        <f t="shared" si="164"/>
        <v>53.585865874999243</v>
      </c>
    </row>
    <row r="1373" spans="1:7" x14ac:dyDescent="0.2">
      <c r="A1373" s="6">
        <f t="shared" si="158"/>
        <v>50</v>
      </c>
      <c r="B1373" s="6">
        <f t="shared" si="159"/>
        <v>1371</v>
      </c>
      <c r="C1373" s="6">
        <f t="shared" si="160"/>
        <v>274200</v>
      </c>
      <c r="D1373" s="48">
        <f t="shared" si="161"/>
        <v>47.388042549564716</v>
      </c>
      <c r="E1373" s="48">
        <f t="shared" si="162"/>
        <v>52.718473500380952</v>
      </c>
      <c r="F1373" s="48">
        <f t="shared" si="163"/>
        <v>46.590210795815587</v>
      </c>
      <c r="G1373" s="48">
        <f t="shared" si="164"/>
        <v>53.584518676215758</v>
      </c>
    </row>
    <row r="1374" spans="1:7" x14ac:dyDescent="0.2">
      <c r="A1374" s="6">
        <f t="shared" si="158"/>
        <v>50</v>
      </c>
      <c r="B1374" s="6">
        <f t="shared" si="159"/>
        <v>1372</v>
      </c>
      <c r="C1374" s="6">
        <f t="shared" si="160"/>
        <v>274400</v>
      </c>
      <c r="D1374" s="48">
        <f t="shared" si="161"/>
        <v>47.388981895175881</v>
      </c>
      <c r="E1374" s="48">
        <f t="shared" si="162"/>
        <v>52.717456170359071</v>
      </c>
      <c r="F1374" s="48">
        <f t="shared" si="163"/>
        <v>46.591428684687223</v>
      </c>
      <c r="G1374" s="48">
        <f t="shared" si="164"/>
        <v>53.583172979475961</v>
      </c>
    </row>
    <row r="1375" spans="1:7" x14ac:dyDescent="0.2">
      <c r="A1375" s="6">
        <f t="shared" si="158"/>
        <v>50</v>
      </c>
      <c r="B1375" s="6">
        <f t="shared" si="159"/>
        <v>1373</v>
      </c>
      <c r="C1375" s="6">
        <f t="shared" si="160"/>
        <v>274600</v>
      </c>
      <c r="D1375" s="48">
        <f t="shared" si="161"/>
        <v>47.389920223662003</v>
      </c>
      <c r="E1375" s="48">
        <f t="shared" si="162"/>
        <v>52.716439971439144</v>
      </c>
      <c r="F1375" s="48">
        <f t="shared" si="163"/>
        <v>46.592645260958946</v>
      </c>
      <c r="G1375" s="48">
        <f t="shared" si="164"/>
        <v>53.581828782001942</v>
      </c>
    </row>
    <row r="1376" spans="1:7" x14ac:dyDescent="0.2">
      <c r="A1376" s="6">
        <f t="shared" si="158"/>
        <v>50</v>
      </c>
      <c r="B1376" s="6">
        <f t="shared" si="159"/>
        <v>1374</v>
      </c>
      <c r="C1376" s="6">
        <f t="shared" si="160"/>
        <v>274800</v>
      </c>
      <c r="D1376" s="48">
        <f t="shared" si="161"/>
        <v>47.390857536860509</v>
      </c>
      <c r="E1376" s="48">
        <f t="shared" si="162"/>
        <v>52.715424901534192</v>
      </c>
      <c r="F1376" s="48">
        <f t="shared" si="163"/>
        <v>46.593860526993055</v>
      </c>
      <c r="G1376" s="48">
        <f t="shared" si="164"/>
        <v>53.580486081023011</v>
      </c>
    </row>
    <row r="1377" spans="1:7" x14ac:dyDescent="0.2">
      <c r="A1377" s="6">
        <f t="shared" si="158"/>
        <v>50</v>
      </c>
      <c r="B1377" s="6">
        <f t="shared" si="159"/>
        <v>1375</v>
      </c>
      <c r="C1377" s="6">
        <f t="shared" si="160"/>
        <v>275000</v>
      </c>
      <c r="D1377" s="48">
        <f t="shared" si="161"/>
        <v>47.391793836604194</v>
      </c>
      <c r="E1377" s="48">
        <f t="shared" si="162"/>
        <v>52.714410958562624</v>
      </c>
      <c r="F1377" s="48">
        <f t="shared" si="163"/>
        <v>46.595074485145823</v>
      </c>
      <c r="G1377" s="48">
        <f t="shared" si="164"/>
        <v>53.579144873775583</v>
      </c>
    </row>
    <row r="1378" spans="1:7" x14ac:dyDescent="0.2">
      <c r="A1378" s="6">
        <f t="shared" si="158"/>
        <v>50</v>
      </c>
      <c r="B1378" s="6">
        <f t="shared" si="159"/>
        <v>1376</v>
      </c>
      <c r="C1378" s="6">
        <f t="shared" si="160"/>
        <v>275200</v>
      </c>
      <c r="D1378" s="48">
        <f t="shared" si="161"/>
        <v>47.392729124721185</v>
      </c>
      <c r="E1378" s="48">
        <f t="shared" si="162"/>
        <v>52.713398140448184</v>
      </c>
      <c r="F1378" s="48">
        <f t="shared" si="163"/>
        <v>46.596287137767625</v>
      </c>
      <c r="G1378" s="48">
        <f t="shared" si="164"/>
        <v>53.577805157503221</v>
      </c>
    </row>
    <row r="1379" spans="1:7" x14ac:dyDescent="0.2">
      <c r="A1379" s="6">
        <f t="shared" si="158"/>
        <v>50</v>
      </c>
      <c r="B1379" s="6">
        <f t="shared" si="159"/>
        <v>1377</v>
      </c>
      <c r="C1379" s="6">
        <f t="shared" si="160"/>
        <v>275400</v>
      </c>
      <c r="D1379" s="48">
        <f t="shared" si="161"/>
        <v>47.393663403035042</v>
      </c>
      <c r="E1379" s="48">
        <f t="shared" si="162"/>
        <v>52.712386445119975</v>
      </c>
      <c r="F1379" s="48">
        <f t="shared" si="163"/>
        <v>46.597498487202898</v>
      </c>
      <c r="G1379" s="48">
        <f t="shared" si="164"/>
        <v>53.576466929456565</v>
      </c>
    </row>
    <row r="1380" spans="1:7" x14ac:dyDescent="0.2">
      <c r="A1380" s="6">
        <f t="shared" si="158"/>
        <v>50</v>
      </c>
      <c r="B1380" s="6">
        <f t="shared" si="159"/>
        <v>1378</v>
      </c>
      <c r="C1380" s="6">
        <f t="shared" si="160"/>
        <v>275600</v>
      </c>
      <c r="D1380" s="48">
        <f t="shared" si="161"/>
        <v>47.39459667336466</v>
      </c>
      <c r="E1380" s="48">
        <f t="shared" si="162"/>
        <v>52.711375870512434</v>
      </c>
      <c r="F1380" s="48">
        <f t="shared" si="163"/>
        <v>46.598708535790188</v>
      </c>
      <c r="G1380" s="48">
        <f t="shared" si="164"/>
        <v>53.575130186893361</v>
      </c>
    </row>
    <row r="1381" spans="1:7" x14ac:dyDescent="0.2">
      <c r="A1381" s="6">
        <f t="shared" si="158"/>
        <v>50</v>
      </c>
      <c r="B1381" s="6">
        <f t="shared" si="159"/>
        <v>1379</v>
      </c>
      <c r="C1381" s="6">
        <f t="shared" si="160"/>
        <v>275800</v>
      </c>
      <c r="D1381" s="48">
        <f t="shared" si="161"/>
        <v>47.395528937524396</v>
      </c>
      <c r="E1381" s="48">
        <f t="shared" si="162"/>
        <v>52.710366414565264</v>
      </c>
      <c r="F1381" s="48">
        <f t="shared" si="163"/>
        <v>46.599917285862176</v>
      </c>
      <c r="G1381" s="48">
        <f t="shared" si="164"/>
        <v>53.573794927078367</v>
      </c>
    </row>
    <row r="1382" spans="1:7" x14ac:dyDescent="0.2">
      <c r="A1382" s="6">
        <f t="shared" si="158"/>
        <v>50</v>
      </c>
      <c r="B1382" s="6">
        <f t="shared" si="159"/>
        <v>1380</v>
      </c>
      <c r="C1382" s="6">
        <f t="shared" si="160"/>
        <v>276000</v>
      </c>
      <c r="D1382" s="48">
        <f t="shared" si="161"/>
        <v>47.396460197323997</v>
      </c>
      <c r="E1382" s="48">
        <f t="shared" si="162"/>
        <v>52.709358075223491</v>
      </c>
      <c r="F1382" s="48">
        <f t="shared" si="163"/>
        <v>46.601124739745664</v>
      </c>
      <c r="G1382" s="48">
        <f t="shared" si="164"/>
        <v>53.572461147283434</v>
      </c>
    </row>
    <row r="1383" spans="1:7" x14ac:dyDescent="0.2">
      <c r="A1383" s="6">
        <f t="shared" si="158"/>
        <v>50</v>
      </c>
      <c r="B1383" s="6">
        <f t="shared" si="159"/>
        <v>1381</v>
      </c>
      <c r="C1383" s="6">
        <f t="shared" si="160"/>
        <v>276200</v>
      </c>
      <c r="D1383" s="48">
        <f t="shared" si="161"/>
        <v>47.397390454568701</v>
      </c>
      <c r="E1383" s="48">
        <f t="shared" si="162"/>
        <v>52.708350850437412</v>
      </c>
      <c r="F1383" s="48">
        <f t="shared" si="163"/>
        <v>46.602330899761618</v>
      </c>
      <c r="G1383" s="48">
        <f t="shared" si="164"/>
        <v>53.57112884478736</v>
      </c>
    </row>
    <row r="1384" spans="1:7" x14ac:dyDescent="0.2">
      <c r="A1384" s="6">
        <f t="shared" si="158"/>
        <v>50</v>
      </c>
      <c r="B1384" s="6">
        <f t="shared" si="159"/>
        <v>1382</v>
      </c>
      <c r="C1384" s="6">
        <f t="shared" si="160"/>
        <v>276400</v>
      </c>
      <c r="D1384" s="48">
        <f t="shared" si="161"/>
        <v>47.398319711059138</v>
      </c>
      <c r="E1384" s="48">
        <f t="shared" si="162"/>
        <v>52.707344738162547</v>
      </c>
      <c r="F1384" s="48">
        <f t="shared" si="163"/>
        <v>46.603535768225157</v>
      </c>
      <c r="G1384" s="48">
        <f t="shared" si="164"/>
        <v>53.569798016875929</v>
      </c>
    </row>
    <row r="1385" spans="1:7" x14ac:dyDescent="0.2">
      <c r="A1385" s="6">
        <f t="shared" si="158"/>
        <v>50</v>
      </c>
      <c r="B1385" s="6">
        <f t="shared" si="159"/>
        <v>1383</v>
      </c>
      <c r="C1385" s="6">
        <f t="shared" si="160"/>
        <v>276600</v>
      </c>
      <c r="D1385" s="48">
        <f t="shared" si="161"/>
        <v>47.39924796859146</v>
      </c>
      <c r="E1385" s="48">
        <f t="shared" si="162"/>
        <v>52.706339736359666</v>
      </c>
      <c r="F1385" s="48">
        <f t="shared" si="163"/>
        <v>46.604739347445658</v>
      </c>
      <c r="G1385" s="48">
        <f t="shared" si="164"/>
        <v>53.56846866084193</v>
      </c>
    </row>
    <row r="1386" spans="1:7" x14ac:dyDescent="0.2">
      <c r="A1386" s="6">
        <f t="shared" si="158"/>
        <v>50</v>
      </c>
      <c r="B1386" s="6">
        <f t="shared" si="159"/>
        <v>1384</v>
      </c>
      <c r="C1386" s="6">
        <f t="shared" si="160"/>
        <v>276800</v>
      </c>
      <c r="D1386" s="48">
        <f t="shared" si="161"/>
        <v>47.400175228957295</v>
      </c>
      <c r="E1386" s="48">
        <f t="shared" si="162"/>
        <v>52.705335842994778</v>
      </c>
      <c r="F1386" s="48">
        <f t="shared" si="163"/>
        <v>46.605941639726652</v>
      </c>
      <c r="G1386" s="48">
        <f t="shared" si="164"/>
        <v>53.567140773985052</v>
      </c>
    </row>
    <row r="1387" spans="1:7" x14ac:dyDescent="0.2">
      <c r="A1387" s="6">
        <f t="shared" si="158"/>
        <v>50</v>
      </c>
      <c r="B1387" s="6">
        <f t="shared" si="159"/>
        <v>1385</v>
      </c>
      <c r="C1387" s="6">
        <f t="shared" si="160"/>
        <v>277000</v>
      </c>
      <c r="D1387" s="48">
        <f t="shared" si="161"/>
        <v>47.40110149394372</v>
      </c>
      <c r="E1387" s="48">
        <f t="shared" si="162"/>
        <v>52.704333056039083</v>
      </c>
      <c r="F1387" s="48">
        <f t="shared" si="163"/>
        <v>46.607142647365926</v>
      </c>
      <c r="G1387" s="48">
        <f t="shared" si="164"/>
        <v>53.565814353611913</v>
      </c>
    </row>
    <row r="1388" spans="1:7" x14ac:dyDescent="0.2">
      <c r="A1388" s="6">
        <f t="shared" si="158"/>
        <v>50</v>
      </c>
      <c r="B1388" s="6">
        <f t="shared" si="159"/>
        <v>1386</v>
      </c>
      <c r="C1388" s="6">
        <f t="shared" si="160"/>
        <v>277200</v>
      </c>
      <c r="D1388" s="48">
        <f t="shared" si="161"/>
        <v>47.402026765333424</v>
      </c>
      <c r="E1388" s="48">
        <f t="shared" si="162"/>
        <v>52.703331373468927</v>
      </c>
      <c r="F1388" s="48">
        <f t="shared" si="163"/>
        <v>46.608342372655521</v>
      </c>
      <c r="G1388" s="48">
        <f t="shared" si="164"/>
        <v>53.56448939703602</v>
      </c>
    </row>
    <row r="1389" spans="1:7" x14ac:dyDescent="0.2">
      <c r="A1389" s="6">
        <f t="shared" si="158"/>
        <v>50</v>
      </c>
      <c r="B1389" s="6">
        <f t="shared" si="159"/>
        <v>1387</v>
      </c>
      <c r="C1389" s="6">
        <f t="shared" si="160"/>
        <v>277400</v>
      </c>
      <c r="D1389" s="48">
        <f t="shared" si="161"/>
        <v>47.40295104490454</v>
      </c>
      <c r="E1389" s="48">
        <f t="shared" si="162"/>
        <v>52.702330793265887</v>
      </c>
      <c r="F1389" s="48">
        <f t="shared" si="163"/>
        <v>46.609540817881744</v>
      </c>
      <c r="G1389" s="48">
        <f t="shared" si="164"/>
        <v>53.563165901577747</v>
      </c>
    </row>
    <row r="1390" spans="1:7" x14ac:dyDescent="0.2">
      <c r="A1390" s="6">
        <f t="shared" si="158"/>
        <v>50</v>
      </c>
      <c r="B1390" s="6">
        <f t="shared" si="159"/>
        <v>1388</v>
      </c>
      <c r="C1390" s="6">
        <f t="shared" si="160"/>
        <v>277600</v>
      </c>
      <c r="D1390" s="48">
        <f t="shared" si="161"/>
        <v>47.403874334430789</v>
      </c>
      <c r="E1390" s="48">
        <f t="shared" si="162"/>
        <v>52.701331313416645</v>
      </c>
      <c r="F1390" s="48">
        <f t="shared" si="163"/>
        <v>46.610737985325194</v>
      </c>
      <c r="G1390" s="48">
        <f t="shared" si="164"/>
        <v>53.56184386456431</v>
      </c>
    </row>
    <row r="1391" spans="1:7" x14ac:dyDescent="0.2">
      <c r="A1391" s="6">
        <f t="shared" si="158"/>
        <v>50</v>
      </c>
      <c r="B1391" s="6">
        <f t="shared" si="159"/>
        <v>1389</v>
      </c>
      <c r="C1391" s="6">
        <f t="shared" si="160"/>
        <v>277800</v>
      </c>
      <c r="D1391" s="48">
        <f t="shared" si="161"/>
        <v>47.404796635681414</v>
      </c>
      <c r="E1391" s="48">
        <f t="shared" si="162"/>
        <v>52.700332931913039</v>
      </c>
      <c r="F1391" s="48">
        <f t="shared" si="163"/>
        <v>46.611933877260789</v>
      </c>
      <c r="G1391" s="48">
        <f t="shared" si="164"/>
        <v>53.560523283329779</v>
      </c>
    </row>
    <row r="1392" spans="1:7" x14ac:dyDescent="0.2">
      <c r="A1392" s="6">
        <f t="shared" si="158"/>
        <v>50</v>
      </c>
      <c r="B1392" s="6">
        <f t="shared" si="159"/>
        <v>1390</v>
      </c>
      <c r="C1392" s="6">
        <f t="shared" si="160"/>
        <v>278000</v>
      </c>
      <c r="D1392" s="48">
        <f t="shared" si="161"/>
        <v>47.405717950421284</v>
      </c>
      <c r="E1392" s="48">
        <f t="shared" si="162"/>
        <v>52.699335646752004</v>
      </c>
      <c r="F1392" s="48">
        <f t="shared" si="163"/>
        <v>46.613128495957731</v>
      </c>
      <c r="G1392" s="48">
        <f t="shared" si="164"/>
        <v>53.559204155214978</v>
      </c>
    </row>
    <row r="1393" spans="1:7" x14ac:dyDescent="0.2">
      <c r="A1393" s="6">
        <f t="shared" si="158"/>
        <v>50</v>
      </c>
      <c r="B1393" s="6">
        <f t="shared" si="159"/>
        <v>1391</v>
      </c>
      <c r="C1393" s="6">
        <f t="shared" si="160"/>
        <v>278200</v>
      </c>
      <c r="D1393" s="48">
        <f t="shared" si="161"/>
        <v>47.406638280410803</v>
      </c>
      <c r="E1393" s="48">
        <f t="shared" si="162"/>
        <v>52.698339455935596</v>
      </c>
      <c r="F1393" s="48">
        <f t="shared" si="163"/>
        <v>46.614321843679626</v>
      </c>
      <c r="G1393" s="48">
        <f t="shared" si="164"/>
        <v>53.557886477567536</v>
      </c>
    </row>
    <row r="1394" spans="1:7" x14ac:dyDescent="0.2">
      <c r="A1394" s="6">
        <f t="shared" si="158"/>
        <v>50</v>
      </c>
      <c r="B1394" s="6">
        <f t="shared" si="159"/>
        <v>1392</v>
      </c>
      <c r="C1394" s="6">
        <f t="shared" si="160"/>
        <v>278400</v>
      </c>
      <c r="D1394" s="48">
        <f t="shared" si="161"/>
        <v>47.407557627405993</v>
      </c>
      <c r="E1394" s="48">
        <f t="shared" si="162"/>
        <v>52.697344357470946</v>
      </c>
      <c r="F1394" s="48">
        <f t="shared" si="163"/>
        <v>46.615513922684393</v>
      </c>
      <c r="G1394" s="48">
        <f t="shared" si="164"/>
        <v>53.556570247741867</v>
      </c>
    </row>
    <row r="1395" spans="1:7" x14ac:dyDescent="0.2">
      <c r="A1395" s="6">
        <f t="shared" si="158"/>
        <v>50</v>
      </c>
      <c r="B1395" s="6">
        <f t="shared" si="159"/>
        <v>1393</v>
      </c>
      <c r="C1395" s="6">
        <f t="shared" si="160"/>
        <v>278600</v>
      </c>
      <c r="D1395" s="48">
        <f t="shared" si="161"/>
        <v>47.408475993158504</v>
      </c>
      <c r="E1395" s="48">
        <f t="shared" si="162"/>
        <v>52.696350349370256</v>
      </c>
      <c r="F1395" s="48">
        <f t="shared" si="163"/>
        <v>46.616704735224339</v>
      </c>
      <c r="G1395" s="48">
        <f t="shared" si="164"/>
        <v>53.555255463099066</v>
      </c>
    </row>
    <row r="1396" spans="1:7" x14ac:dyDescent="0.2">
      <c r="A1396" s="6">
        <f t="shared" si="158"/>
        <v>50</v>
      </c>
      <c r="B1396" s="6">
        <f t="shared" si="159"/>
        <v>1394</v>
      </c>
      <c r="C1396" s="6">
        <f t="shared" si="160"/>
        <v>278800</v>
      </c>
      <c r="D1396" s="48">
        <f t="shared" si="161"/>
        <v>47.409393379415611</v>
      </c>
      <c r="E1396" s="48">
        <f t="shared" si="162"/>
        <v>52.695357429650755</v>
      </c>
      <c r="F1396" s="48">
        <f t="shared" si="163"/>
        <v>46.617894283546178</v>
      </c>
      <c r="G1396" s="48">
        <f t="shared" si="164"/>
        <v>53.553942121006976</v>
      </c>
    </row>
    <row r="1397" spans="1:7" x14ac:dyDescent="0.2">
      <c r="A1397" s="6">
        <f t="shared" si="158"/>
        <v>50</v>
      </c>
      <c r="B1397" s="6">
        <f t="shared" si="159"/>
        <v>1395</v>
      </c>
      <c r="C1397" s="6">
        <f t="shared" si="160"/>
        <v>279000</v>
      </c>
      <c r="D1397" s="48">
        <f t="shared" si="161"/>
        <v>47.41030978792022</v>
      </c>
      <c r="E1397" s="48">
        <f t="shared" si="162"/>
        <v>52.694365596334741</v>
      </c>
      <c r="F1397" s="48">
        <f t="shared" si="163"/>
        <v>46.619082569891063</v>
      </c>
      <c r="G1397" s="48">
        <f t="shared" si="164"/>
        <v>53.552630218840122</v>
      </c>
    </row>
    <row r="1398" spans="1:7" x14ac:dyDescent="0.2">
      <c r="A1398" s="6">
        <f t="shared" si="158"/>
        <v>50</v>
      </c>
      <c r="B1398" s="6">
        <f t="shared" si="159"/>
        <v>1396</v>
      </c>
      <c r="C1398" s="6">
        <f t="shared" si="160"/>
        <v>279200</v>
      </c>
      <c r="D1398" s="48">
        <f t="shared" si="161"/>
        <v>47.411225220410884</v>
      </c>
      <c r="E1398" s="48">
        <f t="shared" si="162"/>
        <v>52.693374847449498</v>
      </c>
      <c r="F1398" s="48">
        <f t="shared" si="163"/>
        <v>46.620269596494545</v>
      </c>
      <c r="G1398" s="48">
        <f t="shared" si="164"/>
        <v>53.551319753979719</v>
      </c>
    </row>
    <row r="1399" spans="1:7" x14ac:dyDescent="0.2">
      <c r="A1399" s="6">
        <f t="shared" si="158"/>
        <v>50</v>
      </c>
      <c r="B1399" s="6">
        <f t="shared" si="159"/>
        <v>1397</v>
      </c>
      <c r="C1399" s="6">
        <f t="shared" si="160"/>
        <v>279400</v>
      </c>
      <c r="D1399" s="48">
        <f t="shared" si="161"/>
        <v>47.412139678621884</v>
      </c>
      <c r="E1399" s="48">
        <f t="shared" si="162"/>
        <v>52.692385181027333</v>
      </c>
      <c r="F1399" s="48">
        <f t="shared" si="163"/>
        <v>46.621455365586613</v>
      </c>
      <c r="G1399" s="48">
        <f t="shared" si="164"/>
        <v>53.550010723813578</v>
      </c>
    </row>
    <row r="1400" spans="1:7" x14ac:dyDescent="0.2">
      <c r="A1400" s="6">
        <f t="shared" si="158"/>
        <v>50</v>
      </c>
      <c r="B1400" s="6">
        <f t="shared" si="159"/>
        <v>1398</v>
      </c>
      <c r="C1400" s="6">
        <f t="shared" si="160"/>
        <v>279600</v>
      </c>
      <c r="D1400" s="48">
        <f t="shared" si="161"/>
        <v>47.413053164283085</v>
      </c>
      <c r="E1400" s="48">
        <f t="shared" si="162"/>
        <v>52.691396595105537</v>
      </c>
      <c r="F1400" s="48">
        <f t="shared" si="163"/>
        <v>46.622639879391784</v>
      </c>
      <c r="G1400" s="48">
        <f t="shared" si="164"/>
        <v>53.548703125736189</v>
      </c>
    </row>
    <row r="1401" spans="1:7" x14ac:dyDescent="0.2">
      <c r="A1401" s="6">
        <f t="shared" si="158"/>
        <v>50</v>
      </c>
      <c r="B1401" s="6">
        <f t="shared" si="159"/>
        <v>1399</v>
      </c>
      <c r="C1401" s="6">
        <f t="shared" ref="C1401:C1464" si="165">B1401/A1401*10000</f>
        <v>279800</v>
      </c>
      <c r="D1401" s="48">
        <f t="shared" ref="D1401:D1464" si="166">(IF(B1401&gt;0,(CHIINV(0.975, 2 * B1401) / 2)/C1401,0))*10000</f>
        <v>47.41396567912016</v>
      </c>
      <c r="E1401" s="48">
        <f t="shared" ref="E1401:E1464" si="167">(IF(B1401&gt;0,(CHIINV(0.025, 2 * (B1401+1) )/ 2)/C1401,(CHIINV(0.025, 2 )/ 2)/C1401))*10000</f>
        <v>52.690409087726373</v>
      </c>
      <c r="F1401" s="48">
        <f t="shared" ref="F1401:F1464" si="168">(IF(B1401&gt;0,(CHIINV(0.995, 2 * B1401) / 2)/C1401,0))*10000</f>
        <v>46.623823140129012</v>
      </c>
      <c r="G1401" s="48">
        <f t="shared" ref="G1401:G1464" si="169">(IF(B1401&gt;0,(CHIINV(0.005, 2 * (B1401+1) )/ 2)/C1401,(CHIINV(0.005, 2 )/ 2)/C1401))*10000</f>
        <v>53.547396957148635</v>
      </c>
    </row>
    <row r="1402" spans="1:7" x14ac:dyDescent="0.2">
      <c r="A1402" s="6">
        <f t="shared" ref="A1402:A1465" si="170">A1401</f>
        <v>50</v>
      </c>
      <c r="B1402" s="6">
        <f t="shared" ref="B1402:B1465" si="171">B1401+1</f>
        <v>1400</v>
      </c>
      <c r="C1402" s="6">
        <f t="shared" si="165"/>
        <v>280000</v>
      </c>
      <c r="D1402" s="48">
        <f t="shared" si="166"/>
        <v>47.414877224854429</v>
      </c>
      <c r="E1402" s="48">
        <f t="shared" si="167"/>
        <v>52.689422656937012</v>
      </c>
      <c r="F1402" s="48">
        <f t="shared" si="168"/>
        <v>46.625005150011781</v>
      </c>
      <c r="G1402" s="48">
        <f t="shared" si="169"/>
        <v>53.546092215458557</v>
      </c>
    </row>
    <row r="1403" spans="1:7" x14ac:dyDescent="0.2">
      <c r="A1403" s="6">
        <f t="shared" si="170"/>
        <v>50</v>
      </c>
      <c r="B1403" s="6">
        <f t="shared" si="171"/>
        <v>1401</v>
      </c>
      <c r="C1403" s="6">
        <f t="shared" si="165"/>
        <v>280200</v>
      </c>
      <c r="D1403" s="48">
        <f t="shared" si="166"/>
        <v>47.415787803202953</v>
      </c>
      <c r="E1403" s="48">
        <f t="shared" si="167"/>
        <v>52.68843730078963</v>
      </c>
      <c r="F1403" s="48">
        <f t="shared" si="168"/>
        <v>46.626185911248072</v>
      </c>
      <c r="G1403" s="48">
        <f t="shared" si="169"/>
        <v>53.544788898080192</v>
      </c>
    </row>
    <row r="1404" spans="1:7" x14ac:dyDescent="0.2">
      <c r="A1404" s="6">
        <f t="shared" si="170"/>
        <v>50</v>
      </c>
      <c r="B1404" s="6">
        <f t="shared" si="171"/>
        <v>1402</v>
      </c>
      <c r="C1404" s="6">
        <f t="shared" si="165"/>
        <v>280400</v>
      </c>
      <c r="D1404" s="48">
        <f t="shared" si="166"/>
        <v>47.416697415878524</v>
      </c>
      <c r="E1404" s="48">
        <f t="shared" si="167"/>
        <v>52.687453017341262</v>
      </c>
      <c r="F1404" s="48">
        <f t="shared" si="168"/>
        <v>46.627365426040441</v>
      </c>
      <c r="G1404" s="48">
        <f t="shared" si="169"/>
        <v>53.543487002434304</v>
      </c>
    </row>
    <row r="1405" spans="1:7" x14ac:dyDescent="0.2">
      <c r="A1405" s="6">
        <f t="shared" si="170"/>
        <v>50</v>
      </c>
      <c r="B1405" s="6">
        <f t="shared" si="171"/>
        <v>1403</v>
      </c>
      <c r="C1405" s="6">
        <f t="shared" si="165"/>
        <v>280600</v>
      </c>
      <c r="D1405" s="48">
        <f t="shared" si="166"/>
        <v>47.417606064589719</v>
      </c>
      <c r="E1405" s="48">
        <f t="shared" si="167"/>
        <v>52.686469804653903</v>
      </c>
      <c r="F1405" s="48">
        <f t="shared" si="168"/>
        <v>46.628543696585965</v>
      </c>
      <c r="G1405" s="48">
        <f t="shared" si="169"/>
        <v>53.542186525948146</v>
      </c>
    </row>
    <row r="1406" spans="1:7" x14ac:dyDescent="0.2">
      <c r="A1406" s="6">
        <f t="shared" si="170"/>
        <v>50</v>
      </c>
      <c r="B1406" s="6">
        <f t="shared" si="171"/>
        <v>1404</v>
      </c>
      <c r="C1406" s="6">
        <f t="shared" si="165"/>
        <v>280800</v>
      </c>
      <c r="D1406" s="48">
        <f t="shared" si="166"/>
        <v>47.418513751040834</v>
      </c>
      <c r="E1406" s="48">
        <f t="shared" si="167"/>
        <v>52.685487660794379</v>
      </c>
      <c r="F1406" s="48">
        <f t="shared" si="168"/>
        <v>46.629720725076318</v>
      </c>
      <c r="G1406" s="48">
        <f t="shared" si="169"/>
        <v>53.54088746605553</v>
      </c>
    </row>
    <row r="1407" spans="1:7" x14ac:dyDescent="0.2">
      <c r="A1407" s="6">
        <f t="shared" si="170"/>
        <v>50</v>
      </c>
      <c r="B1407" s="6">
        <f t="shared" si="171"/>
        <v>1405</v>
      </c>
      <c r="C1407" s="6">
        <f t="shared" si="165"/>
        <v>281000</v>
      </c>
      <c r="D1407" s="48">
        <f t="shared" si="166"/>
        <v>47.419420476931975</v>
      </c>
      <c r="E1407" s="48">
        <f t="shared" si="167"/>
        <v>52.684506583834448</v>
      </c>
      <c r="F1407" s="48">
        <f t="shared" si="168"/>
        <v>46.630896513697735</v>
      </c>
      <c r="G1407" s="48">
        <f t="shared" si="169"/>
        <v>53.539589820196703</v>
      </c>
    </row>
    <row r="1408" spans="1:7" x14ac:dyDescent="0.2">
      <c r="A1408" s="6">
        <f t="shared" si="170"/>
        <v>50</v>
      </c>
      <c r="B1408" s="6">
        <f t="shared" si="171"/>
        <v>1406</v>
      </c>
      <c r="C1408" s="6">
        <f t="shared" si="165"/>
        <v>281200</v>
      </c>
      <c r="D1408" s="48">
        <f t="shared" si="166"/>
        <v>47.420326243959053</v>
      </c>
      <c r="E1408" s="48">
        <f t="shared" si="167"/>
        <v>52.683526571850692</v>
      </c>
      <c r="F1408" s="48">
        <f t="shared" si="168"/>
        <v>46.63207106463112</v>
      </c>
      <c r="G1408" s="48">
        <f t="shared" si="169"/>
        <v>53.538293585818373</v>
      </c>
    </row>
    <row r="1409" spans="1:7" x14ac:dyDescent="0.2">
      <c r="A1409" s="6">
        <f t="shared" si="170"/>
        <v>50</v>
      </c>
      <c r="B1409" s="6">
        <f t="shared" si="171"/>
        <v>1407</v>
      </c>
      <c r="C1409" s="6">
        <f t="shared" si="165"/>
        <v>281400</v>
      </c>
      <c r="D1409" s="48">
        <f t="shared" si="166"/>
        <v>47.421231053813756</v>
      </c>
      <c r="E1409" s="48">
        <f t="shared" si="167"/>
        <v>52.682547622924503</v>
      </c>
      <c r="F1409" s="48">
        <f t="shared" si="168"/>
        <v>46.633244380051927</v>
      </c>
      <c r="G1409" s="48">
        <f t="shared" si="169"/>
        <v>53.536998760373685</v>
      </c>
    </row>
    <row r="1410" spans="1:7" x14ac:dyDescent="0.2">
      <c r="A1410" s="6">
        <f t="shared" si="170"/>
        <v>50</v>
      </c>
      <c r="B1410" s="6">
        <f t="shared" si="171"/>
        <v>1408</v>
      </c>
      <c r="C1410" s="6">
        <f t="shared" si="165"/>
        <v>281600</v>
      </c>
      <c r="D1410" s="48">
        <f t="shared" si="166"/>
        <v>47.422134908183601</v>
      </c>
      <c r="E1410" s="48">
        <f t="shared" si="167"/>
        <v>52.681569735142176</v>
      </c>
      <c r="F1410" s="48">
        <f t="shared" si="168"/>
        <v>46.634416462130318</v>
      </c>
      <c r="G1410" s="48">
        <f t="shared" si="169"/>
        <v>53.535705341322206</v>
      </c>
    </row>
    <row r="1411" spans="1:7" x14ac:dyDescent="0.2">
      <c r="A1411" s="6">
        <f t="shared" si="170"/>
        <v>50</v>
      </c>
      <c r="B1411" s="6">
        <f t="shared" si="171"/>
        <v>1409</v>
      </c>
      <c r="C1411" s="6">
        <f t="shared" si="165"/>
        <v>281800</v>
      </c>
      <c r="D1411" s="48">
        <f t="shared" si="166"/>
        <v>47.423037808751971</v>
      </c>
      <c r="E1411" s="48">
        <f t="shared" si="167"/>
        <v>52.680592906594754</v>
      </c>
      <c r="F1411" s="48">
        <f t="shared" si="168"/>
        <v>46.63558731303106</v>
      </c>
      <c r="G1411" s="48">
        <f t="shared" si="169"/>
        <v>53.534413326129894</v>
      </c>
    </row>
    <row r="1412" spans="1:7" x14ac:dyDescent="0.2">
      <c r="A1412" s="6">
        <f t="shared" si="170"/>
        <v>50</v>
      </c>
      <c r="B1412" s="6">
        <f t="shared" si="171"/>
        <v>1410</v>
      </c>
      <c r="C1412" s="6">
        <f t="shared" si="165"/>
        <v>282000</v>
      </c>
      <c r="D1412" s="48">
        <f t="shared" si="166"/>
        <v>47.423939757198035</v>
      </c>
      <c r="E1412" s="48">
        <f t="shared" si="167"/>
        <v>52.679617135378088</v>
      </c>
      <c r="F1412" s="48">
        <f t="shared" si="168"/>
        <v>46.636756934913642</v>
      </c>
      <c r="G1412" s="48">
        <f t="shared" si="169"/>
        <v>53.533122712269069</v>
      </c>
    </row>
    <row r="1413" spans="1:7" x14ac:dyDescent="0.2">
      <c r="A1413" s="6">
        <f t="shared" si="170"/>
        <v>50</v>
      </c>
      <c r="B1413" s="6">
        <f t="shared" si="171"/>
        <v>1411</v>
      </c>
      <c r="C1413" s="6">
        <f t="shared" si="165"/>
        <v>282200</v>
      </c>
      <c r="D1413" s="48">
        <f t="shared" si="166"/>
        <v>47.424840755196875</v>
      </c>
      <c r="E1413" s="48">
        <f t="shared" si="167"/>
        <v>52.678642419592819</v>
      </c>
      <c r="F1413" s="48">
        <f t="shared" si="168"/>
        <v>46.637925329932209</v>
      </c>
      <c r="G1413" s="48">
        <f t="shared" si="169"/>
        <v>53.531833497218429</v>
      </c>
    </row>
    <row r="1414" spans="1:7" x14ac:dyDescent="0.2">
      <c r="A1414" s="6">
        <f t="shared" si="170"/>
        <v>50</v>
      </c>
      <c r="B1414" s="6">
        <f t="shared" si="171"/>
        <v>1412</v>
      </c>
      <c r="C1414" s="6">
        <f t="shared" si="165"/>
        <v>282400</v>
      </c>
      <c r="D1414" s="48">
        <f t="shared" si="166"/>
        <v>47.425740804419434</v>
      </c>
      <c r="E1414" s="48">
        <f t="shared" si="167"/>
        <v>52.677668757344364</v>
      </c>
      <c r="F1414" s="48">
        <f t="shared" si="168"/>
        <v>46.639092500235662</v>
      </c>
      <c r="G1414" s="48">
        <f t="shared" si="169"/>
        <v>53.530545678462978</v>
      </c>
    </row>
    <row r="1415" spans="1:7" x14ac:dyDescent="0.2">
      <c r="A1415" s="6">
        <f t="shared" si="170"/>
        <v>50</v>
      </c>
      <c r="B1415" s="6">
        <f t="shared" si="171"/>
        <v>1413</v>
      </c>
      <c r="C1415" s="6">
        <f t="shared" si="165"/>
        <v>282600</v>
      </c>
      <c r="D1415" s="48">
        <f t="shared" si="166"/>
        <v>47.426639906532515</v>
      </c>
      <c r="E1415" s="48">
        <f t="shared" si="167"/>
        <v>52.676696146742849</v>
      </c>
      <c r="F1415" s="48">
        <f t="shared" si="168"/>
        <v>46.640258447967554</v>
      </c>
      <c r="G1415" s="48">
        <f t="shared" si="169"/>
        <v>53.529259253494033</v>
      </c>
    </row>
    <row r="1416" spans="1:7" x14ac:dyDescent="0.2">
      <c r="A1416" s="6">
        <f t="shared" si="170"/>
        <v>50</v>
      </c>
      <c r="B1416" s="6">
        <f t="shared" si="171"/>
        <v>1414</v>
      </c>
      <c r="C1416" s="6">
        <f t="shared" si="165"/>
        <v>282800</v>
      </c>
      <c r="D1416" s="48">
        <f t="shared" si="166"/>
        <v>47.427538063198867</v>
      </c>
      <c r="E1416" s="48">
        <f t="shared" si="167"/>
        <v>52.675724585903168</v>
      </c>
      <c r="F1416" s="48">
        <f t="shared" si="168"/>
        <v>46.641423175266276</v>
      </c>
      <c r="G1416" s="48">
        <f t="shared" si="169"/>
        <v>53.527974219809245</v>
      </c>
    </row>
    <row r="1417" spans="1:7" x14ac:dyDescent="0.2">
      <c r="A1417" s="6">
        <f t="shared" si="170"/>
        <v>50</v>
      </c>
      <c r="B1417" s="6">
        <f t="shared" si="171"/>
        <v>1415</v>
      </c>
      <c r="C1417" s="6">
        <f t="shared" si="165"/>
        <v>283000</v>
      </c>
      <c r="D1417" s="48">
        <f t="shared" si="166"/>
        <v>47.428435276077096</v>
      </c>
      <c r="E1417" s="48">
        <f t="shared" si="167"/>
        <v>52.674754072944921</v>
      </c>
      <c r="F1417" s="48">
        <f t="shared" si="168"/>
        <v>46.642586684264906</v>
      </c>
      <c r="G1417" s="48">
        <f t="shared" si="169"/>
        <v>53.526690574912465</v>
      </c>
    </row>
    <row r="1418" spans="1:7" x14ac:dyDescent="0.2">
      <c r="A1418" s="6">
        <f t="shared" si="170"/>
        <v>50</v>
      </c>
      <c r="B1418" s="6">
        <f t="shared" si="171"/>
        <v>1416</v>
      </c>
      <c r="C1418" s="6">
        <f t="shared" si="165"/>
        <v>283200</v>
      </c>
      <c r="D1418" s="48">
        <f t="shared" si="166"/>
        <v>47.429331546821764</v>
      </c>
      <c r="E1418" s="48">
        <f t="shared" si="167"/>
        <v>52.673784605992388</v>
      </c>
      <c r="F1418" s="48">
        <f t="shared" si="168"/>
        <v>46.643748977091327</v>
      </c>
      <c r="G1418" s="48">
        <f t="shared" si="169"/>
        <v>53.525408316313843</v>
      </c>
    </row>
    <row r="1419" spans="1:7" x14ac:dyDescent="0.2">
      <c r="A1419" s="6">
        <f t="shared" si="170"/>
        <v>50</v>
      </c>
      <c r="B1419" s="6">
        <f t="shared" si="171"/>
        <v>1417</v>
      </c>
      <c r="C1419" s="6">
        <f t="shared" si="165"/>
        <v>283400</v>
      </c>
      <c r="D1419" s="48">
        <f t="shared" si="166"/>
        <v>47.430226877083378</v>
      </c>
      <c r="E1419" s="48">
        <f t="shared" si="167"/>
        <v>52.672816183174589</v>
      </c>
      <c r="F1419" s="48">
        <f t="shared" si="168"/>
        <v>46.644910055868188</v>
      </c>
      <c r="G1419" s="48">
        <f t="shared" si="169"/>
        <v>53.524127441529764</v>
      </c>
    </row>
    <row r="1420" spans="1:7" x14ac:dyDescent="0.2">
      <c r="A1420" s="6">
        <f t="shared" si="170"/>
        <v>50</v>
      </c>
      <c r="B1420" s="6">
        <f t="shared" si="171"/>
        <v>1418</v>
      </c>
      <c r="C1420" s="6">
        <f t="shared" si="165"/>
        <v>283600</v>
      </c>
      <c r="D1420" s="48">
        <f t="shared" si="166"/>
        <v>47.431121268508399</v>
      </c>
      <c r="E1420" s="48">
        <f t="shared" si="167"/>
        <v>52.671848802625178</v>
      </c>
      <c r="F1420" s="48">
        <f t="shared" si="168"/>
        <v>46.646069922713025</v>
      </c>
      <c r="G1420" s="48">
        <f t="shared" si="169"/>
        <v>53.522847948082784</v>
      </c>
    </row>
    <row r="1421" spans="1:7" x14ac:dyDescent="0.2">
      <c r="A1421" s="6">
        <f t="shared" si="170"/>
        <v>50</v>
      </c>
      <c r="B1421" s="6">
        <f t="shared" si="171"/>
        <v>1419</v>
      </c>
      <c r="C1421" s="6">
        <f t="shared" si="165"/>
        <v>283800</v>
      </c>
      <c r="D1421" s="48">
        <f t="shared" si="166"/>
        <v>47.432014722739211</v>
      </c>
      <c r="E1421" s="48">
        <f t="shared" si="167"/>
        <v>52.670882462482474</v>
      </c>
      <c r="F1421" s="48">
        <f t="shared" si="168"/>
        <v>46.647228579738069</v>
      </c>
      <c r="G1421" s="48">
        <f t="shared" si="169"/>
        <v>53.521569833501715</v>
      </c>
    </row>
    <row r="1422" spans="1:7" x14ac:dyDescent="0.2">
      <c r="A1422" s="6">
        <f t="shared" si="170"/>
        <v>50</v>
      </c>
      <c r="B1422" s="6">
        <f t="shared" si="171"/>
        <v>1420</v>
      </c>
      <c r="C1422" s="6">
        <f t="shared" si="165"/>
        <v>284000</v>
      </c>
      <c r="D1422" s="48">
        <f t="shared" si="166"/>
        <v>47.432907241414213</v>
      </c>
      <c r="E1422" s="48">
        <f t="shared" si="167"/>
        <v>52.66991716088944</v>
      </c>
      <c r="F1422" s="48">
        <f t="shared" si="168"/>
        <v>46.648386029050535</v>
      </c>
      <c r="G1422" s="48">
        <f t="shared" si="169"/>
        <v>53.520293095321449</v>
      </c>
    </row>
    <row r="1423" spans="1:7" x14ac:dyDescent="0.2">
      <c r="A1423" s="6">
        <f t="shared" si="170"/>
        <v>50</v>
      </c>
      <c r="B1423" s="6">
        <f t="shared" si="171"/>
        <v>1421</v>
      </c>
      <c r="C1423" s="6">
        <f t="shared" si="165"/>
        <v>284200</v>
      </c>
      <c r="D1423" s="48">
        <f t="shared" si="166"/>
        <v>47.433798826167788</v>
      </c>
      <c r="E1423" s="48">
        <f t="shared" si="167"/>
        <v>52.668952895993648</v>
      </c>
      <c r="F1423" s="48">
        <f t="shared" si="168"/>
        <v>46.649542272752392</v>
      </c>
      <c r="G1423" s="48">
        <f t="shared" si="169"/>
        <v>53.519017731083117</v>
      </c>
    </row>
    <row r="1424" spans="1:7" x14ac:dyDescent="0.2">
      <c r="A1424" s="6">
        <f t="shared" si="170"/>
        <v>50</v>
      </c>
      <c r="B1424" s="6">
        <f t="shared" si="171"/>
        <v>1422</v>
      </c>
      <c r="C1424" s="6">
        <f t="shared" si="165"/>
        <v>284400</v>
      </c>
      <c r="D1424" s="48">
        <f t="shared" si="166"/>
        <v>47.434689478630311</v>
      </c>
      <c r="E1424" s="48">
        <f t="shared" si="167"/>
        <v>52.667989665947339</v>
      </c>
      <c r="F1424" s="48">
        <f t="shared" si="168"/>
        <v>46.65069731294053</v>
      </c>
      <c r="G1424" s="48">
        <f t="shared" si="169"/>
        <v>53.517743738333941</v>
      </c>
    </row>
    <row r="1425" spans="1:7" x14ac:dyDescent="0.2">
      <c r="A1425" s="6">
        <f t="shared" si="170"/>
        <v>50</v>
      </c>
      <c r="B1425" s="6">
        <f t="shared" si="171"/>
        <v>1423</v>
      </c>
      <c r="C1425" s="6">
        <f t="shared" si="165"/>
        <v>284600</v>
      </c>
      <c r="D1425" s="48">
        <f t="shared" si="166"/>
        <v>47.435579200428172</v>
      </c>
      <c r="E1425" s="48">
        <f t="shared" si="167"/>
        <v>52.667027468907278</v>
      </c>
      <c r="F1425" s="48">
        <f t="shared" si="168"/>
        <v>46.651851151706715</v>
      </c>
      <c r="G1425" s="48">
        <f t="shared" si="169"/>
        <v>53.516471114627244</v>
      </c>
    </row>
    <row r="1426" spans="1:7" x14ac:dyDescent="0.2">
      <c r="A1426" s="6">
        <f t="shared" si="170"/>
        <v>50</v>
      </c>
      <c r="B1426" s="6">
        <f t="shared" si="171"/>
        <v>1424</v>
      </c>
      <c r="C1426" s="6">
        <f t="shared" si="165"/>
        <v>284800</v>
      </c>
      <c r="D1426" s="48">
        <f t="shared" si="166"/>
        <v>47.436467993183797</v>
      </c>
      <c r="E1426" s="48">
        <f t="shared" si="167"/>
        <v>52.666066303034881</v>
      </c>
      <c r="F1426" s="48">
        <f t="shared" si="168"/>
        <v>46.653003791137628</v>
      </c>
      <c r="G1426" s="48">
        <f t="shared" si="169"/>
        <v>53.515199857522482</v>
      </c>
    </row>
    <row r="1427" spans="1:7" x14ac:dyDescent="0.2">
      <c r="A1427" s="6">
        <f t="shared" si="170"/>
        <v>50</v>
      </c>
      <c r="B1427" s="6">
        <f t="shared" si="171"/>
        <v>1425</v>
      </c>
      <c r="C1427" s="6">
        <f t="shared" si="165"/>
        <v>285000</v>
      </c>
      <c r="D1427" s="48">
        <f t="shared" si="166"/>
        <v>47.43735585851563</v>
      </c>
      <c r="E1427" s="48">
        <f t="shared" si="167"/>
        <v>52.665106166496095</v>
      </c>
      <c r="F1427" s="48">
        <f t="shared" si="168"/>
        <v>46.65415523331486</v>
      </c>
      <c r="G1427" s="48">
        <f t="shared" si="169"/>
        <v>53.513929964585117</v>
      </c>
    </row>
    <row r="1428" spans="1:7" x14ac:dyDescent="0.2">
      <c r="A1428" s="6">
        <f t="shared" si="170"/>
        <v>50</v>
      </c>
      <c r="B1428" s="6">
        <f t="shared" si="171"/>
        <v>1426</v>
      </c>
      <c r="C1428" s="6">
        <f t="shared" si="165"/>
        <v>285200</v>
      </c>
      <c r="D1428" s="48">
        <f t="shared" si="166"/>
        <v>47.438242798038203</v>
      </c>
      <c r="E1428" s="48">
        <f t="shared" si="167"/>
        <v>52.66414705746142</v>
      </c>
      <c r="F1428" s="48">
        <f t="shared" si="168"/>
        <v>46.655305480314965</v>
      </c>
      <c r="G1428" s="48">
        <f t="shared" si="169"/>
        <v>53.512661433386761</v>
      </c>
    </row>
    <row r="1429" spans="1:7" x14ac:dyDescent="0.2">
      <c r="A1429" s="6">
        <f t="shared" si="170"/>
        <v>50</v>
      </c>
      <c r="B1429" s="6">
        <f t="shared" si="171"/>
        <v>1427</v>
      </c>
      <c r="C1429" s="6">
        <f t="shared" si="165"/>
        <v>285400</v>
      </c>
      <c r="D1429" s="48">
        <f t="shared" si="166"/>
        <v>47.439128813362075</v>
      </c>
      <c r="E1429" s="48">
        <f t="shared" si="167"/>
        <v>52.663188974105907</v>
      </c>
      <c r="F1429" s="48">
        <f t="shared" si="168"/>
        <v>46.656454534209416</v>
      </c>
      <c r="G1429" s="48">
        <f t="shared" si="169"/>
        <v>53.511394261504961</v>
      </c>
    </row>
    <row r="1430" spans="1:7" x14ac:dyDescent="0.2">
      <c r="A1430" s="6">
        <f t="shared" si="170"/>
        <v>50</v>
      </c>
      <c r="B1430" s="6">
        <f t="shared" si="171"/>
        <v>1428</v>
      </c>
      <c r="C1430" s="6">
        <f t="shared" si="165"/>
        <v>285600</v>
      </c>
      <c r="D1430" s="48">
        <f t="shared" si="166"/>
        <v>47.44001390609391</v>
      </c>
      <c r="E1430" s="48">
        <f t="shared" si="167"/>
        <v>52.662231914609151</v>
      </c>
      <c r="F1430" s="48">
        <f t="shared" si="168"/>
        <v>46.657602397064672</v>
      </c>
      <c r="G1430" s="48">
        <f t="shared" si="169"/>
        <v>53.510128446523353</v>
      </c>
    </row>
    <row r="1431" spans="1:7" x14ac:dyDescent="0.2">
      <c r="A1431" s="6">
        <f t="shared" si="170"/>
        <v>50</v>
      </c>
      <c r="B1431" s="6">
        <f t="shared" si="171"/>
        <v>1429</v>
      </c>
      <c r="C1431" s="6">
        <f t="shared" si="165"/>
        <v>285800</v>
      </c>
      <c r="D1431" s="48">
        <f t="shared" si="166"/>
        <v>47.440898077836422</v>
      </c>
      <c r="E1431" s="48">
        <f t="shared" si="167"/>
        <v>52.661275877155219</v>
      </c>
      <c r="F1431" s="48">
        <f t="shared" si="168"/>
        <v>46.658749070942207</v>
      </c>
      <c r="G1431" s="48">
        <f t="shared" si="169"/>
        <v>53.508863986031521</v>
      </c>
    </row>
    <row r="1432" spans="1:7" x14ac:dyDescent="0.2">
      <c r="A1432" s="6">
        <f t="shared" si="170"/>
        <v>50</v>
      </c>
      <c r="B1432" s="6">
        <f t="shared" si="171"/>
        <v>1430</v>
      </c>
      <c r="C1432" s="6">
        <f t="shared" si="165"/>
        <v>286000</v>
      </c>
      <c r="D1432" s="48">
        <f t="shared" si="166"/>
        <v>47.441781330188483</v>
      </c>
      <c r="E1432" s="48">
        <f t="shared" si="167"/>
        <v>52.660320859932703</v>
      </c>
      <c r="F1432" s="48">
        <f t="shared" si="168"/>
        <v>46.65989455789844</v>
      </c>
      <c r="G1432" s="48">
        <f t="shared" si="169"/>
        <v>53.507600877625052</v>
      </c>
    </row>
    <row r="1433" spans="1:7" x14ac:dyDescent="0.2">
      <c r="A1433" s="6">
        <f t="shared" si="170"/>
        <v>50</v>
      </c>
      <c r="B1433" s="6">
        <f t="shared" si="171"/>
        <v>1431</v>
      </c>
      <c r="C1433" s="6">
        <f t="shared" si="165"/>
        <v>286200</v>
      </c>
      <c r="D1433" s="48">
        <f t="shared" si="166"/>
        <v>47.44266366474502</v>
      </c>
      <c r="E1433" s="48">
        <f t="shared" si="167"/>
        <v>52.65936686113465</v>
      </c>
      <c r="F1433" s="48">
        <f t="shared" si="168"/>
        <v>46.661038859984835</v>
      </c>
      <c r="G1433" s="48">
        <f t="shared" si="169"/>
        <v>53.50633911890548</v>
      </c>
    </row>
    <row r="1434" spans="1:7" x14ac:dyDescent="0.2">
      <c r="A1434" s="6">
        <f t="shared" si="170"/>
        <v>50</v>
      </c>
      <c r="B1434" s="6">
        <f t="shared" si="171"/>
        <v>1432</v>
      </c>
      <c r="C1434" s="6">
        <f t="shared" si="165"/>
        <v>286400</v>
      </c>
      <c r="D1434" s="48">
        <f t="shared" si="166"/>
        <v>47.443545083097142</v>
      </c>
      <c r="E1434" s="48">
        <f t="shared" si="167"/>
        <v>52.658413878958612</v>
      </c>
      <c r="F1434" s="48">
        <f t="shared" si="168"/>
        <v>46.66218197924789</v>
      </c>
      <c r="G1434" s="48">
        <f t="shared" si="169"/>
        <v>53.505078707480294</v>
      </c>
    </row>
    <row r="1435" spans="1:7" x14ac:dyDescent="0.2">
      <c r="A1435" s="6">
        <f t="shared" si="170"/>
        <v>50</v>
      </c>
      <c r="B1435" s="6">
        <f t="shared" si="171"/>
        <v>1433</v>
      </c>
      <c r="C1435" s="6">
        <f t="shared" si="165"/>
        <v>286600</v>
      </c>
      <c r="D1435" s="48">
        <f t="shared" si="166"/>
        <v>47.444425586832025</v>
      </c>
      <c r="E1435" s="48">
        <f t="shared" si="167"/>
        <v>52.657461911606596</v>
      </c>
      <c r="F1435" s="48">
        <f t="shared" si="168"/>
        <v>46.663323917729166</v>
      </c>
      <c r="G1435" s="48">
        <f t="shared" si="169"/>
        <v>53.503819640962874</v>
      </c>
    </row>
    <row r="1436" spans="1:7" x14ac:dyDescent="0.2">
      <c r="A1436" s="6">
        <f t="shared" si="170"/>
        <v>50</v>
      </c>
      <c r="B1436" s="6">
        <f t="shared" si="171"/>
        <v>1434</v>
      </c>
      <c r="C1436" s="6">
        <f t="shared" si="165"/>
        <v>286800</v>
      </c>
      <c r="D1436" s="48">
        <f t="shared" si="166"/>
        <v>47.445305177533086</v>
      </c>
      <c r="E1436" s="48">
        <f t="shared" si="167"/>
        <v>52.656510957284986</v>
      </c>
      <c r="F1436" s="48">
        <f t="shared" si="168"/>
        <v>46.664464677465261</v>
      </c>
      <c r="G1436" s="48">
        <f t="shared" si="169"/>
        <v>53.502561916972539</v>
      </c>
    </row>
    <row r="1437" spans="1:7" x14ac:dyDescent="0.2">
      <c r="A1437" s="6">
        <f t="shared" si="170"/>
        <v>50</v>
      </c>
      <c r="B1437" s="6">
        <f t="shared" si="171"/>
        <v>1435</v>
      </c>
      <c r="C1437" s="6">
        <f t="shared" si="165"/>
        <v>287000</v>
      </c>
      <c r="D1437" s="48">
        <f t="shared" si="166"/>
        <v>47.446183856779797</v>
      </c>
      <c r="E1437" s="48">
        <f t="shared" si="167"/>
        <v>52.655561014204672</v>
      </c>
      <c r="F1437" s="48">
        <f t="shared" si="168"/>
        <v>46.665604260487839</v>
      </c>
      <c r="G1437" s="48">
        <f t="shared" si="169"/>
        <v>53.501305533134449</v>
      </c>
    </row>
    <row r="1438" spans="1:7" x14ac:dyDescent="0.2">
      <c r="A1438" s="6">
        <f t="shared" si="170"/>
        <v>50</v>
      </c>
      <c r="B1438" s="6">
        <f t="shared" si="171"/>
        <v>1436</v>
      </c>
      <c r="C1438" s="6">
        <f t="shared" si="165"/>
        <v>287200</v>
      </c>
      <c r="D1438" s="48">
        <f t="shared" si="166"/>
        <v>47.447061626147892</v>
      </c>
      <c r="E1438" s="48">
        <f t="shared" si="167"/>
        <v>52.654612080580897</v>
      </c>
      <c r="F1438" s="48">
        <f t="shared" si="168"/>
        <v>46.666742668823694</v>
      </c>
      <c r="G1438" s="48">
        <f t="shared" si="169"/>
        <v>53.500050487079662</v>
      </c>
    </row>
    <row r="1439" spans="1:7" x14ac:dyDescent="0.2">
      <c r="A1439" s="6">
        <f t="shared" si="170"/>
        <v>50</v>
      </c>
      <c r="B1439" s="6">
        <f t="shared" si="171"/>
        <v>1437</v>
      </c>
      <c r="C1439" s="6">
        <f t="shared" si="165"/>
        <v>287400</v>
      </c>
      <c r="D1439" s="48">
        <f t="shared" si="166"/>
        <v>47.447938487209257</v>
      </c>
      <c r="E1439" s="48">
        <f t="shared" si="167"/>
        <v>52.653664154633333</v>
      </c>
      <c r="F1439" s="48">
        <f t="shared" si="168"/>
        <v>46.667879904494711</v>
      </c>
      <c r="G1439" s="48">
        <f t="shared" si="169"/>
        <v>53.498796776445054</v>
      </c>
    </row>
    <row r="1440" spans="1:7" x14ac:dyDescent="0.2">
      <c r="A1440" s="6">
        <f t="shared" si="170"/>
        <v>50</v>
      </c>
      <c r="B1440" s="6">
        <f t="shared" si="171"/>
        <v>1438</v>
      </c>
      <c r="C1440" s="6">
        <f t="shared" si="165"/>
        <v>287600</v>
      </c>
      <c r="D1440" s="48">
        <f t="shared" si="166"/>
        <v>47.448814441531965</v>
      </c>
      <c r="E1440" s="48">
        <f t="shared" si="167"/>
        <v>52.652717234586042</v>
      </c>
      <c r="F1440" s="48">
        <f t="shared" si="168"/>
        <v>46.669015969517915</v>
      </c>
      <c r="G1440" s="48">
        <f t="shared" si="169"/>
        <v>53.497544398873359</v>
      </c>
    </row>
    <row r="1441" spans="1:7" x14ac:dyDescent="0.2">
      <c r="A1441" s="6">
        <f t="shared" si="170"/>
        <v>50</v>
      </c>
      <c r="B1441" s="6">
        <f t="shared" si="171"/>
        <v>1439</v>
      </c>
      <c r="C1441" s="6">
        <f t="shared" si="165"/>
        <v>287800</v>
      </c>
      <c r="D1441" s="48">
        <f t="shared" si="166"/>
        <v>47.449689490680306</v>
      </c>
      <c r="E1441" s="48">
        <f t="shared" si="167"/>
        <v>52.651771318667429</v>
      </c>
      <c r="F1441" s="48">
        <f t="shared" si="168"/>
        <v>46.670150865905441</v>
      </c>
      <c r="G1441" s="48">
        <f t="shared" si="169"/>
        <v>53.496293352013083</v>
      </c>
    </row>
    <row r="1442" spans="1:7" x14ac:dyDescent="0.2">
      <c r="A1442" s="6">
        <f t="shared" si="170"/>
        <v>50</v>
      </c>
      <c r="B1442" s="6">
        <f t="shared" si="171"/>
        <v>1440</v>
      </c>
      <c r="C1442" s="6">
        <f t="shared" si="165"/>
        <v>288000</v>
      </c>
      <c r="D1442" s="48">
        <f t="shared" si="166"/>
        <v>47.450563636214795</v>
      </c>
      <c r="E1442" s="48">
        <f t="shared" si="167"/>
        <v>52.650826405110251</v>
      </c>
      <c r="F1442" s="48">
        <f t="shared" si="168"/>
        <v>46.671284595664588</v>
      </c>
      <c r="G1442" s="48">
        <f t="shared" si="169"/>
        <v>53.495043633518556</v>
      </c>
    </row>
    <row r="1443" spans="1:7" x14ac:dyDescent="0.2">
      <c r="A1443" s="6">
        <f t="shared" si="170"/>
        <v>50</v>
      </c>
      <c r="B1443" s="6">
        <f t="shared" si="171"/>
        <v>1441</v>
      </c>
      <c r="C1443" s="6">
        <f t="shared" si="165"/>
        <v>288200</v>
      </c>
      <c r="D1443" s="48">
        <f t="shared" si="166"/>
        <v>47.451436879692181</v>
      </c>
      <c r="E1443" s="48">
        <f t="shared" si="167"/>
        <v>52.649882492151661</v>
      </c>
      <c r="F1443" s="48">
        <f t="shared" si="168"/>
        <v>46.672417160797842</v>
      </c>
      <c r="G1443" s="48">
        <f t="shared" si="169"/>
        <v>53.493795241049867</v>
      </c>
    </row>
    <row r="1444" spans="1:7" x14ac:dyDescent="0.2">
      <c r="A1444" s="6">
        <f t="shared" si="170"/>
        <v>50</v>
      </c>
      <c r="B1444" s="6">
        <f t="shared" si="171"/>
        <v>1442</v>
      </c>
      <c r="C1444" s="6">
        <f t="shared" si="165"/>
        <v>288400</v>
      </c>
      <c r="D1444" s="48">
        <f t="shared" si="166"/>
        <v>47.452309222665455</v>
      </c>
      <c r="E1444" s="48">
        <f t="shared" si="167"/>
        <v>52.648939578033065</v>
      </c>
      <c r="F1444" s="48">
        <f t="shared" si="168"/>
        <v>46.673548563302866</v>
      </c>
      <c r="G1444" s="48">
        <f t="shared" si="169"/>
        <v>53.492548172272834</v>
      </c>
    </row>
    <row r="1445" spans="1:7" x14ac:dyDescent="0.2">
      <c r="A1445" s="6">
        <f t="shared" si="170"/>
        <v>50</v>
      </c>
      <c r="B1445" s="6">
        <f t="shared" si="171"/>
        <v>1443</v>
      </c>
      <c r="C1445" s="6">
        <f t="shared" si="165"/>
        <v>288600</v>
      </c>
      <c r="D1445" s="48">
        <f t="shared" si="166"/>
        <v>47.453180666683856</v>
      </c>
      <c r="E1445" s="48">
        <f t="shared" si="167"/>
        <v>52.647997661000268</v>
      </c>
      <c r="F1445" s="48">
        <f t="shared" si="168"/>
        <v>46.674678805172512</v>
      </c>
      <c r="G1445" s="48">
        <f t="shared" si="169"/>
        <v>53.49130242485905</v>
      </c>
    </row>
    <row r="1446" spans="1:7" x14ac:dyDescent="0.2">
      <c r="A1446" s="6">
        <f t="shared" si="170"/>
        <v>50</v>
      </c>
      <c r="B1446" s="6">
        <f t="shared" si="171"/>
        <v>1444</v>
      </c>
      <c r="C1446" s="6">
        <f t="shared" si="165"/>
        <v>288800</v>
      </c>
      <c r="D1446" s="48">
        <f t="shared" si="166"/>
        <v>47.4540512132929</v>
      </c>
      <c r="E1446" s="48">
        <f t="shared" si="167"/>
        <v>52.647056739303302</v>
      </c>
      <c r="F1446" s="48">
        <f t="shared" si="168"/>
        <v>46.675807888394843</v>
      </c>
      <c r="G1446" s="48">
        <f t="shared" si="169"/>
        <v>53.49005799648581</v>
      </c>
    </row>
    <row r="1447" spans="1:7" x14ac:dyDescent="0.2">
      <c r="A1447" s="6">
        <f t="shared" si="170"/>
        <v>50</v>
      </c>
      <c r="B1447" s="6">
        <f t="shared" si="171"/>
        <v>1445</v>
      </c>
      <c r="C1447" s="6">
        <f t="shared" si="165"/>
        <v>289000</v>
      </c>
      <c r="D1447" s="48">
        <f t="shared" si="166"/>
        <v>47.454920864034378</v>
      </c>
      <c r="E1447" s="48">
        <f t="shared" si="167"/>
        <v>52.646116811196521</v>
      </c>
      <c r="F1447" s="48">
        <f t="shared" si="168"/>
        <v>46.676935814953175</v>
      </c>
      <c r="G1447" s="48">
        <f t="shared" si="169"/>
        <v>53.488814884836103</v>
      </c>
    </row>
    <row r="1448" spans="1:7" x14ac:dyDescent="0.2">
      <c r="A1448" s="6">
        <f t="shared" si="170"/>
        <v>50</v>
      </c>
      <c r="B1448" s="6">
        <f t="shared" si="171"/>
        <v>1446</v>
      </c>
      <c r="C1448" s="6">
        <f t="shared" si="165"/>
        <v>289200</v>
      </c>
      <c r="D1448" s="48">
        <f t="shared" si="166"/>
        <v>47.455789620446382</v>
      </c>
      <c r="E1448" s="48">
        <f t="shared" si="167"/>
        <v>52.645177874938575</v>
      </c>
      <c r="F1448" s="48">
        <f t="shared" si="168"/>
        <v>46.678062586826051</v>
      </c>
      <c r="G1448" s="48">
        <f t="shared" si="169"/>
        <v>53.487573087598598</v>
      </c>
    </row>
    <row r="1449" spans="1:7" x14ac:dyDescent="0.2">
      <c r="A1449" s="6">
        <f t="shared" si="170"/>
        <v>50</v>
      </c>
      <c r="B1449" s="6">
        <f t="shared" si="171"/>
        <v>1447</v>
      </c>
      <c r="C1449" s="6">
        <f t="shared" si="165"/>
        <v>289400</v>
      </c>
      <c r="D1449" s="48">
        <f t="shared" si="166"/>
        <v>47.456657484063271</v>
      </c>
      <c r="E1449" s="48">
        <f t="shared" si="167"/>
        <v>52.644239928792317</v>
      </c>
      <c r="F1449" s="48">
        <f t="shared" si="168"/>
        <v>46.679188205987238</v>
      </c>
      <c r="G1449" s="48">
        <f t="shared" si="169"/>
        <v>53.486332602467627</v>
      </c>
    </row>
    <row r="1450" spans="1:7" x14ac:dyDescent="0.2">
      <c r="A1450" s="6">
        <f t="shared" si="170"/>
        <v>50</v>
      </c>
      <c r="B1450" s="6">
        <f t="shared" si="171"/>
        <v>1448</v>
      </c>
      <c r="C1450" s="6">
        <f t="shared" si="165"/>
        <v>289600</v>
      </c>
      <c r="D1450" s="48">
        <f t="shared" si="166"/>
        <v>47.457524456415761</v>
      </c>
      <c r="E1450" s="48">
        <f t="shared" si="167"/>
        <v>52.643302971024902</v>
      </c>
      <c r="F1450" s="48">
        <f t="shared" si="168"/>
        <v>46.680312674405855</v>
      </c>
      <c r="G1450" s="48">
        <f t="shared" si="169"/>
        <v>53.485093427143191</v>
      </c>
    </row>
    <row r="1451" spans="1:7" x14ac:dyDescent="0.2">
      <c r="A1451" s="6">
        <f t="shared" si="170"/>
        <v>50</v>
      </c>
      <c r="B1451" s="6">
        <f t="shared" si="171"/>
        <v>1449</v>
      </c>
      <c r="C1451" s="6">
        <f t="shared" si="165"/>
        <v>289800</v>
      </c>
      <c r="D1451" s="48">
        <f t="shared" si="166"/>
        <v>47.458390539030887</v>
      </c>
      <c r="E1451" s="48">
        <f t="shared" si="167"/>
        <v>52.642366999907694</v>
      </c>
      <c r="F1451" s="48">
        <f t="shared" si="168"/>
        <v>46.681435994046261</v>
      </c>
      <c r="G1451" s="48">
        <f t="shared" si="169"/>
        <v>53.483855559330884</v>
      </c>
    </row>
    <row r="1452" spans="1:7" x14ac:dyDescent="0.2">
      <c r="A1452" s="6">
        <f t="shared" si="170"/>
        <v>50</v>
      </c>
      <c r="B1452" s="6">
        <f t="shared" si="171"/>
        <v>1450</v>
      </c>
      <c r="C1452" s="6">
        <f t="shared" si="165"/>
        <v>290000</v>
      </c>
      <c r="D1452" s="48">
        <f t="shared" si="166"/>
        <v>47.459255733431974</v>
      </c>
      <c r="E1452" s="48">
        <f t="shared" si="167"/>
        <v>52.64143201371629</v>
      </c>
      <c r="F1452" s="48">
        <f t="shared" si="168"/>
        <v>46.682558166868091</v>
      </c>
      <c r="G1452" s="48">
        <f t="shared" si="169"/>
        <v>53.482618996741927</v>
      </c>
    </row>
    <row r="1453" spans="1:7" x14ac:dyDescent="0.2">
      <c r="A1453" s="6">
        <f t="shared" si="170"/>
        <v>50</v>
      </c>
      <c r="B1453" s="6">
        <f t="shared" si="171"/>
        <v>1451</v>
      </c>
      <c r="C1453" s="6">
        <f t="shared" si="165"/>
        <v>290200</v>
      </c>
      <c r="D1453" s="48">
        <f t="shared" si="166"/>
        <v>47.460120041138758</v>
      </c>
      <c r="E1453" s="48">
        <f t="shared" si="167"/>
        <v>52.640498010730489</v>
      </c>
      <c r="F1453" s="48">
        <f t="shared" si="168"/>
        <v>46.683679194826354</v>
      </c>
      <c r="G1453" s="48">
        <f t="shared" si="169"/>
        <v>53.48138373709314</v>
      </c>
    </row>
    <row r="1454" spans="1:7" x14ac:dyDescent="0.2">
      <c r="A1454" s="6">
        <f t="shared" si="170"/>
        <v>50</v>
      </c>
      <c r="B1454" s="6">
        <f t="shared" si="171"/>
        <v>1452</v>
      </c>
      <c r="C1454" s="6">
        <f t="shared" si="165"/>
        <v>290400</v>
      </c>
      <c r="D1454" s="48">
        <f t="shared" si="166"/>
        <v>47.460983463667297</v>
      </c>
      <c r="E1454" s="48">
        <f t="shared" si="167"/>
        <v>52.639564989234273</v>
      </c>
      <c r="F1454" s="48">
        <f t="shared" si="168"/>
        <v>46.684799079871333</v>
      </c>
      <c r="G1454" s="48">
        <f t="shared" si="169"/>
        <v>53.48014977810692</v>
      </c>
    </row>
    <row r="1455" spans="1:7" x14ac:dyDescent="0.2">
      <c r="A1455" s="6">
        <f t="shared" si="170"/>
        <v>50</v>
      </c>
      <c r="B1455" s="6">
        <f t="shared" si="171"/>
        <v>1453</v>
      </c>
      <c r="C1455" s="6">
        <f t="shared" si="165"/>
        <v>290600</v>
      </c>
      <c r="D1455" s="48">
        <f t="shared" si="166"/>
        <v>47.461846002530024</v>
      </c>
      <c r="E1455" s="48">
        <f t="shared" si="167"/>
        <v>52.638632947515823</v>
      </c>
      <c r="F1455" s="48">
        <f t="shared" si="168"/>
        <v>46.685917823948706</v>
      </c>
      <c r="G1455" s="48">
        <f t="shared" si="169"/>
        <v>53.478917117511195</v>
      </c>
    </row>
    <row r="1456" spans="1:7" x14ac:dyDescent="0.2">
      <c r="A1456" s="6">
        <f t="shared" si="170"/>
        <v>50</v>
      </c>
      <c r="B1456" s="6">
        <f t="shared" si="171"/>
        <v>1454</v>
      </c>
      <c r="C1456" s="6">
        <f t="shared" si="165"/>
        <v>290800</v>
      </c>
      <c r="D1456" s="48">
        <f t="shared" si="166"/>
        <v>47.462707659235747</v>
      </c>
      <c r="E1456" s="48">
        <f t="shared" si="167"/>
        <v>52.637701883867493</v>
      </c>
      <c r="F1456" s="48">
        <f t="shared" si="168"/>
        <v>46.687035428999494</v>
      </c>
      <c r="G1456" s="48">
        <f t="shared" si="169"/>
        <v>53.477685753039452</v>
      </c>
    </row>
    <row r="1457" spans="1:7" x14ac:dyDescent="0.2">
      <c r="A1457" s="6">
        <f t="shared" si="170"/>
        <v>50</v>
      </c>
      <c r="B1457" s="6">
        <f t="shared" si="171"/>
        <v>1455</v>
      </c>
      <c r="C1457" s="6">
        <f t="shared" si="165"/>
        <v>291000</v>
      </c>
      <c r="D1457" s="48">
        <f t="shared" si="166"/>
        <v>47.463568435289687</v>
      </c>
      <c r="E1457" s="48">
        <f t="shared" si="167"/>
        <v>52.636771796585769</v>
      </c>
      <c r="F1457" s="48">
        <f t="shared" si="168"/>
        <v>46.688151896960072</v>
      </c>
      <c r="G1457" s="48">
        <f t="shared" si="169"/>
        <v>53.476455682430725</v>
      </c>
    </row>
    <row r="1458" spans="1:7" x14ac:dyDescent="0.2">
      <c r="A1458" s="6">
        <f t="shared" si="170"/>
        <v>50</v>
      </c>
      <c r="B1458" s="6">
        <f t="shared" si="171"/>
        <v>1456</v>
      </c>
      <c r="C1458" s="6">
        <f t="shared" si="165"/>
        <v>291200</v>
      </c>
      <c r="D1458" s="48">
        <f t="shared" si="166"/>
        <v>47.464428332193449</v>
      </c>
      <c r="E1458" s="48">
        <f t="shared" si="167"/>
        <v>52.635842683971298</v>
      </c>
      <c r="F1458" s="48">
        <f t="shared" si="168"/>
        <v>46.689267229762201</v>
      </c>
      <c r="G1458" s="48">
        <f t="shared" si="169"/>
        <v>53.475226903429487</v>
      </c>
    </row>
    <row r="1459" spans="1:7" x14ac:dyDescent="0.2">
      <c r="A1459" s="6">
        <f t="shared" si="170"/>
        <v>50</v>
      </c>
      <c r="B1459" s="6">
        <f t="shared" si="171"/>
        <v>1457</v>
      </c>
      <c r="C1459" s="6">
        <f t="shared" si="165"/>
        <v>291400</v>
      </c>
      <c r="D1459" s="48">
        <f t="shared" si="166"/>
        <v>47.46528735144507</v>
      </c>
      <c r="E1459" s="48">
        <f t="shared" si="167"/>
        <v>52.634914544328851</v>
      </c>
      <c r="F1459" s="48">
        <f t="shared" si="168"/>
        <v>46.690381429333087</v>
      </c>
      <c r="G1459" s="48">
        <f t="shared" si="169"/>
        <v>53.473999413785791</v>
      </c>
    </row>
    <row r="1460" spans="1:7" x14ac:dyDescent="0.2">
      <c r="A1460" s="6">
        <f t="shared" si="170"/>
        <v>50</v>
      </c>
      <c r="B1460" s="6">
        <f t="shared" si="171"/>
        <v>1458</v>
      </c>
      <c r="C1460" s="6">
        <f t="shared" si="165"/>
        <v>291600</v>
      </c>
      <c r="D1460" s="48">
        <f t="shared" si="166"/>
        <v>47.466145494538978</v>
      </c>
      <c r="E1460" s="48">
        <f t="shared" si="167"/>
        <v>52.63398737596733</v>
      </c>
      <c r="F1460" s="48">
        <f t="shared" si="168"/>
        <v>46.691494497595329</v>
      </c>
      <c r="G1460" s="48">
        <f t="shared" si="169"/>
        <v>53.472773211255074</v>
      </c>
    </row>
    <row r="1461" spans="1:7" x14ac:dyDescent="0.2">
      <c r="A1461" s="6">
        <f t="shared" si="170"/>
        <v>50</v>
      </c>
      <c r="B1461" s="6">
        <f t="shared" si="171"/>
        <v>1459</v>
      </c>
      <c r="C1461" s="6">
        <f t="shared" si="165"/>
        <v>291800</v>
      </c>
      <c r="D1461" s="48">
        <f t="shared" si="166"/>
        <v>47.467002762966089</v>
      </c>
      <c r="E1461" s="48">
        <f t="shared" si="167"/>
        <v>52.633061177199714</v>
      </c>
      <c r="F1461" s="48">
        <f t="shared" si="168"/>
        <v>46.692606436466924</v>
      </c>
      <c r="G1461" s="48">
        <f t="shared" si="169"/>
        <v>53.471548293598282</v>
      </c>
    </row>
    <row r="1462" spans="1:7" x14ac:dyDescent="0.2">
      <c r="A1462" s="6">
        <f t="shared" si="170"/>
        <v>50</v>
      </c>
      <c r="B1462" s="6">
        <f t="shared" si="171"/>
        <v>1460</v>
      </c>
      <c r="C1462" s="6">
        <f t="shared" si="165"/>
        <v>292000</v>
      </c>
      <c r="D1462" s="48">
        <f t="shared" si="166"/>
        <v>47.46785915821372</v>
      </c>
      <c r="E1462" s="48">
        <f t="shared" si="167"/>
        <v>52.632135946343084</v>
      </c>
      <c r="F1462" s="48">
        <f t="shared" si="168"/>
        <v>46.693717247861358</v>
      </c>
      <c r="G1462" s="48">
        <f t="shared" si="169"/>
        <v>53.470324658581774</v>
      </c>
    </row>
    <row r="1463" spans="1:7" x14ac:dyDescent="0.2">
      <c r="A1463" s="6">
        <f t="shared" si="170"/>
        <v>50</v>
      </c>
      <c r="B1463" s="6">
        <f t="shared" si="171"/>
        <v>1461</v>
      </c>
      <c r="C1463" s="6">
        <f t="shared" si="165"/>
        <v>292200</v>
      </c>
      <c r="D1463" s="48">
        <f t="shared" si="166"/>
        <v>47.468714681765675</v>
      </c>
      <c r="E1463" s="48">
        <f t="shared" si="167"/>
        <v>52.631211681718618</v>
      </c>
      <c r="F1463" s="48">
        <f t="shared" si="168"/>
        <v>46.694826933687558</v>
      </c>
      <c r="G1463" s="48">
        <f t="shared" si="169"/>
        <v>53.469102303977344</v>
      </c>
    </row>
    <row r="1464" spans="1:7" x14ac:dyDescent="0.2">
      <c r="A1464" s="6">
        <f t="shared" si="170"/>
        <v>50</v>
      </c>
      <c r="B1464" s="6">
        <f t="shared" si="171"/>
        <v>1462</v>
      </c>
      <c r="C1464" s="6">
        <f t="shared" si="165"/>
        <v>292400</v>
      </c>
      <c r="D1464" s="48">
        <f t="shared" si="166"/>
        <v>47.469569335102207</v>
      </c>
      <c r="E1464" s="48">
        <f t="shared" si="167"/>
        <v>52.630288381651532</v>
      </c>
      <c r="F1464" s="48">
        <f t="shared" si="168"/>
        <v>46.695935495849909</v>
      </c>
      <c r="G1464" s="48">
        <f t="shared" si="169"/>
        <v>53.467881227562174</v>
      </c>
    </row>
    <row r="1465" spans="1:7" x14ac:dyDescent="0.2">
      <c r="A1465" s="6">
        <f t="shared" si="170"/>
        <v>50</v>
      </c>
      <c r="B1465" s="6">
        <f t="shared" si="171"/>
        <v>1463</v>
      </c>
      <c r="C1465" s="6">
        <f t="shared" ref="C1465:C1500" si="172">B1465/A1465*10000</f>
        <v>292600</v>
      </c>
      <c r="D1465" s="48">
        <f t="shared" ref="D1465:D1500" si="173">(IF(B1465&gt;0,(CHIINV(0.975, 2 * B1465) / 2)/C1465,0))*10000</f>
        <v>47.470423119700065</v>
      </c>
      <c r="E1465" s="48">
        <f t="shared" ref="E1465:E1500" si="174">(IF(B1465&gt;0,(CHIINV(0.025, 2 * (B1465+1) )/ 2)/C1465,(CHIINV(0.025, 2 )/ 2)/C1465))*10000</f>
        <v>52.629366044471112</v>
      </c>
      <c r="F1465" s="48">
        <f t="shared" ref="F1465:F1500" si="175">(IF(B1465&gt;0,(CHIINV(0.995, 2 * B1465) / 2)/C1465,0))*10000</f>
        <v>46.697042936248316</v>
      </c>
      <c r="G1465" s="48">
        <f t="shared" ref="G1465:G1500" si="176">(IF(B1465&gt;0,(CHIINV(0.005, 2 * (B1465+1) )/ 2)/C1465,(CHIINV(0.005, 2 )/ 2)/C1465))*10000</f>
        <v>53.466661427118837</v>
      </c>
    </row>
    <row r="1466" spans="1:7" x14ac:dyDescent="0.2">
      <c r="A1466" s="6">
        <f t="shared" ref="A1466:A1529" si="177">A1465</f>
        <v>50</v>
      </c>
      <c r="B1466" s="6">
        <f t="shared" ref="B1466:B1529" si="178">B1465+1</f>
        <v>1464</v>
      </c>
      <c r="C1466" s="6">
        <f t="shared" si="172"/>
        <v>292800</v>
      </c>
      <c r="D1466" s="48">
        <f t="shared" si="173"/>
        <v>47.471276037032482</v>
      </c>
      <c r="E1466" s="48">
        <f t="shared" si="174"/>
        <v>52.628444668510681</v>
      </c>
      <c r="F1466" s="48">
        <f t="shared" si="175"/>
        <v>46.698149256778144</v>
      </c>
      <c r="G1466" s="48">
        <f t="shared" si="176"/>
        <v>53.465442900435306</v>
      </c>
    </row>
    <row r="1467" spans="1:7" x14ac:dyDescent="0.2">
      <c r="A1467" s="6">
        <f t="shared" si="177"/>
        <v>50</v>
      </c>
      <c r="B1467" s="6">
        <f t="shared" si="178"/>
        <v>1465</v>
      </c>
      <c r="C1467" s="6">
        <f t="shared" si="172"/>
        <v>293000</v>
      </c>
      <c r="D1467" s="48">
        <f t="shared" si="173"/>
        <v>47.472128088569178</v>
      </c>
      <c r="E1467" s="48">
        <f t="shared" si="174"/>
        <v>52.627524252107598</v>
      </c>
      <c r="F1467" s="48">
        <f t="shared" si="175"/>
        <v>46.699254459330291</v>
      </c>
      <c r="G1467" s="48">
        <f t="shared" si="176"/>
        <v>53.46422564530485</v>
      </c>
    </row>
    <row r="1468" spans="1:7" x14ac:dyDescent="0.2">
      <c r="A1468" s="6">
        <f t="shared" si="177"/>
        <v>50</v>
      </c>
      <c r="B1468" s="6">
        <f t="shared" si="178"/>
        <v>1466</v>
      </c>
      <c r="C1468" s="6">
        <f t="shared" si="172"/>
        <v>293200</v>
      </c>
      <c r="D1468" s="48">
        <f t="shared" si="173"/>
        <v>47.472979275776432</v>
      </c>
      <c r="E1468" s="48">
        <f t="shared" si="174"/>
        <v>52.626604793603214</v>
      </c>
      <c r="F1468" s="48">
        <f t="shared" si="175"/>
        <v>46.700358545791175</v>
      </c>
      <c r="G1468" s="48">
        <f t="shared" si="176"/>
        <v>53.463009659526122</v>
      </c>
    </row>
    <row r="1469" spans="1:7" x14ac:dyDescent="0.2">
      <c r="A1469" s="6">
        <f t="shared" si="177"/>
        <v>50</v>
      </c>
      <c r="B1469" s="6">
        <f t="shared" si="178"/>
        <v>1467</v>
      </c>
      <c r="C1469" s="6">
        <f t="shared" si="172"/>
        <v>293400</v>
      </c>
      <c r="D1469" s="48">
        <f t="shared" si="173"/>
        <v>47.473829600116986</v>
      </c>
      <c r="E1469" s="48">
        <f t="shared" si="174"/>
        <v>52.625686291342909</v>
      </c>
      <c r="F1469" s="48">
        <f t="shared" si="175"/>
        <v>46.701461518042798</v>
      </c>
      <c r="G1469" s="48">
        <f t="shared" si="176"/>
        <v>53.461794940903062</v>
      </c>
    </row>
    <row r="1470" spans="1:7" x14ac:dyDescent="0.2">
      <c r="A1470" s="6">
        <f t="shared" si="177"/>
        <v>50</v>
      </c>
      <c r="B1470" s="6">
        <f t="shared" si="178"/>
        <v>1468</v>
      </c>
      <c r="C1470" s="6">
        <f t="shared" si="172"/>
        <v>293600</v>
      </c>
      <c r="D1470" s="48">
        <f t="shared" si="173"/>
        <v>47.474679063050147</v>
      </c>
      <c r="E1470" s="48">
        <f t="shared" si="174"/>
        <v>52.624768743676036</v>
      </c>
      <c r="F1470" s="48">
        <f t="shared" si="175"/>
        <v>46.702563377962633</v>
      </c>
      <c r="G1470" s="48">
        <f t="shared" si="176"/>
        <v>53.460581487244944</v>
      </c>
    </row>
    <row r="1471" spans="1:7" x14ac:dyDescent="0.2">
      <c r="A1471" s="6">
        <f t="shared" si="177"/>
        <v>50</v>
      </c>
      <c r="B1471" s="6">
        <f t="shared" si="178"/>
        <v>1469</v>
      </c>
      <c r="C1471" s="6">
        <f t="shared" si="172"/>
        <v>293800</v>
      </c>
      <c r="D1471" s="48">
        <f t="shared" si="173"/>
        <v>47.475527666031773</v>
      </c>
      <c r="E1471" s="48">
        <f t="shared" si="174"/>
        <v>52.62385214895594</v>
      </c>
      <c r="F1471" s="48">
        <f t="shared" si="175"/>
        <v>46.703664127423771</v>
      </c>
      <c r="G1471" s="48">
        <f t="shared" si="176"/>
        <v>53.459369296366326</v>
      </c>
    </row>
    <row r="1472" spans="1:7" x14ac:dyDescent="0.2">
      <c r="A1472" s="6">
        <f t="shared" si="177"/>
        <v>50</v>
      </c>
      <c r="B1472" s="6">
        <f t="shared" si="178"/>
        <v>1470</v>
      </c>
      <c r="C1472" s="6">
        <f t="shared" si="172"/>
        <v>294000</v>
      </c>
      <c r="D1472" s="48">
        <f t="shared" si="173"/>
        <v>47.476375410514251</v>
      </c>
      <c r="E1472" s="48">
        <f t="shared" si="174"/>
        <v>52.622936505539919</v>
      </c>
      <c r="F1472" s="48">
        <f t="shared" si="175"/>
        <v>46.704763768294882</v>
      </c>
      <c r="G1472" s="48">
        <f t="shared" si="176"/>
        <v>53.458158366086998</v>
      </c>
    </row>
    <row r="1473" spans="1:7" x14ac:dyDescent="0.2">
      <c r="A1473" s="6">
        <f t="shared" si="177"/>
        <v>50</v>
      </c>
      <c r="B1473" s="6">
        <f t="shared" si="178"/>
        <v>1471</v>
      </c>
      <c r="C1473" s="6">
        <f t="shared" si="172"/>
        <v>294200</v>
      </c>
      <c r="D1473" s="48">
        <f t="shared" si="173"/>
        <v>47.47722229794654</v>
      </c>
      <c r="E1473" s="48">
        <f t="shared" si="174"/>
        <v>52.622021811789246</v>
      </c>
      <c r="F1473" s="48">
        <f t="shared" si="175"/>
        <v>46.705862302440238</v>
      </c>
      <c r="G1473" s="48">
        <f t="shared" si="176"/>
        <v>53.456948694232054</v>
      </c>
    </row>
    <row r="1474" spans="1:7" x14ac:dyDescent="0.2">
      <c r="A1474" s="6">
        <f t="shared" si="177"/>
        <v>50</v>
      </c>
      <c r="B1474" s="6">
        <f t="shared" si="178"/>
        <v>1472</v>
      </c>
      <c r="C1474" s="6">
        <f t="shared" si="172"/>
        <v>294400</v>
      </c>
      <c r="D1474" s="48">
        <f t="shared" si="173"/>
        <v>47.47806832977421</v>
      </c>
      <c r="E1474" s="48">
        <f t="shared" si="174"/>
        <v>52.621108066069098</v>
      </c>
      <c r="F1474" s="48">
        <f t="shared" si="175"/>
        <v>46.706959731719692</v>
      </c>
      <c r="G1474" s="48">
        <f t="shared" si="176"/>
        <v>53.455740278631794</v>
      </c>
    </row>
    <row r="1475" spans="1:7" x14ac:dyDescent="0.2">
      <c r="A1475" s="6">
        <f t="shared" si="177"/>
        <v>50</v>
      </c>
      <c r="B1475" s="6">
        <f t="shared" si="178"/>
        <v>1473</v>
      </c>
      <c r="C1475" s="6">
        <f t="shared" si="172"/>
        <v>294600</v>
      </c>
      <c r="D1475" s="48">
        <f t="shared" si="173"/>
        <v>47.478913507439344</v>
      </c>
      <c r="E1475" s="48">
        <f t="shared" si="174"/>
        <v>52.620195266748624</v>
      </c>
      <c r="F1475" s="48">
        <f t="shared" si="175"/>
        <v>46.708056057988728</v>
      </c>
      <c r="G1475" s="48">
        <f t="shared" si="176"/>
        <v>53.454533117121748</v>
      </c>
    </row>
    <row r="1476" spans="1:7" x14ac:dyDescent="0.2">
      <c r="A1476" s="6">
        <f t="shared" si="177"/>
        <v>50</v>
      </c>
      <c r="B1476" s="6">
        <f t="shared" si="178"/>
        <v>1474</v>
      </c>
      <c r="C1476" s="6">
        <f t="shared" si="172"/>
        <v>294800</v>
      </c>
      <c r="D1476" s="48">
        <f t="shared" si="173"/>
        <v>47.479757832380713</v>
      </c>
      <c r="E1476" s="48">
        <f t="shared" si="174"/>
        <v>52.619283412200865</v>
      </c>
      <c r="F1476" s="48">
        <f t="shared" si="175"/>
        <v>46.709151283098471</v>
      </c>
      <c r="G1476" s="48">
        <f t="shared" si="176"/>
        <v>53.453327207542664</v>
      </c>
    </row>
    <row r="1477" spans="1:7" x14ac:dyDescent="0.2">
      <c r="A1477" s="6">
        <f t="shared" si="177"/>
        <v>50</v>
      </c>
      <c r="B1477" s="6">
        <f t="shared" si="178"/>
        <v>1475</v>
      </c>
      <c r="C1477" s="6">
        <f t="shared" si="172"/>
        <v>295000</v>
      </c>
      <c r="D1477" s="48">
        <f t="shared" si="173"/>
        <v>47.480601306033613</v>
      </c>
      <c r="E1477" s="48">
        <f t="shared" si="174"/>
        <v>52.618372500802771</v>
      </c>
      <c r="F1477" s="48">
        <f t="shared" si="175"/>
        <v>46.710245408895709</v>
      </c>
      <c r="G1477" s="48">
        <f t="shared" si="176"/>
        <v>53.452122547740466</v>
      </c>
    </row>
    <row r="1478" spans="1:7" x14ac:dyDescent="0.2">
      <c r="A1478" s="6">
        <f t="shared" si="177"/>
        <v>50</v>
      </c>
      <c r="B1478" s="6">
        <f t="shared" si="178"/>
        <v>1476</v>
      </c>
      <c r="C1478" s="6">
        <f t="shared" si="172"/>
        <v>295200</v>
      </c>
      <c r="D1478" s="48">
        <f t="shared" si="173"/>
        <v>47.481443929830007</v>
      </c>
      <c r="E1478" s="48">
        <f t="shared" si="174"/>
        <v>52.617462530935185</v>
      </c>
      <c r="F1478" s="48">
        <f t="shared" si="175"/>
        <v>46.711338437222857</v>
      </c>
      <c r="G1478" s="48">
        <f t="shared" si="176"/>
        <v>53.450919135566259</v>
      </c>
    </row>
    <row r="1479" spans="1:7" x14ac:dyDescent="0.2">
      <c r="A1479" s="6">
        <f t="shared" si="177"/>
        <v>50</v>
      </c>
      <c r="B1479" s="6">
        <f t="shared" si="178"/>
        <v>1477</v>
      </c>
      <c r="C1479" s="6">
        <f t="shared" si="172"/>
        <v>295400</v>
      </c>
      <c r="D1479" s="48">
        <f t="shared" si="173"/>
        <v>47.48228570519845</v>
      </c>
      <c r="E1479" s="48">
        <f t="shared" si="174"/>
        <v>52.616553500982832</v>
      </c>
      <c r="F1479" s="48">
        <f t="shared" si="175"/>
        <v>46.712430369918003</v>
      </c>
      <c r="G1479" s="48">
        <f t="shared" si="176"/>
        <v>53.449716968876288</v>
      </c>
    </row>
    <row r="1480" spans="1:7" x14ac:dyDescent="0.2">
      <c r="A1480" s="6">
        <f t="shared" si="177"/>
        <v>50</v>
      </c>
      <c r="B1480" s="6">
        <f t="shared" si="178"/>
        <v>1478</v>
      </c>
      <c r="C1480" s="6">
        <f t="shared" si="172"/>
        <v>295600</v>
      </c>
      <c r="D1480" s="48">
        <f t="shared" si="173"/>
        <v>47.483126633564162</v>
      </c>
      <c r="E1480" s="48">
        <f t="shared" si="174"/>
        <v>52.615645409334334</v>
      </c>
      <c r="F1480" s="48">
        <f t="shared" si="175"/>
        <v>46.713521208814974</v>
      </c>
      <c r="G1480" s="48">
        <f t="shared" si="176"/>
        <v>53.448516045531967</v>
      </c>
    </row>
    <row r="1481" spans="1:7" x14ac:dyDescent="0.2">
      <c r="A1481" s="6">
        <f t="shared" si="177"/>
        <v>50</v>
      </c>
      <c r="B1481" s="6">
        <f t="shared" si="178"/>
        <v>1479</v>
      </c>
      <c r="C1481" s="6">
        <f t="shared" si="172"/>
        <v>295800</v>
      </c>
      <c r="D1481" s="48">
        <f t="shared" si="173"/>
        <v>47.483966716348995</v>
      </c>
      <c r="E1481" s="48">
        <f t="shared" si="174"/>
        <v>52.614738254382111</v>
      </c>
      <c r="F1481" s="48">
        <f t="shared" si="175"/>
        <v>46.71461095574324</v>
      </c>
      <c r="G1481" s="48">
        <f t="shared" si="176"/>
        <v>53.447316363399814</v>
      </c>
    </row>
    <row r="1482" spans="1:7" x14ac:dyDescent="0.2">
      <c r="A1482" s="6">
        <f t="shared" si="177"/>
        <v>50</v>
      </c>
      <c r="B1482" s="6">
        <f t="shared" si="178"/>
        <v>1480</v>
      </c>
      <c r="C1482" s="6">
        <f t="shared" si="172"/>
        <v>296000</v>
      </c>
      <c r="D1482" s="48">
        <f t="shared" si="173"/>
        <v>47.484805954971478</v>
      </c>
      <c r="E1482" s="48">
        <f t="shared" si="174"/>
        <v>52.613832034522467</v>
      </c>
      <c r="F1482" s="48">
        <f t="shared" si="175"/>
        <v>46.71569961252797</v>
      </c>
      <c r="G1482" s="48">
        <f t="shared" si="176"/>
        <v>53.446117920351483</v>
      </c>
    </row>
    <row r="1483" spans="1:7" x14ac:dyDescent="0.2">
      <c r="A1483" s="6">
        <f t="shared" si="177"/>
        <v>50</v>
      </c>
      <c r="B1483" s="6">
        <f t="shared" si="178"/>
        <v>1481</v>
      </c>
      <c r="C1483" s="6">
        <f t="shared" si="172"/>
        <v>296200</v>
      </c>
      <c r="D1483" s="48">
        <f t="shared" si="173"/>
        <v>47.485644350846769</v>
      </c>
      <c r="E1483" s="48">
        <f t="shared" si="174"/>
        <v>52.612926748155552</v>
      </c>
      <c r="F1483" s="48">
        <f t="shared" si="175"/>
        <v>46.716787180990146</v>
      </c>
      <c r="G1483" s="48">
        <f t="shared" si="176"/>
        <v>53.444920714263709</v>
      </c>
    </row>
    <row r="1484" spans="1:7" x14ac:dyDescent="0.2">
      <c r="A1484" s="6">
        <f t="shared" si="177"/>
        <v>50</v>
      </c>
      <c r="B1484" s="6">
        <f t="shared" si="178"/>
        <v>1482</v>
      </c>
      <c r="C1484" s="6">
        <f t="shared" si="172"/>
        <v>296400</v>
      </c>
      <c r="D1484" s="48">
        <f t="shared" si="173"/>
        <v>47.486481905386746</v>
      </c>
      <c r="E1484" s="48">
        <f t="shared" si="174"/>
        <v>52.612022393685308</v>
      </c>
      <c r="F1484" s="48">
        <f t="shared" si="175"/>
        <v>46.717873662946403</v>
      </c>
      <c r="G1484" s="48">
        <f t="shared" si="176"/>
        <v>53.443724743018279</v>
      </c>
    </row>
    <row r="1485" spans="1:7" x14ac:dyDescent="0.2">
      <c r="A1485" s="6">
        <f t="shared" si="177"/>
        <v>50</v>
      </c>
      <c r="B1485" s="6">
        <f t="shared" si="178"/>
        <v>1483</v>
      </c>
      <c r="C1485" s="6">
        <f t="shared" si="172"/>
        <v>296600</v>
      </c>
      <c r="D1485" s="48">
        <f t="shared" si="173"/>
        <v>47.487318619999947</v>
      </c>
      <c r="E1485" s="48">
        <f t="shared" si="174"/>
        <v>52.611118969519502</v>
      </c>
      <c r="F1485" s="48">
        <f t="shared" si="175"/>
        <v>46.718959060209194</v>
      </c>
      <c r="G1485" s="48">
        <f t="shared" si="176"/>
        <v>53.442530004502089</v>
      </c>
    </row>
    <row r="1486" spans="1:7" x14ac:dyDescent="0.2">
      <c r="A1486" s="6">
        <f t="shared" si="177"/>
        <v>50</v>
      </c>
      <c r="B1486" s="6">
        <f t="shared" si="178"/>
        <v>1484</v>
      </c>
      <c r="C1486" s="6">
        <f t="shared" si="172"/>
        <v>296800</v>
      </c>
      <c r="D1486" s="48">
        <f t="shared" si="173"/>
        <v>47.488154496091624</v>
      </c>
      <c r="E1486" s="48">
        <f t="shared" si="174"/>
        <v>52.610216474069702</v>
      </c>
      <c r="F1486" s="48">
        <f t="shared" si="175"/>
        <v>46.720043374586659</v>
      </c>
      <c r="G1486" s="48">
        <f t="shared" si="176"/>
        <v>53.441336496607043</v>
      </c>
    </row>
    <row r="1487" spans="1:7" x14ac:dyDescent="0.2">
      <c r="A1487" s="6">
        <f t="shared" si="177"/>
        <v>50</v>
      </c>
      <c r="B1487" s="6">
        <f t="shared" si="178"/>
        <v>1485</v>
      </c>
      <c r="C1487" s="6">
        <f t="shared" si="172"/>
        <v>297000</v>
      </c>
      <c r="D1487" s="48">
        <f t="shared" si="173"/>
        <v>47.488989535063723</v>
      </c>
      <c r="E1487" s="48">
        <f t="shared" si="174"/>
        <v>52.609314905751255</v>
      </c>
      <c r="F1487" s="48">
        <f t="shared" si="175"/>
        <v>46.72112660788278</v>
      </c>
      <c r="G1487" s="48">
        <f t="shared" si="176"/>
        <v>53.440144217230127</v>
      </c>
    </row>
    <row r="1488" spans="1:7" x14ac:dyDescent="0.2">
      <c r="A1488" s="6">
        <f t="shared" si="177"/>
        <v>50</v>
      </c>
      <c r="B1488" s="6">
        <f t="shared" si="178"/>
        <v>1486</v>
      </c>
      <c r="C1488" s="6">
        <f t="shared" si="172"/>
        <v>297200</v>
      </c>
      <c r="D1488" s="48">
        <f t="shared" si="173"/>
        <v>47.489823738314904</v>
      </c>
      <c r="E1488" s="48">
        <f t="shared" si="174"/>
        <v>52.608414262983288</v>
      </c>
      <c r="F1488" s="48">
        <f t="shared" si="175"/>
        <v>46.722208761897299</v>
      </c>
      <c r="G1488" s="48">
        <f t="shared" si="176"/>
        <v>53.438953164273286</v>
      </c>
    </row>
    <row r="1489" spans="1:7" x14ac:dyDescent="0.2">
      <c r="A1489" s="6">
        <f t="shared" si="177"/>
        <v>50</v>
      </c>
      <c r="B1489" s="6">
        <f t="shared" si="178"/>
        <v>1487</v>
      </c>
      <c r="C1489" s="6">
        <f t="shared" si="172"/>
        <v>297400</v>
      </c>
      <c r="D1489" s="48">
        <f t="shared" si="173"/>
        <v>47.490657107240594</v>
      </c>
      <c r="E1489" s="48">
        <f t="shared" si="174"/>
        <v>52.607514544188696</v>
      </c>
      <c r="F1489" s="48">
        <f t="shared" si="175"/>
        <v>46.723289838425757</v>
      </c>
      <c r="G1489" s="48">
        <f t="shared" si="176"/>
        <v>53.437763335643503</v>
      </c>
    </row>
    <row r="1490" spans="1:7" x14ac:dyDescent="0.2">
      <c r="A1490" s="6">
        <f t="shared" si="177"/>
        <v>50</v>
      </c>
      <c r="B1490" s="6">
        <f t="shared" si="178"/>
        <v>1488</v>
      </c>
      <c r="C1490" s="6">
        <f t="shared" si="172"/>
        <v>297600</v>
      </c>
      <c r="D1490" s="48">
        <f t="shared" si="173"/>
        <v>47.491489643232903</v>
      </c>
      <c r="E1490" s="48">
        <f t="shared" si="174"/>
        <v>52.606615747794116</v>
      </c>
      <c r="F1490" s="48">
        <f t="shared" si="175"/>
        <v>46.724369839259538</v>
      </c>
      <c r="G1490" s="48">
        <f t="shared" si="176"/>
        <v>53.436574729252747</v>
      </c>
    </row>
    <row r="1491" spans="1:7" x14ac:dyDescent="0.2">
      <c r="A1491" s="6">
        <f t="shared" si="177"/>
        <v>50</v>
      </c>
      <c r="B1491" s="6">
        <f t="shared" si="178"/>
        <v>1489</v>
      </c>
      <c r="C1491" s="6">
        <f t="shared" si="172"/>
        <v>297800</v>
      </c>
      <c r="D1491" s="48">
        <f t="shared" si="173"/>
        <v>47.492321347680715</v>
      </c>
      <c r="E1491" s="48">
        <f t="shared" si="174"/>
        <v>52.605717872229917</v>
      </c>
      <c r="F1491" s="48">
        <f t="shared" si="175"/>
        <v>46.725448766185828</v>
      </c>
      <c r="G1491" s="48">
        <f t="shared" si="176"/>
        <v>53.435387343017936</v>
      </c>
    </row>
    <row r="1492" spans="1:7" x14ac:dyDescent="0.2">
      <c r="A1492" s="6">
        <f t="shared" si="177"/>
        <v>50</v>
      </c>
      <c r="B1492" s="6">
        <f t="shared" si="178"/>
        <v>1490</v>
      </c>
      <c r="C1492" s="6">
        <f t="shared" si="172"/>
        <v>298000</v>
      </c>
      <c r="D1492" s="48">
        <f t="shared" si="173"/>
        <v>47.49315222196968</v>
      </c>
      <c r="E1492" s="48">
        <f t="shared" si="174"/>
        <v>52.604820915930233</v>
      </c>
      <c r="F1492" s="48">
        <f t="shared" si="175"/>
        <v>46.726526620987656</v>
      </c>
      <c r="G1492" s="48">
        <f t="shared" si="176"/>
        <v>53.434201174860959</v>
      </c>
    </row>
    <row r="1493" spans="1:7" x14ac:dyDescent="0.2">
      <c r="A1493" s="6">
        <f t="shared" si="177"/>
        <v>50</v>
      </c>
      <c r="B1493" s="6">
        <f t="shared" si="178"/>
        <v>1491</v>
      </c>
      <c r="C1493" s="6">
        <f t="shared" si="172"/>
        <v>298200</v>
      </c>
      <c r="D1493" s="48">
        <f t="shared" si="173"/>
        <v>47.493982267482181</v>
      </c>
      <c r="E1493" s="48">
        <f t="shared" si="174"/>
        <v>52.603924877332886</v>
      </c>
      <c r="F1493" s="48">
        <f t="shared" si="175"/>
        <v>46.727603405443908</v>
      </c>
      <c r="G1493" s="48">
        <f t="shared" si="176"/>
        <v>53.433016222708659</v>
      </c>
    </row>
    <row r="1494" spans="1:7" x14ac:dyDescent="0.2">
      <c r="A1494" s="6">
        <f t="shared" si="177"/>
        <v>50</v>
      </c>
      <c r="B1494" s="6">
        <f t="shared" si="178"/>
        <v>1492</v>
      </c>
      <c r="C1494" s="6">
        <f t="shared" si="172"/>
        <v>298400</v>
      </c>
      <c r="D1494" s="48">
        <f t="shared" si="173"/>
        <v>47.494811485597431</v>
      </c>
      <c r="E1494" s="48">
        <f t="shared" si="174"/>
        <v>52.603029754879429</v>
      </c>
      <c r="F1494" s="48">
        <f t="shared" si="175"/>
        <v>46.72867912132935</v>
      </c>
      <c r="G1494" s="48">
        <f t="shared" si="176"/>
        <v>53.43183248449278</v>
      </c>
    </row>
    <row r="1495" spans="1:7" x14ac:dyDescent="0.2">
      <c r="A1495" s="6">
        <f t="shared" si="177"/>
        <v>50</v>
      </c>
      <c r="B1495" s="6">
        <f t="shared" si="178"/>
        <v>1493</v>
      </c>
      <c r="C1495" s="6">
        <f t="shared" si="172"/>
        <v>298600</v>
      </c>
      <c r="D1495" s="48">
        <f t="shared" si="173"/>
        <v>47.495639877691367</v>
      </c>
      <c r="E1495" s="48">
        <f t="shared" si="174"/>
        <v>52.60213554701506</v>
      </c>
      <c r="F1495" s="48">
        <f t="shared" si="175"/>
        <v>46.729753770414582</v>
      </c>
      <c r="G1495" s="48">
        <f t="shared" si="176"/>
        <v>53.430649958149985</v>
      </c>
    </row>
    <row r="1496" spans="1:7" x14ac:dyDescent="0.2">
      <c r="A1496" s="6">
        <f t="shared" si="177"/>
        <v>50</v>
      </c>
      <c r="B1496" s="6">
        <f t="shared" si="178"/>
        <v>1494</v>
      </c>
      <c r="C1496" s="6">
        <f t="shared" si="172"/>
        <v>298800</v>
      </c>
      <c r="D1496" s="48">
        <f t="shared" si="173"/>
        <v>47.496467445136773</v>
      </c>
      <c r="E1496" s="48">
        <f t="shared" si="174"/>
        <v>52.601242252188733</v>
      </c>
      <c r="F1496" s="48">
        <f t="shared" si="175"/>
        <v>46.730827354466129</v>
      </c>
      <c r="G1496" s="48">
        <f t="shared" si="176"/>
        <v>53.429468641621845</v>
      </c>
    </row>
    <row r="1497" spans="1:7" x14ac:dyDescent="0.2">
      <c r="A1497" s="6">
        <f t="shared" si="177"/>
        <v>50</v>
      </c>
      <c r="B1497" s="6">
        <f t="shared" si="178"/>
        <v>1495</v>
      </c>
      <c r="C1497" s="6">
        <f t="shared" si="172"/>
        <v>299000</v>
      </c>
      <c r="D1497" s="48">
        <f t="shared" si="173"/>
        <v>47.497294189303197</v>
      </c>
      <c r="E1497" s="48">
        <f t="shared" si="174"/>
        <v>52.600349868853023</v>
      </c>
      <c r="F1497" s="48">
        <f t="shared" si="175"/>
        <v>46.73189987524642</v>
      </c>
      <c r="G1497" s="48">
        <f t="shared" si="176"/>
        <v>53.428288532854786</v>
      </c>
    </row>
    <row r="1498" spans="1:7" x14ac:dyDescent="0.2">
      <c r="A1498" s="6">
        <f t="shared" si="177"/>
        <v>50</v>
      </c>
      <c r="B1498" s="6">
        <f t="shared" si="178"/>
        <v>1496</v>
      </c>
      <c r="C1498" s="6">
        <f t="shared" si="172"/>
        <v>299200</v>
      </c>
      <c r="D1498" s="48">
        <f t="shared" si="173"/>
        <v>47.498120111557036</v>
      </c>
      <c r="E1498" s="48">
        <f t="shared" si="174"/>
        <v>52.599458395464175</v>
      </c>
      <c r="F1498" s="48">
        <f t="shared" si="175"/>
        <v>46.732971334513756</v>
      </c>
      <c r="G1498" s="48">
        <f t="shared" si="176"/>
        <v>53.427109629800128</v>
      </c>
    </row>
    <row r="1499" spans="1:7" x14ac:dyDescent="0.2">
      <c r="A1499" s="6">
        <f t="shared" si="177"/>
        <v>50</v>
      </c>
      <c r="B1499" s="6">
        <f t="shared" si="178"/>
        <v>1497</v>
      </c>
      <c r="C1499" s="6">
        <f t="shared" si="172"/>
        <v>299400</v>
      </c>
      <c r="D1499" s="48">
        <f t="shared" si="173"/>
        <v>47.4989452132615</v>
      </c>
      <c r="E1499" s="48">
        <f t="shared" si="174"/>
        <v>52.598567830482111</v>
      </c>
      <c r="F1499" s="48">
        <f t="shared" si="175"/>
        <v>46.734041734022433</v>
      </c>
      <c r="G1499" s="48">
        <f t="shared" si="176"/>
        <v>53.425931930414038</v>
      </c>
    </row>
    <row r="1500" spans="1:7" x14ac:dyDescent="0.2">
      <c r="A1500" s="6">
        <f t="shared" si="177"/>
        <v>50</v>
      </c>
      <c r="B1500" s="6">
        <f t="shared" si="178"/>
        <v>1498</v>
      </c>
      <c r="C1500" s="6">
        <f t="shared" si="172"/>
        <v>299600</v>
      </c>
      <c r="D1500" s="48">
        <f t="shared" si="173"/>
        <v>47.499769495776619</v>
      </c>
      <c r="E1500" s="48">
        <f t="shared" si="174"/>
        <v>52.597678172370351</v>
      </c>
      <c r="F1500" s="48">
        <f t="shared" si="175"/>
        <v>46.735111075522624</v>
      </c>
      <c r="G1500" s="48">
        <f t="shared" si="176"/>
        <v>53.424755432657491</v>
      </c>
    </row>
    <row r="1501" spans="1:7" x14ac:dyDescent="0.2">
      <c r="A1501" s="6">
        <f t="shared" si="177"/>
        <v>50</v>
      </c>
      <c r="B1501" s="6">
        <f t="shared" si="178"/>
        <v>1499</v>
      </c>
      <c r="C1501" s="6">
        <f t="shared" ref="C1501:C1564" si="179">B1501/A1501*10000</f>
        <v>299800</v>
      </c>
      <c r="D1501" s="48">
        <f t="shared" ref="D1501:D1564" si="180">(IF(B1501&gt;0,(CHIINV(0.975, 2 * B1501) / 2)/C1501,0))*10000</f>
        <v>47.500592960459272</v>
      </c>
      <c r="E1501" s="48">
        <f t="shared" ref="E1501:E1564" si="181">(IF(B1501&gt;0,(CHIINV(0.025, 2 * (B1501+1) )/ 2)/C1501,(CHIINV(0.025, 2 )/ 2)/C1501))*10000</f>
        <v>52.596789419596092</v>
      </c>
      <c r="F1501" s="48">
        <f t="shared" ref="F1501:F1564" si="182">(IF(B1501&gt;0,(CHIINV(0.995, 2 * B1501) / 2)/C1501,0))*10000</f>
        <v>46.736179360760481</v>
      </c>
      <c r="G1501" s="48">
        <f t="shared" ref="G1501:G1564" si="183">(IF(B1501&gt;0,(CHIINV(0.005, 2 * (B1501+1) )/ 2)/C1501,(CHIINV(0.005, 2 )/ 2)/C1501))*10000</f>
        <v>53.423580134496312</v>
      </c>
    </row>
    <row r="1502" spans="1:7" x14ac:dyDescent="0.2">
      <c r="A1502" s="6">
        <f t="shared" si="177"/>
        <v>50</v>
      </c>
      <c r="B1502" s="6">
        <f t="shared" si="178"/>
        <v>1500</v>
      </c>
      <c r="C1502" s="6">
        <f t="shared" si="179"/>
        <v>300000</v>
      </c>
      <c r="D1502" s="48">
        <f t="shared" si="180"/>
        <v>47.501415608663216</v>
      </c>
      <c r="E1502" s="48">
        <f t="shared" si="181"/>
        <v>52.595901570630105</v>
      </c>
      <c r="F1502" s="48">
        <f t="shared" si="182"/>
        <v>46.737246591478105</v>
      </c>
      <c r="G1502" s="48">
        <f t="shared" si="183"/>
        <v>53.422406033901126</v>
      </c>
    </row>
    <row r="1503" spans="1:7" x14ac:dyDescent="0.2">
      <c r="A1503" s="6">
        <f t="shared" si="177"/>
        <v>50</v>
      </c>
      <c r="B1503" s="6">
        <f t="shared" si="178"/>
        <v>1501</v>
      </c>
      <c r="C1503" s="6">
        <f t="shared" si="179"/>
        <v>300200</v>
      </c>
      <c r="D1503" s="48">
        <f t="shared" si="180"/>
        <v>47.502237441739034</v>
      </c>
      <c r="E1503" s="48">
        <f t="shared" si="181"/>
        <v>52.595014623946788</v>
      </c>
      <c r="F1503" s="48">
        <f t="shared" si="182"/>
        <v>46.738312769413582</v>
      </c>
      <c r="G1503" s="48">
        <f t="shared" si="183"/>
        <v>53.421233128847355</v>
      </c>
    </row>
    <row r="1504" spans="1:7" x14ac:dyDescent="0.2">
      <c r="A1504" s="6">
        <f t="shared" si="177"/>
        <v>50</v>
      </c>
      <c r="B1504" s="6">
        <f t="shared" si="178"/>
        <v>1502</v>
      </c>
      <c r="C1504" s="6">
        <f t="shared" si="179"/>
        <v>300400</v>
      </c>
      <c r="D1504" s="48">
        <f t="shared" si="180"/>
        <v>47.503058461034186</v>
      </c>
      <c r="E1504" s="48">
        <f t="shared" si="181"/>
        <v>52.594128578024133</v>
      </c>
      <c r="F1504" s="48">
        <f t="shared" si="182"/>
        <v>46.739377896300986</v>
      </c>
      <c r="G1504" s="48">
        <f t="shared" si="183"/>
        <v>53.420061417315196</v>
      </c>
    </row>
    <row r="1505" spans="1:7" x14ac:dyDescent="0.2">
      <c r="A1505" s="6">
        <f t="shared" si="177"/>
        <v>50</v>
      </c>
      <c r="B1505" s="6">
        <f t="shared" si="178"/>
        <v>1503</v>
      </c>
      <c r="C1505" s="6">
        <f t="shared" si="179"/>
        <v>300600</v>
      </c>
      <c r="D1505" s="48">
        <f t="shared" si="180"/>
        <v>47.503878667893041</v>
      </c>
      <c r="E1505" s="48">
        <f t="shared" si="181"/>
        <v>52.593243431343723</v>
      </c>
      <c r="F1505" s="48">
        <f t="shared" si="182"/>
        <v>46.740441973870375</v>
      </c>
      <c r="G1505" s="48">
        <f t="shared" si="183"/>
        <v>53.418890897289593</v>
      </c>
    </row>
    <row r="1506" spans="1:7" x14ac:dyDescent="0.2">
      <c r="A1506" s="6">
        <f t="shared" si="177"/>
        <v>50</v>
      </c>
      <c r="B1506" s="6">
        <f t="shared" si="178"/>
        <v>1504</v>
      </c>
      <c r="C1506" s="6">
        <f t="shared" si="179"/>
        <v>300800</v>
      </c>
      <c r="D1506" s="48">
        <f t="shared" si="180"/>
        <v>47.504698063656839</v>
      </c>
      <c r="E1506" s="48">
        <f t="shared" si="181"/>
        <v>52.592359182390709</v>
      </c>
      <c r="F1506" s="48">
        <f t="shared" si="182"/>
        <v>46.741505003847841</v>
      </c>
      <c r="G1506" s="48">
        <f t="shared" si="183"/>
        <v>53.417721566760271</v>
      </c>
    </row>
    <row r="1507" spans="1:7" x14ac:dyDescent="0.2">
      <c r="A1507" s="6">
        <f t="shared" si="177"/>
        <v>50</v>
      </c>
      <c r="B1507" s="6">
        <f t="shared" si="178"/>
        <v>1505</v>
      </c>
      <c r="C1507" s="6">
        <f t="shared" si="179"/>
        <v>301000</v>
      </c>
      <c r="D1507" s="48">
        <f t="shared" si="180"/>
        <v>47.505516649663704</v>
      </c>
      <c r="E1507" s="48">
        <f t="shared" si="181"/>
        <v>52.591475829653795</v>
      </c>
      <c r="F1507" s="48">
        <f t="shared" si="182"/>
        <v>46.742566987955463</v>
      </c>
      <c r="G1507" s="48">
        <f t="shared" si="183"/>
        <v>53.416553423721659</v>
      </c>
    </row>
    <row r="1508" spans="1:7" x14ac:dyDescent="0.2">
      <c r="A1508" s="6">
        <f t="shared" si="177"/>
        <v>50</v>
      </c>
      <c r="B1508" s="6">
        <f t="shared" si="178"/>
        <v>1506</v>
      </c>
      <c r="C1508" s="6">
        <f t="shared" si="179"/>
        <v>301200</v>
      </c>
      <c r="D1508" s="48">
        <f t="shared" si="180"/>
        <v>47.506334427248703</v>
      </c>
      <c r="E1508" s="48">
        <f t="shared" si="181"/>
        <v>52.59059337162526</v>
      </c>
      <c r="F1508" s="48">
        <f t="shared" si="182"/>
        <v>46.74362792791139</v>
      </c>
      <c r="G1508" s="48">
        <f t="shared" si="183"/>
        <v>53.415386466172933</v>
      </c>
    </row>
    <row r="1509" spans="1:7" x14ac:dyDescent="0.2">
      <c r="A1509" s="6">
        <f t="shared" si="177"/>
        <v>50</v>
      </c>
      <c r="B1509" s="6">
        <f t="shared" si="178"/>
        <v>1507</v>
      </c>
      <c r="C1509" s="6">
        <f t="shared" si="179"/>
        <v>301400</v>
      </c>
      <c r="D1509" s="48">
        <f t="shared" si="180"/>
        <v>47.50715139774379</v>
      </c>
      <c r="E1509" s="48">
        <f t="shared" si="181"/>
        <v>52.589711806800906</v>
      </c>
      <c r="F1509" s="48">
        <f t="shared" si="182"/>
        <v>46.744687825429786</v>
      </c>
      <c r="G1509" s="48">
        <f t="shared" si="183"/>
        <v>53.414220692117951</v>
      </c>
    </row>
    <row r="1510" spans="1:7" x14ac:dyDescent="0.2">
      <c r="A1510" s="6">
        <f t="shared" si="177"/>
        <v>50</v>
      </c>
      <c r="B1510" s="6">
        <f t="shared" si="178"/>
        <v>1508</v>
      </c>
      <c r="C1510" s="6">
        <f t="shared" si="179"/>
        <v>301600</v>
      </c>
      <c r="D1510" s="48">
        <f t="shared" si="180"/>
        <v>47.507967562477837</v>
      </c>
      <c r="E1510" s="48">
        <f t="shared" si="181"/>
        <v>52.588831133680074</v>
      </c>
      <c r="F1510" s="48">
        <f t="shared" si="182"/>
        <v>46.745746682220904</v>
      </c>
      <c r="G1510" s="48">
        <f t="shared" si="183"/>
        <v>53.413056099565289</v>
      </c>
    </row>
    <row r="1511" spans="1:7" x14ac:dyDescent="0.2">
      <c r="A1511" s="6">
        <f t="shared" si="177"/>
        <v>50</v>
      </c>
      <c r="B1511" s="6">
        <f t="shared" si="178"/>
        <v>1509</v>
      </c>
      <c r="C1511" s="6">
        <f t="shared" si="179"/>
        <v>301800</v>
      </c>
      <c r="D1511" s="48">
        <f t="shared" si="180"/>
        <v>47.50878292277671</v>
      </c>
      <c r="E1511" s="48">
        <f t="shared" si="181"/>
        <v>52.587951350765621</v>
      </c>
      <c r="F1511" s="48">
        <f t="shared" si="182"/>
        <v>46.746804499991029</v>
      </c>
      <c r="G1511" s="48">
        <f t="shared" si="183"/>
        <v>53.411892686528176</v>
      </c>
    </row>
    <row r="1512" spans="1:7" x14ac:dyDescent="0.2">
      <c r="A1512" s="6">
        <f t="shared" si="177"/>
        <v>50</v>
      </c>
      <c r="B1512" s="6">
        <f t="shared" si="178"/>
        <v>1510</v>
      </c>
      <c r="C1512" s="6">
        <f t="shared" si="179"/>
        <v>302000</v>
      </c>
      <c r="D1512" s="48">
        <f t="shared" si="180"/>
        <v>47.509597479963169</v>
      </c>
      <c r="E1512" s="48">
        <f t="shared" si="181"/>
        <v>52.587072456563924</v>
      </c>
      <c r="F1512" s="48">
        <f t="shared" si="182"/>
        <v>46.74786128044255</v>
      </c>
      <c r="G1512" s="48">
        <f t="shared" si="183"/>
        <v>53.410730451024513</v>
      </c>
    </row>
    <row r="1513" spans="1:7" x14ac:dyDescent="0.2">
      <c r="A1513" s="6">
        <f t="shared" si="177"/>
        <v>50</v>
      </c>
      <c r="B1513" s="6">
        <f t="shared" si="178"/>
        <v>1511</v>
      </c>
      <c r="C1513" s="6">
        <f t="shared" si="179"/>
        <v>302200</v>
      </c>
      <c r="D1513" s="48">
        <f t="shared" si="180"/>
        <v>47.510411235356919</v>
      </c>
      <c r="E1513" s="48">
        <f t="shared" si="181"/>
        <v>52.586194449584838</v>
      </c>
      <c r="F1513" s="48">
        <f t="shared" si="182"/>
        <v>46.748917025273961</v>
      </c>
      <c r="G1513" s="48">
        <f t="shared" si="183"/>
        <v>53.409569391076865</v>
      </c>
    </row>
    <row r="1514" spans="1:7" x14ac:dyDescent="0.2">
      <c r="A1514" s="6">
        <f t="shared" si="177"/>
        <v>50</v>
      </c>
      <c r="B1514" s="6">
        <f t="shared" si="178"/>
        <v>1512</v>
      </c>
      <c r="C1514" s="6">
        <f t="shared" si="179"/>
        <v>302400</v>
      </c>
      <c r="D1514" s="48">
        <f t="shared" si="180"/>
        <v>47.511224190274682</v>
      </c>
      <c r="E1514" s="48">
        <f t="shared" si="181"/>
        <v>52.585317328341738</v>
      </c>
      <c r="F1514" s="48">
        <f t="shared" si="182"/>
        <v>46.749971736179816</v>
      </c>
      <c r="G1514" s="48">
        <f t="shared" si="183"/>
        <v>53.408409504712409</v>
      </c>
    </row>
    <row r="1515" spans="1:7" x14ac:dyDescent="0.2">
      <c r="A1515" s="6">
        <f t="shared" si="177"/>
        <v>50</v>
      </c>
      <c r="B1515" s="6">
        <f t="shared" si="178"/>
        <v>1513</v>
      </c>
      <c r="C1515" s="6">
        <f t="shared" si="179"/>
        <v>302600</v>
      </c>
      <c r="D1515" s="48">
        <f t="shared" si="180"/>
        <v>47.512036346030108</v>
      </c>
      <c r="E1515" s="48">
        <f t="shared" si="181"/>
        <v>52.584441091351444</v>
      </c>
      <c r="F1515" s="48">
        <f t="shared" si="182"/>
        <v>46.751025414850822</v>
      </c>
      <c r="G1515" s="48">
        <f t="shared" si="183"/>
        <v>53.407250789962966</v>
      </c>
    </row>
    <row r="1516" spans="1:7" x14ac:dyDescent="0.2">
      <c r="A1516" s="6">
        <f t="shared" si="177"/>
        <v>50</v>
      </c>
      <c r="B1516" s="6">
        <f t="shared" si="178"/>
        <v>1514</v>
      </c>
      <c r="C1516" s="6">
        <f t="shared" si="179"/>
        <v>302800</v>
      </c>
      <c r="D1516" s="48">
        <f t="shared" si="180"/>
        <v>47.512847703933822</v>
      </c>
      <c r="E1516" s="48">
        <f t="shared" si="181"/>
        <v>52.583565737134279</v>
      </c>
      <c r="F1516" s="48">
        <f t="shared" si="182"/>
        <v>46.752078062973808</v>
      </c>
      <c r="G1516" s="48">
        <f t="shared" si="183"/>
        <v>53.406093244864948</v>
      </c>
    </row>
    <row r="1517" spans="1:7" x14ac:dyDescent="0.2">
      <c r="A1517" s="6">
        <f t="shared" si="177"/>
        <v>50</v>
      </c>
      <c r="B1517" s="6">
        <f t="shared" si="178"/>
        <v>1515</v>
      </c>
      <c r="C1517" s="6">
        <f t="shared" si="179"/>
        <v>303000</v>
      </c>
      <c r="D1517" s="48">
        <f t="shared" si="180"/>
        <v>47.513658265293479</v>
      </c>
      <c r="E1517" s="48">
        <f t="shared" si="181"/>
        <v>52.582691264213999</v>
      </c>
      <c r="F1517" s="48">
        <f t="shared" si="182"/>
        <v>46.75312968223173</v>
      </c>
      <c r="G1517" s="48">
        <f t="shared" si="183"/>
        <v>53.404936867459369</v>
      </c>
    </row>
    <row r="1518" spans="1:7" x14ac:dyDescent="0.2">
      <c r="A1518" s="6">
        <f t="shared" si="177"/>
        <v>50</v>
      </c>
      <c r="B1518" s="6">
        <f t="shared" si="178"/>
        <v>1516</v>
      </c>
      <c r="C1518" s="6">
        <f t="shared" si="179"/>
        <v>303200</v>
      </c>
      <c r="D1518" s="48">
        <f t="shared" si="180"/>
        <v>47.514468031413699</v>
      </c>
      <c r="E1518" s="48">
        <f t="shared" si="181"/>
        <v>52.581817671117804</v>
      </c>
      <c r="F1518" s="48">
        <f t="shared" si="182"/>
        <v>46.754180274303678</v>
      </c>
      <c r="G1518" s="48">
        <f t="shared" si="183"/>
        <v>53.403781655791832</v>
      </c>
    </row>
    <row r="1519" spans="1:7" x14ac:dyDescent="0.2">
      <c r="A1519" s="6">
        <f t="shared" si="177"/>
        <v>50</v>
      </c>
      <c r="B1519" s="6">
        <f t="shared" si="178"/>
        <v>1517</v>
      </c>
      <c r="C1519" s="6">
        <f t="shared" si="179"/>
        <v>303400</v>
      </c>
      <c r="D1519" s="48">
        <f t="shared" si="180"/>
        <v>47.515277003596132</v>
      </c>
      <c r="E1519" s="48">
        <f t="shared" si="181"/>
        <v>52.580944956376349</v>
      </c>
      <c r="F1519" s="48">
        <f t="shared" si="182"/>
        <v>46.755229840864942</v>
      </c>
      <c r="G1519" s="48">
        <f t="shared" si="183"/>
        <v>53.402627607912478</v>
      </c>
    </row>
    <row r="1520" spans="1:7" x14ac:dyDescent="0.2">
      <c r="A1520" s="6">
        <f t="shared" si="177"/>
        <v>50</v>
      </c>
      <c r="B1520" s="6">
        <f t="shared" si="178"/>
        <v>1518</v>
      </c>
      <c r="C1520" s="6">
        <f t="shared" si="179"/>
        <v>303600</v>
      </c>
      <c r="D1520" s="48">
        <f t="shared" si="180"/>
        <v>47.516085183139424</v>
      </c>
      <c r="E1520" s="48">
        <f t="shared" si="181"/>
        <v>52.5800731185237</v>
      </c>
      <c r="F1520" s="48">
        <f t="shared" si="182"/>
        <v>46.756278383586967</v>
      </c>
      <c r="G1520" s="48">
        <f t="shared" si="183"/>
        <v>53.401474721876042</v>
      </c>
    </row>
    <row r="1521" spans="1:7" x14ac:dyDescent="0.2">
      <c r="A1521" s="6">
        <f t="shared" si="177"/>
        <v>50</v>
      </c>
      <c r="B1521" s="6">
        <f t="shared" si="178"/>
        <v>1519</v>
      </c>
      <c r="C1521" s="6">
        <f t="shared" si="179"/>
        <v>303800</v>
      </c>
      <c r="D1521" s="48">
        <f t="shared" si="180"/>
        <v>47.516892571339248</v>
      </c>
      <c r="E1521" s="48">
        <f t="shared" si="181"/>
        <v>52.579202156097352</v>
      </c>
      <c r="F1521" s="48">
        <f t="shared" si="182"/>
        <v>46.75732590413736</v>
      </c>
      <c r="G1521" s="48">
        <f t="shared" si="183"/>
        <v>53.40032299574176</v>
      </c>
    </row>
    <row r="1522" spans="1:7" x14ac:dyDescent="0.2">
      <c r="A1522" s="6">
        <f t="shared" si="177"/>
        <v>50</v>
      </c>
      <c r="B1522" s="6">
        <f t="shared" si="178"/>
        <v>1520</v>
      </c>
      <c r="C1522" s="6">
        <f t="shared" si="179"/>
        <v>304000</v>
      </c>
      <c r="D1522" s="48">
        <f t="shared" si="180"/>
        <v>47.517699169488338</v>
      </c>
      <c r="E1522" s="48">
        <f t="shared" si="181"/>
        <v>52.578332067638193</v>
      </c>
      <c r="F1522" s="48">
        <f t="shared" si="182"/>
        <v>46.758372404179951</v>
      </c>
      <c r="G1522" s="48">
        <f t="shared" si="183"/>
        <v>53.399172427573419</v>
      </c>
    </row>
    <row r="1523" spans="1:7" x14ac:dyDescent="0.2">
      <c r="A1523" s="6">
        <f t="shared" si="177"/>
        <v>50</v>
      </c>
      <c r="B1523" s="6">
        <f t="shared" si="178"/>
        <v>1521</v>
      </c>
      <c r="C1523" s="6">
        <f t="shared" si="179"/>
        <v>304200</v>
      </c>
      <c r="D1523" s="48">
        <f t="shared" si="180"/>
        <v>47.518504978876443</v>
      </c>
      <c r="E1523" s="48">
        <f t="shared" si="181"/>
        <v>52.577462851690512</v>
      </c>
      <c r="F1523" s="48">
        <f t="shared" si="182"/>
        <v>46.759417885374759</v>
      </c>
      <c r="G1523" s="48">
        <f t="shared" si="183"/>
        <v>53.398023015439293</v>
      </c>
    </row>
    <row r="1524" spans="1:7" x14ac:dyDescent="0.2">
      <c r="A1524" s="6">
        <f t="shared" si="177"/>
        <v>50</v>
      </c>
      <c r="B1524" s="6">
        <f t="shared" si="178"/>
        <v>1522</v>
      </c>
      <c r="C1524" s="6">
        <f t="shared" si="179"/>
        <v>304400</v>
      </c>
      <c r="D1524" s="48">
        <f t="shared" si="180"/>
        <v>47.519310000790369</v>
      </c>
      <c r="E1524" s="48">
        <f t="shared" si="181"/>
        <v>52.576594506802003</v>
      </c>
      <c r="F1524" s="48">
        <f t="shared" si="182"/>
        <v>46.760462349378031</v>
      </c>
      <c r="G1524" s="48">
        <f t="shared" si="183"/>
        <v>53.396874757412199</v>
      </c>
    </row>
    <row r="1525" spans="1:7" x14ac:dyDescent="0.2">
      <c r="A1525" s="6">
        <f t="shared" si="177"/>
        <v>50</v>
      </c>
      <c r="B1525" s="6">
        <f t="shared" si="178"/>
        <v>1523</v>
      </c>
      <c r="C1525" s="6">
        <f t="shared" si="179"/>
        <v>304600</v>
      </c>
      <c r="D1525" s="48">
        <f t="shared" si="180"/>
        <v>47.520114236513983</v>
      </c>
      <c r="E1525" s="48">
        <f t="shared" si="181"/>
        <v>52.575727031523698</v>
      </c>
      <c r="F1525" s="48">
        <f t="shared" si="182"/>
        <v>46.76150579784224</v>
      </c>
      <c r="G1525" s="48">
        <f t="shared" si="183"/>
        <v>53.395727651569374</v>
      </c>
    </row>
    <row r="1526" spans="1:7" x14ac:dyDescent="0.2">
      <c r="A1526" s="6">
        <f t="shared" si="177"/>
        <v>50</v>
      </c>
      <c r="B1526" s="6">
        <f t="shared" si="178"/>
        <v>1524</v>
      </c>
      <c r="C1526" s="6">
        <f t="shared" si="179"/>
        <v>304800</v>
      </c>
      <c r="D1526" s="48">
        <f t="shared" si="180"/>
        <v>47.520917687328229</v>
      </c>
      <c r="E1526" s="48">
        <f t="shared" si="181"/>
        <v>52.574860424410033</v>
      </c>
      <c r="F1526" s="48">
        <f t="shared" si="182"/>
        <v>46.762548232416073</v>
      </c>
      <c r="G1526" s="48">
        <f t="shared" si="183"/>
        <v>53.394581695992606</v>
      </c>
    </row>
    <row r="1527" spans="1:7" x14ac:dyDescent="0.2">
      <c r="A1527" s="6">
        <f t="shared" si="177"/>
        <v>50</v>
      </c>
      <c r="B1527" s="6">
        <f t="shared" si="178"/>
        <v>1525</v>
      </c>
      <c r="C1527" s="6">
        <f t="shared" si="179"/>
        <v>305000</v>
      </c>
      <c r="D1527" s="48">
        <f t="shared" si="180"/>
        <v>47.521720354511125</v>
      </c>
      <c r="E1527" s="48">
        <f t="shared" si="181"/>
        <v>52.573994684018757</v>
      </c>
      <c r="F1527" s="48">
        <f t="shared" si="182"/>
        <v>46.763589654744507</v>
      </c>
      <c r="G1527" s="48">
        <f t="shared" si="183"/>
        <v>53.393436888768065</v>
      </c>
    </row>
    <row r="1528" spans="1:7" x14ac:dyDescent="0.2">
      <c r="A1528" s="6">
        <f t="shared" si="177"/>
        <v>50</v>
      </c>
      <c r="B1528" s="6">
        <f t="shared" si="178"/>
        <v>1526</v>
      </c>
      <c r="C1528" s="6">
        <f t="shared" si="179"/>
        <v>305200</v>
      </c>
      <c r="D1528" s="48">
        <f t="shared" si="180"/>
        <v>47.522522239337761</v>
      </c>
      <c r="E1528" s="48">
        <f t="shared" si="181"/>
        <v>52.573129808911013</v>
      </c>
      <c r="F1528" s="48">
        <f t="shared" si="182"/>
        <v>46.764630066468747</v>
      </c>
      <c r="G1528" s="48">
        <f t="shared" si="183"/>
        <v>53.392293227986421</v>
      </c>
    </row>
    <row r="1529" spans="1:7" x14ac:dyDescent="0.2">
      <c r="A1529" s="6">
        <f t="shared" si="177"/>
        <v>50</v>
      </c>
      <c r="B1529" s="6">
        <f t="shared" si="178"/>
        <v>1527</v>
      </c>
      <c r="C1529" s="6">
        <f t="shared" si="179"/>
        <v>305400</v>
      </c>
      <c r="D1529" s="48">
        <f t="shared" si="180"/>
        <v>47.523323343080342</v>
      </c>
      <c r="E1529" s="48">
        <f t="shared" si="181"/>
        <v>52.572265797651241</v>
      </c>
      <c r="F1529" s="48">
        <f t="shared" si="182"/>
        <v>46.765669469226317</v>
      </c>
      <c r="G1529" s="48">
        <f t="shared" si="183"/>
        <v>53.391150711742732</v>
      </c>
    </row>
    <row r="1530" spans="1:7" x14ac:dyDescent="0.2">
      <c r="A1530" s="6">
        <f t="shared" ref="A1530:A1593" si="184">A1529</f>
        <v>50</v>
      </c>
      <c r="B1530" s="6">
        <f t="shared" ref="B1530:B1593" si="185">B1529+1</f>
        <v>1528</v>
      </c>
      <c r="C1530" s="6">
        <f t="shared" si="179"/>
        <v>305600</v>
      </c>
      <c r="D1530" s="48">
        <f t="shared" si="180"/>
        <v>47.524123667008155</v>
      </c>
      <c r="E1530" s="48">
        <f t="shared" si="181"/>
        <v>52.571402648807222</v>
      </c>
      <c r="F1530" s="48">
        <f t="shared" si="182"/>
        <v>46.766707864650932</v>
      </c>
      <c r="G1530" s="48">
        <f t="shared" si="183"/>
        <v>53.390009338136522</v>
      </c>
    </row>
    <row r="1531" spans="1:7" x14ac:dyDescent="0.2">
      <c r="A1531" s="6">
        <f t="shared" si="184"/>
        <v>50</v>
      </c>
      <c r="B1531" s="6">
        <f t="shared" si="185"/>
        <v>1529</v>
      </c>
      <c r="C1531" s="6">
        <f t="shared" si="179"/>
        <v>305800</v>
      </c>
      <c r="D1531" s="48">
        <f t="shared" si="180"/>
        <v>47.524923212387613</v>
      </c>
      <c r="E1531" s="48">
        <f t="shared" si="181"/>
        <v>52.570540360950055</v>
      </c>
      <c r="F1531" s="48">
        <f t="shared" si="182"/>
        <v>46.767745254372699</v>
      </c>
      <c r="G1531" s="48">
        <f t="shared" si="183"/>
        <v>53.388869105271688</v>
      </c>
    </row>
    <row r="1532" spans="1:7" x14ac:dyDescent="0.2">
      <c r="A1532" s="6">
        <f t="shared" si="184"/>
        <v>50</v>
      </c>
      <c r="B1532" s="6">
        <f t="shared" si="185"/>
        <v>1530</v>
      </c>
      <c r="C1532" s="6">
        <f t="shared" si="179"/>
        <v>306000</v>
      </c>
      <c r="D1532" s="48">
        <f t="shared" si="180"/>
        <v>47.525721980482253</v>
      </c>
      <c r="E1532" s="48">
        <f t="shared" si="181"/>
        <v>52.569678932654135</v>
      </c>
      <c r="F1532" s="48">
        <f t="shared" si="182"/>
        <v>46.768781640017991</v>
      </c>
      <c r="G1532" s="48">
        <f t="shared" si="183"/>
        <v>53.387730011256522</v>
      </c>
    </row>
    <row r="1533" spans="1:7" x14ac:dyDescent="0.2">
      <c r="A1533" s="6">
        <f t="shared" si="184"/>
        <v>50</v>
      </c>
      <c r="B1533" s="6">
        <f t="shared" si="185"/>
        <v>1531</v>
      </c>
      <c r="C1533" s="6">
        <f t="shared" si="179"/>
        <v>306200</v>
      </c>
      <c r="D1533" s="48">
        <f t="shared" si="180"/>
        <v>47.526519972552727</v>
      </c>
      <c r="E1533" s="48">
        <f t="shared" si="181"/>
        <v>52.568818362497169</v>
      </c>
      <c r="F1533" s="48">
        <f t="shared" si="182"/>
        <v>46.76981702320947</v>
      </c>
      <c r="G1533" s="48">
        <f t="shared" si="183"/>
        <v>53.38659205420371</v>
      </c>
    </row>
    <row r="1534" spans="1:7" x14ac:dyDescent="0.2">
      <c r="A1534" s="6">
        <f t="shared" si="184"/>
        <v>50</v>
      </c>
      <c r="B1534" s="6">
        <f t="shared" si="185"/>
        <v>1532</v>
      </c>
      <c r="C1534" s="6">
        <f t="shared" si="179"/>
        <v>306400</v>
      </c>
      <c r="D1534" s="48">
        <f t="shared" si="180"/>
        <v>47.527317189856831</v>
      </c>
      <c r="E1534" s="48">
        <f t="shared" si="181"/>
        <v>52.567958649060138</v>
      </c>
      <c r="F1534" s="48">
        <f t="shared" si="182"/>
        <v>46.770851405566162</v>
      </c>
      <c r="G1534" s="48">
        <f t="shared" si="183"/>
        <v>53.385455232230292</v>
      </c>
    </row>
    <row r="1535" spans="1:7" x14ac:dyDescent="0.2">
      <c r="A1535" s="6">
        <f t="shared" si="184"/>
        <v>50</v>
      </c>
      <c r="B1535" s="6">
        <f t="shared" si="185"/>
        <v>1533</v>
      </c>
      <c r="C1535" s="6">
        <f t="shared" si="179"/>
        <v>306600</v>
      </c>
      <c r="D1535" s="48">
        <f t="shared" si="180"/>
        <v>47.528113633649511</v>
      </c>
      <c r="E1535" s="48">
        <f t="shared" si="181"/>
        <v>52.567099790927294</v>
      </c>
      <c r="F1535" s="48">
        <f t="shared" si="182"/>
        <v>46.771884788703424</v>
      </c>
      <c r="G1535" s="48">
        <f t="shared" si="183"/>
        <v>53.384319543457657</v>
      </c>
    </row>
    <row r="1536" spans="1:7" x14ac:dyDescent="0.2">
      <c r="A1536" s="6">
        <f t="shared" si="184"/>
        <v>50</v>
      </c>
      <c r="B1536" s="6">
        <f t="shared" si="185"/>
        <v>1534</v>
      </c>
      <c r="C1536" s="6">
        <f t="shared" si="179"/>
        <v>306800</v>
      </c>
      <c r="D1536" s="48">
        <f t="shared" si="180"/>
        <v>47.528909305182843</v>
      </c>
      <c r="E1536" s="48">
        <f t="shared" si="181"/>
        <v>52.566241786686177</v>
      </c>
      <c r="F1536" s="48">
        <f t="shared" si="182"/>
        <v>46.772917174232916</v>
      </c>
      <c r="G1536" s="48">
        <f t="shared" si="183"/>
        <v>53.383184986011557</v>
      </c>
    </row>
    <row r="1537" spans="1:7" x14ac:dyDescent="0.2">
      <c r="A1537" s="6">
        <f t="shared" si="184"/>
        <v>50</v>
      </c>
      <c r="B1537" s="6">
        <f t="shared" si="185"/>
        <v>1535</v>
      </c>
      <c r="C1537" s="6">
        <f t="shared" si="179"/>
        <v>307000</v>
      </c>
      <c r="D1537" s="48">
        <f t="shared" si="180"/>
        <v>47.529704205706103</v>
      </c>
      <c r="E1537" s="48">
        <f t="shared" si="181"/>
        <v>52.565384634927568</v>
      </c>
      <c r="F1537" s="48">
        <f t="shared" si="182"/>
        <v>46.773948563762723</v>
      </c>
      <c r="G1537" s="48">
        <f t="shared" si="183"/>
        <v>53.382051558022049</v>
      </c>
    </row>
    <row r="1538" spans="1:7" x14ac:dyDescent="0.2">
      <c r="A1538" s="6">
        <f t="shared" si="184"/>
        <v>50</v>
      </c>
      <c r="B1538" s="6">
        <f t="shared" si="185"/>
        <v>1536</v>
      </c>
      <c r="C1538" s="6">
        <f t="shared" si="179"/>
        <v>307200</v>
      </c>
      <c r="D1538" s="48">
        <f t="shared" si="180"/>
        <v>47.530498336465698</v>
      </c>
      <c r="E1538" s="48">
        <f t="shared" si="181"/>
        <v>52.564528334245502</v>
      </c>
      <c r="F1538" s="48">
        <f t="shared" si="182"/>
        <v>46.774978958897265</v>
      </c>
      <c r="G1538" s="48">
        <f t="shared" si="183"/>
        <v>53.380919257623518</v>
      </c>
    </row>
    <row r="1539" spans="1:7" x14ac:dyDescent="0.2">
      <c r="A1539" s="6">
        <f t="shared" si="184"/>
        <v>50</v>
      </c>
      <c r="B1539" s="6">
        <f t="shared" si="185"/>
        <v>1537</v>
      </c>
      <c r="C1539" s="6">
        <f t="shared" si="179"/>
        <v>307400</v>
      </c>
      <c r="D1539" s="48">
        <f t="shared" si="180"/>
        <v>47.531291698705239</v>
      </c>
      <c r="E1539" s="48">
        <f t="shared" si="181"/>
        <v>52.563672883237231</v>
      </c>
      <c r="F1539" s="48">
        <f t="shared" si="182"/>
        <v>46.776008361237331</v>
      </c>
      <c r="G1539" s="48">
        <f t="shared" si="183"/>
        <v>53.37978808295464</v>
      </c>
    </row>
    <row r="1540" spans="1:7" x14ac:dyDescent="0.2">
      <c r="A1540" s="6">
        <f t="shared" si="184"/>
        <v>50</v>
      </c>
      <c r="B1540" s="6">
        <f t="shared" si="185"/>
        <v>1538</v>
      </c>
      <c r="C1540" s="6">
        <f t="shared" si="179"/>
        <v>307600</v>
      </c>
      <c r="D1540" s="48">
        <f t="shared" si="180"/>
        <v>47.532084293665513</v>
      </c>
      <c r="E1540" s="48">
        <f t="shared" si="181"/>
        <v>52.562818280503272</v>
      </c>
      <c r="F1540" s="48">
        <f t="shared" si="182"/>
        <v>46.777036772380107</v>
      </c>
      <c r="G1540" s="48">
        <f t="shared" si="183"/>
        <v>53.378658032158391</v>
      </c>
    </row>
    <row r="1541" spans="1:7" x14ac:dyDescent="0.2">
      <c r="A1541" s="6">
        <f t="shared" si="184"/>
        <v>50</v>
      </c>
      <c r="B1541" s="6">
        <f t="shared" si="185"/>
        <v>1539</v>
      </c>
      <c r="C1541" s="6">
        <f t="shared" si="179"/>
        <v>307800</v>
      </c>
      <c r="D1541" s="48">
        <f t="shared" si="180"/>
        <v>47.532876122584504</v>
      </c>
      <c r="E1541" s="48">
        <f t="shared" si="181"/>
        <v>52.561964524647337</v>
      </c>
      <c r="F1541" s="48">
        <f t="shared" si="182"/>
        <v>46.778064193919192</v>
      </c>
      <c r="G1541" s="48">
        <f t="shared" si="183"/>
        <v>53.377529103382017</v>
      </c>
    </row>
    <row r="1542" spans="1:7" x14ac:dyDescent="0.2">
      <c r="A1542" s="6">
        <f t="shared" si="184"/>
        <v>50</v>
      </c>
      <c r="B1542" s="6">
        <f t="shared" si="185"/>
        <v>1540</v>
      </c>
      <c r="C1542" s="6">
        <f t="shared" si="179"/>
        <v>308000</v>
      </c>
      <c r="D1542" s="48">
        <f t="shared" si="180"/>
        <v>47.5336671866974</v>
      </c>
      <c r="E1542" s="48">
        <f t="shared" si="181"/>
        <v>52.561111614276349</v>
      </c>
      <c r="F1542" s="48">
        <f t="shared" si="182"/>
        <v>46.779090627444589</v>
      </c>
      <c r="G1542" s="48">
        <f t="shared" si="183"/>
        <v>53.376401294777033</v>
      </c>
    </row>
    <row r="1543" spans="1:7" x14ac:dyDescent="0.2">
      <c r="A1543" s="6">
        <f t="shared" si="184"/>
        <v>50</v>
      </c>
      <c r="B1543" s="6">
        <f t="shared" si="185"/>
        <v>1541</v>
      </c>
      <c r="C1543" s="6">
        <f t="shared" si="179"/>
        <v>308200</v>
      </c>
      <c r="D1543" s="48">
        <f t="shared" si="180"/>
        <v>47.534457487236594</v>
      </c>
      <c r="E1543" s="48">
        <f t="shared" si="181"/>
        <v>52.560259548000445</v>
      </c>
      <c r="F1543" s="48">
        <f t="shared" si="182"/>
        <v>46.780116074542704</v>
      </c>
      <c r="G1543" s="48">
        <f t="shared" si="183"/>
        <v>53.375274604499197</v>
      </c>
    </row>
    <row r="1544" spans="1:7" x14ac:dyDescent="0.2">
      <c r="A1544" s="6">
        <f t="shared" si="184"/>
        <v>50</v>
      </c>
      <c r="B1544" s="6">
        <f t="shared" si="185"/>
        <v>1542</v>
      </c>
      <c r="C1544" s="6">
        <f t="shared" si="179"/>
        <v>308400</v>
      </c>
      <c r="D1544" s="48">
        <f t="shared" si="180"/>
        <v>47.535247025431715</v>
      </c>
      <c r="E1544" s="48">
        <f t="shared" si="181"/>
        <v>52.55940832443293</v>
      </c>
      <c r="F1544" s="48">
        <f t="shared" si="182"/>
        <v>46.7811405367964</v>
      </c>
      <c r="G1544" s="48">
        <f t="shared" si="183"/>
        <v>53.374149030708509</v>
      </c>
    </row>
    <row r="1545" spans="1:7" x14ac:dyDescent="0.2">
      <c r="A1545" s="6">
        <f t="shared" si="184"/>
        <v>50</v>
      </c>
      <c r="B1545" s="6">
        <f t="shared" si="185"/>
        <v>1543</v>
      </c>
      <c r="C1545" s="6">
        <f t="shared" si="179"/>
        <v>308600</v>
      </c>
      <c r="D1545" s="48">
        <f t="shared" si="180"/>
        <v>47.536035802509588</v>
      </c>
      <c r="E1545" s="48">
        <f t="shared" si="181"/>
        <v>52.558557942190312</v>
      </c>
      <c r="F1545" s="48">
        <f t="shared" si="182"/>
        <v>46.782164015784971</v>
      </c>
      <c r="G1545" s="48">
        <f t="shared" si="183"/>
        <v>53.373024571569218</v>
      </c>
    </row>
    <row r="1546" spans="1:7" x14ac:dyDescent="0.2">
      <c r="A1546" s="6">
        <f t="shared" si="184"/>
        <v>50</v>
      </c>
      <c r="B1546" s="6">
        <f t="shared" si="185"/>
        <v>1544</v>
      </c>
      <c r="C1546" s="6">
        <f t="shared" si="179"/>
        <v>308800</v>
      </c>
      <c r="D1546" s="48">
        <f t="shared" si="180"/>
        <v>47.536823819694305</v>
      </c>
      <c r="E1546" s="48">
        <f t="shared" si="181"/>
        <v>52.557708399892249</v>
      </c>
      <c r="F1546" s="48">
        <f t="shared" si="182"/>
        <v>46.783186513084154</v>
      </c>
      <c r="G1546" s="48">
        <f t="shared" si="183"/>
        <v>53.371901225249758</v>
      </c>
    </row>
    <row r="1547" spans="1:7" x14ac:dyDescent="0.2">
      <c r="A1547" s="6">
        <f t="shared" si="184"/>
        <v>50</v>
      </c>
      <c r="B1547" s="6">
        <f t="shared" si="185"/>
        <v>1545</v>
      </c>
      <c r="C1547" s="6">
        <f t="shared" si="179"/>
        <v>309000</v>
      </c>
      <c r="D1547" s="48">
        <f t="shared" si="180"/>
        <v>47.537611078207178</v>
      </c>
      <c r="E1547" s="48">
        <f t="shared" si="181"/>
        <v>52.556859696161574</v>
      </c>
      <c r="F1547" s="48">
        <f t="shared" si="182"/>
        <v>46.784208030266157</v>
      </c>
      <c r="G1547" s="48">
        <f t="shared" si="183"/>
        <v>53.370778989922755</v>
      </c>
    </row>
    <row r="1548" spans="1:7" x14ac:dyDescent="0.2">
      <c r="A1548" s="6">
        <f t="shared" si="184"/>
        <v>50</v>
      </c>
      <c r="B1548" s="6">
        <f t="shared" si="185"/>
        <v>1546</v>
      </c>
      <c r="C1548" s="6">
        <f t="shared" si="179"/>
        <v>309200</v>
      </c>
      <c r="D1548" s="48">
        <f t="shared" si="180"/>
        <v>47.5383975792668</v>
      </c>
      <c r="E1548" s="48">
        <f t="shared" si="181"/>
        <v>52.556011829624289</v>
      </c>
      <c r="F1548" s="48">
        <f t="shared" si="182"/>
        <v>46.785228568899662</v>
      </c>
      <c r="G1548" s="48">
        <f t="shared" si="183"/>
        <v>53.369657863765063</v>
      </c>
    </row>
    <row r="1549" spans="1:7" x14ac:dyDescent="0.2">
      <c r="A1549" s="6">
        <f t="shared" si="184"/>
        <v>50</v>
      </c>
      <c r="B1549" s="6">
        <f t="shared" si="185"/>
        <v>1547</v>
      </c>
      <c r="C1549" s="6">
        <f t="shared" si="179"/>
        <v>309400</v>
      </c>
      <c r="D1549" s="48">
        <f t="shared" si="180"/>
        <v>47.539183324088981</v>
      </c>
      <c r="E1549" s="48">
        <f t="shared" si="181"/>
        <v>52.555164798909502</v>
      </c>
      <c r="F1549" s="48">
        <f t="shared" si="182"/>
        <v>46.786248130549829</v>
      </c>
      <c r="G1549" s="48">
        <f t="shared" si="183"/>
        <v>53.368537844957679</v>
      </c>
    </row>
    <row r="1550" spans="1:7" x14ac:dyDescent="0.2">
      <c r="A1550" s="6">
        <f t="shared" si="184"/>
        <v>50</v>
      </c>
      <c r="B1550" s="6">
        <f t="shared" si="185"/>
        <v>1548</v>
      </c>
      <c r="C1550" s="6">
        <f t="shared" si="179"/>
        <v>309600</v>
      </c>
      <c r="D1550" s="48">
        <f t="shared" si="180"/>
        <v>47.539968313886838</v>
      </c>
      <c r="E1550" s="48">
        <f t="shared" si="181"/>
        <v>52.554318602649495</v>
      </c>
      <c r="F1550" s="48">
        <f t="shared" si="182"/>
        <v>46.787266716778319</v>
      </c>
      <c r="G1550" s="48">
        <f t="shared" si="183"/>
        <v>53.367418931685791</v>
      </c>
    </row>
    <row r="1551" spans="1:7" x14ac:dyDescent="0.2">
      <c r="A1551" s="6">
        <f t="shared" si="184"/>
        <v>50</v>
      </c>
      <c r="B1551" s="6">
        <f t="shared" si="185"/>
        <v>1549</v>
      </c>
      <c r="C1551" s="6">
        <f t="shared" si="179"/>
        <v>309800</v>
      </c>
      <c r="D1551" s="48">
        <f t="shared" si="180"/>
        <v>47.54075254987071</v>
      </c>
      <c r="E1551" s="48">
        <f t="shared" si="181"/>
        <v>52.553473239479644</v>
      </c>
      <c r="F1551" s="48">
        <f t="shared" si="182"/>
        <v>46.788284329143281</v>
      </c>
      <c r="G1551" s="48">
        <f t="shared" si="183"/>
        <v>53.366301122138715</v>
      </c>
    </row>
    <row r="1552" spans="1:7" x14ac:dyDescent="0.2">
      <c r="A1552" s="6">
        <f t="shared" si="184"/>
        <v>50</v>
      </c>
      <c r="B1552" s="6">
        <f t="shared" si="185"/>
        <v>1550</v>
      </c>
      <c r="C1552" s="6">
        <f t="shared" si="179"/>
        <v>310000</v>
      </c>
      <c r="D1552" s="48">
        <f t="shared" si="180"/>
        <v>47.541536033248299</v>
      </c>
      <c r="E1552" s="48">
        <f t="shared" si="181"/>
        <v>52.552628708038448</v>
      </c>
      <c r="F1552" s="48">
        <f t="shared" si="182"/>
        <v>46.789300969199395</v>
      </c>
      <c r="G1552" s="48">
        <f t="shared" si="183"/>
        <v>53.365184414509919</v>
      </c>
    </row>
    <row r="1553" spans="1:7" x14ac:dyDescent="0.2">
      <c r="A1553" s="6">
        <f t="shared" si="184"/>
        <v>50</v>
      </c>
      <c r="B1553" s="6">
        <f t="shared" si="185"/>
        <v>1551</v>
      </c>
      <c r="C1553" s="6">
        <f t="shared" si="179"/>
        <v>310200</v>
      </c>
      <c r="D1553" s="48">
        <f t="shared" si="180"/>
        <v>47.542318765224515</v>
      </c>
      <c r="E1553" s="48">
        <f t="shared" si="181"/>
        <v>52.551785006967542</v>
      </c>
      <c r="F1553" s="48">
        <f t="shared" si="182"/>
        <v>46.790316638497821</v>
      </c>
      <c r="G1553" s="48">
        <f t="shared" si="183"/>
        <v>53.364068806997018</v>
      </c>
    </row>
    <row r="1554" spans="1:7" x14ac:dyDescent="0.2">
      <c r="A1554" s="6">
        <f t="shared" si="184"/>
        <v>50</v>
      </c>
      <c r="B1554" s="6">
        <f t="shared" si="185"/>
        <v>1552</v>
      </c>
      <c r="C1554" s="6">
        <f t="shared" si="179"/>
        <v>310400</v>
      </c>
      <c r="D1554" s="48">
        <f t="shared" si="180"/>
        <v>47.543100747001631</v>
      </c>
      <c r="E1554" s="48">
        <f t="shared" si="181"/>
        <v>52.550942134911615</v>
      </c>
      <c r="F1554" s="48">
        <f t="shared" si="182"/>
        <v>46.791331338586318</v>
      </c>
      <c r="G1554" s="48">
        <f t="shared" si="183"/>
        <v>53.362954297801693</v>
      </c>
    </row>
    <row r="1555" spans="1:7" x14ac:dyDescent="0.2">
      <c r="A1555" s="6">
        <f t="shared" si="184"/>
        <v>50</v>
      </c>
      <c r="B1555" s="6">
        <f t="shared" si="185"/>
        <v>1553</v>
      </c>
      <c r="C1555" s="6">
        <f t="shared" si="179"/>
        <v>310600</v>
      </c>
      <c r="D1555" s="48">
        <f t="shared" si="180"/>
        <v>47.543881979779187</v>
      </c>
      <c r="E1555" s="48">
        <f t="shared" si="181"/>
        <v>52.550100090518477</v>
      </c>
      <c r="F1555" s="48">
        <f t="shared" si="182"/>
        <v>46.792345071009144</v>
      </c>
      <c r="G1555" s="48">
        <f t="shared" si="183"/>
        <v>53.36184088512978</v>
      </c>
    </row>
    <row r="1556" spans="1:7" x14ac:dyDescent="0.2">
      <c r="A1556" s="6">
        <f t="shared" si="184"/>
        <v>50</v>
      </c>
      <c r="B1556" s="6">
        <f t="shared" si="185"/>
        <v>1554</v>
      </c>
      <c r="C1556" s="6">
        <f t="shared" si="179"/>
        <v>310800</v>
      </c>
      <c r="D1556" s="48">
        <f t="shared" si="180"/>
        <v>47.54466246475404</v>
      </c>
      <c r="E1556" s="48">
        <f t="shared" si="181"/>
        <v>52.549258872439005</v>
      </c>
      <c r="F1556" s="48">
        <f t="shared" si="182"/>
        <v>46.793357837307113</v>
      </c>
      <c r="G1556" s="48">
        <f t="shared" si="183"/>
        <v>53.360728567191174</v>
      </c>
    </row>
    <row r="1557" spans="1:7" x14ac:dyDescent="0.2">
      <c r="A1557" s="6">
        <f t="shared" si="184"/>
        <v>50</v>
      </c>
      <c r="B1557" s="6">
        <f t="shared" si="185"/>
        <v>1555</v>
      </c>
      <c r="C1557" s="6">
        <f t="shared" si="179"/>
        <v>311000</v>
      </c>
      <c r="D1557" s="48">
        <f t="shared" si="180"/>
        <v>47.54544220312038</v>
      </c>
      <c r="E1557" s="48">
        <f t="shared" si="181"/>
        <v>52.548418479327154</v>
      </c>
      <c r="F1557" s="48">
        <f t="shared" si="182"/>
        <v>46.794369639017603</v>
      </c>
      <c r="G1557" s="48">
        <f t="shared" si="183"/>
        <v>53.359617342199869</v>
      </c>
    </row>
    <row r="1558" spans="1:7" x14ac:dyDescent="0.2">
      <c r="A1558" s="6">
        <f t="shared" si="184"/>
        <v>50</v>
      </c>
      <c r="B1558" s="6">
        <f t="shared" si="185"/>
        <v>1556</v>
      </c>
      <c r="C1558" s="6">
        <f t="shared" si="179"/>
        <v>311200</v>
      </c>
      <c r="D1558" s="48">
        <f t="shared" si="180"/>
        <v>47.546221196069745</v>
      </c>
      <c r="E1558" s="48">
        <f t="shared" si="181"/>
        <v>52.547578909839913</v>
      </c>
      <c r="F1558" s="48">
        <f t="shared" si="182"/>
        <v>46.795380477674591</v>
      </c>
      <c r="G1558" s="48">
        <f t="shared" si="183"/>
        <v>53.358507208373922</v>
      </c>
    </row>
    <row r="1559" spans="1:7" x14ac:dyDescent="0.2">
      <c r="A1559" s="6">
        <f t="shared" si="184"/>
        <v>50</v>
      </c>
      <c r="B1559" s="6">
        <f t="shared" si="185"/>
        <v>1557</v>
      </c>
      <c r="C1559" s="6">
        <f t="shared" si="179"/>
        <v>311400</v>
      </c>
      <c r="D1559" s="48">
        <f t="shared" si="180"/>
        <v>47.546999444790956</v>
      </c>
      <c r="E1559" s="48">
        <f t="shared" si="181"/>
        <v>52.546740162637363</v>
      </c>
      <c r="F1559" s="48">
        <f t="shared" si="182"/>
        <v>46.796390354808601</v>
      </c>
      <c r="G1559" s="48">
        <f t="shared" si="183"/>
        <v>53.357398163935436</v>
      </c>
    </row>
    <row r="1560" spans="1:7" x14ac:dyDescent="0.2">
      <c r="A1560" s="6">
        <f t="shared" si="184"/>
        <v>50</v>
      </c>
      <c r="B1560" s="6">
        <f t="shared" si="185"/>
        <v>1558</v>
      </c>
      <c r="C1560" s="6">
        <f t="shared" si="179"/>
        <v>311600</v>
      </c>
      <c r="D1560" s="48">
        <f t="shared" si="180"/>
        <v>47.547776950470237</v>
      </c>
      <c r="E1560" s="48">
        <f t="shared" si="181"/>
        <v>52.545902236382616</v>
      </c>
      <c r="F1560" s="48">
        <f t="shared" si="182"/>
        <v>46.797399271946745</v>
      </c>
      <c r="G1560" s="48">
        <f t="shared" si="183"/>
        <v>53.356290207110575</v>
      </c>
    </row>
    <row r="1561" spans="1:7" x14ac:dyDescent="0.2">
      <c r="A1561" s="6">
        <f t="shared" si="184"/>
        <v>50</v>
      </c>
      <c r="B1561" s="6">
        <f t="shared" si="185"/>
        <v>1559</v>
      </c>
      <c r="C1561" s="6">
        <f t="shared" si="179"/>
        <v>311800</v>
      </c>
      <c r="D1561" s="48">
        <f t="shared" si="180"/>
        <v>47.548553714291131</v>
      </c>
      <c r="E1561" s="48">
        <f t="shared" si="181"/>
        <v>52.545065129741822</v>
      </c>
      <c r="F1561" s="48">
        <f t="shared" si="182"/>
        <v>46.798407230612767</v>
      </c>
      <c r="G1561" s="48">
        <f t="shared" si="183"/>
        <v>53.355183336129507</v>
      </c>
    </row>
    <row r="1562" spans="1:7" x14ac:dyDescent="0.2">
      <c r="A1562" s="6">
        <f t="shared" si="184"/>
        <v>50</v>
      </c>
      <c r="B1562" s="6">
        <f t="shared" si="185"/>
        <v>1560</v>
      </c>
      <c r="C1562" s="6">
        <f t="shared" si="179"/>
        <v>312000</v>
      </c>
      <c r="D1562" s="48">
        <f t="shared" si="180"/>
        <v>47.54932973743454</v>
      </c>
      <c r="E1562" s="48">
        <f t="shared" si="181"/>
        <v>52.544228841384125</v>
      </c>
      <c r="F1562" s="48">
        <f t="shared" si="182"/>
        <v>46.799414232327024</v>
      </c>
      <c r="G1562" s="48">
        <f t="shared" si="183"/>
        <v>53.354077549226467</v>
      </c>
    </row>
    <row r="1563" spans="1:7" x14ac:dyDescent="0.2">
      <c r="A1563" s="6">
        <f t="shared" si="184"/>
        <v>50</v>
      </c>
      <c r="B1563" s="6">
        <f t="shared" si="185"/>
        <v>1561</v>
      </c>
      <c r="C1563" s="6">
        <f t="shared" si="179"/>
        <v>312200</v>
      </c>
      <c r="D1563" s="48">
        <f t="shared" si="180"/>
        <v>47.550105021078757</v>
      </c>
      <c r="E1563" s="48">
        <f t="shared" si="181"/>
        <v>52.543393369981736</v>
      </c>
      <c r="F1563" s="48">
        <f t="shared" si="182"/>
        <v>46.80042027860646</v>
      </c>
      <c r="G1563" s="48">
        <f t="shared" si="183"/>
        <v>53.352972844639645</v>
      </c>
    </row>
    <row r="1564" spans="1:7" x14ac:dyDescent="0.2">
      <c r="A1564" s="6">
        <f t="shared" si="184"/>
        <v>50</v>
      </c>
      <c r="B1564" s="6">
        <f t="shared" si="185"/>
        <v>1562</v>
      </c>
      <c r="C1564" s="6">
        <f t="shared" si="179"/>
        <v>312400</v>
      </c>
      <c r="D1564" s="48">
        <f t="shared" si="180"/>
        <v>47.550879566399416</v>
      </c>
      <c r="E1564" s="48">
        <f t="shared" si="181"/>
        <v>52.542558714209839</v>
      </c>
      <c r="F1564" s="48">
        <f t="shared" si="182"/>
        <v>46.801425370964687</v>
      </c>
      <c r="G1564" s="48">
        <f t="shared" si="183"/>
        <v>53.351869220611285</v>
      </c>
    </row>
    <row r="1565" spans="1:7" x14ac:dyDescent="0.2">
      <c r="A1565" s="6">
        <f t="shared" si="184"/>
        <v>50</v>
      </c>
      <c r="B1565" s="6">
        <f t="shared" si="185"/>
        <v>1563</v>
      </c>
      <c r="C1565" s="6">
        <f t="shared" ref="C1565:C1599" si="186">B1565/A1565*10000</f>
        <v>312600</v>
      </c>
      <c r="D1565" s="48">
        <f t="shared" ref="D1565:D1599" si="187">(IF(B1565&gt;0,(CHIINV(0.975, 2 * B1565) / 2)/C1565,0))*10000</f>
        <v>47.551653374569575</v>
      </c>
      <c r="E1565" s="48">
        <f t="shared" ref="E1565:E1599" si="188">(IF(B1565&gt;0,(CHIINV(0.025, 2 * (B1565+1) )/ 2)/C1565,(CHIINV(0.025, 2 )/ 2)/C1565))*10000</f>
        <v>52.541724872746649</v>
      </c>
      <c r="F1565" s="48">
        <f t="shared" ref="F1565:F1599" si="189">(IF(B1565&gt;0,(CHIINV(0.995, 2 * B1565) / 2)/C1565,0))*10000</f>
        <v>46.802429510911928</v>
      </c>
      <c r="G1565" s="48">
        <f t="shared" ref="G1565:G1599" si="190">(IF(B1565&gt;0,(CHIINV(0.005, 2 * (B1565+1) )/ 2)/C1565,(CHIINV(0.005, 2 )/ 2)/C1565))*10000</f>
        <v>53.350766675387554</v>
      </c>
    </row>
    <row r="1566" spans="1:7" x14ac:dyDescent="0.2">
      <c r="A1566" s="6">
        <f t="shared" si="184"/>
        <v>50</v>
      </c>
      <c r="B1566" s="6">
        <f t="shared" si="185"/>
        <v>1564</v>
      </c>
      <c r="C1566" s="6">
        <f t="shared" si="186"/>
        <v>312800</v>
      </c>
      <c r="D1566" s="48">
        <f t="shared" si="187"/>
        <v>47.552426446759647</v>
      </c>
      <c r="E1566" s="48">
        <f t="shared" si="188"/>
        <v>52.540891844273325</v>
      </c>
      <c r="F1566" s="48">
        <f t="shared" si="189"/>
        <v>46.803432699955067</v>
      </c>
      <c r="G1566" s="48">
        <f t="shared" si="190"/>
        <v>53.349665207218642</v>
      </c>
    </row>
    <row r="1567" spans="1:7" x14ac:dyDescent="0.2">
      <c r="A1567" s="6">
        <f t="shared" si="184"/>
        <v>50</v>
      </c>
      <c r="B1567" s="6">
        <f t="shared" si="185"/>
        <v>1565</v>
      </c>
      <c r="C1567" s="6">
        <f t="shared" si="186"/>
        <v>313000</v>
      </c>
      <c r="D1567" s="48">
        <f t="shared" si="187"/>
        <v>47.553198784137443</v>
      </c>
      <c r="E1567" s="48">
        <f t="shared" si="188"/>
        <v>52.540059627474058</v>
      </c>
      <c r="F1567" s="48">
        <f t="shared" si="189"/>
        <v>46.804434939597662</v>
      </c>
      <c r="G1567" s="48">
        <f t="shared" si="190"/>
        <v>53.348564814358681</v>
      </c>
    </row>
    <row r="1568" spans="1:7" x14ac:dyDescent="0.2">
      <c r="A1568" s="6">
        <f t="shared" si="184"/>
        <v>50</v>
      </c>
      <c r="B1568" s="6">
        <f t="shared" si="185"/>
        <v>1566</v>
      </c>
      <c r="C1568" s="6">
        <f t="shared" si="186"/>
        <v>313200</v>
      </c>
      <c r="D1568" s="48">
        <f t="shared" si="187"/>
        <v>47.553970387868226</v>
      </c>
      <c r="E1568" s="48">
        <f t="shared" si="188"/>
        <v>52.539228221035991</v>
      </c>
      <c r="F1568" s="48">
        <f t="shared" si="189"/>
        <v>46.805436231339904</v>
      </c>
      <c r="G1568" s="48">
        <f t="shared" si="190"/>
        <v>53.347465495065769</v>
      </c>
    </row>
    <row r="1569" spans="1:7" x14ac:dyDescent="0.2">
      <c r="A1569" s="6">
        <f t="shared" si="184"/>
        <v>50</v>
      </c>
      <c r="B1569" s="6">
        <f t="shared" si="185"/>
        <v>1567</v>
      </c>
      <c r="C1569" s="6">
        <f t="shared" si="186"/>
        <v>313400</v>
      </c>
      <c r="D1569" s="48">
        <f t="shared" si="187"/>
        <v>47.5547412591146</v>
      </c>
      <c r="E1569" s="48">
        <f t="shared" si="188"/>
        <v>52.538397623649224</v>
      </c>
      <c r="F1569" s="48">
        <f t="shared" si="189"/>
        <v>46.806436576678699</v>
      </c>
      <c r="G1569" s="48">
        <f t="shared" si="190"/>
        <v>53.346367247601911</v>
      </c>
    </row>
    <row r="1570" spans="1:7" x14ac:dyDescent="0.2">
      <c r="A1570" s="6">
        <f t="shared" si="184"/>
        <v>50</v>
      </c>
      <c r="B1570" s="6">
        <f t="shared" si="185"/>
        <v>1568</v>
      </c>
      <c r="C1570" s="6">
        <f t="shared" si="186"/>
        <v>313600</v>
      </c>
      <c r="D1570" s="48">
        <f t="shared" si="187"/>
        <v>47.555511399036646</v>
      </c>
      <c r="E1570" s="48">
        <f t="shared" si="188"/>
        <v>52.537567834006836</v>
      </c>
      <c r="F1570" s="48">
        <f t="shared" si="189"/>
        <v>46.807435977107637</v>
      </c>
      <c r="G1570" s="48">
        <f t="shared" si="190"/>
        <v>53.345270070233084</v>
      </c>
    </row>
    <row r="1571" spans="1:7" x14ac:dyDescent="0.2">
      <c r="A1571" s="6">
        <f t="shared" si="184"/>
        <v>50</v>
      </c>
      <c r="B1571" s="6">
        <f t="shared" si="185"/>
        <v>1569</v>
      </c>
      <c r="C1571" s="6">
        <f t="shared" si="186"/>
        <v>313800</v>
      </c>
      <c r="D1571" s="48">
        <f t="shared" si="187"/>
        <v>47.556280808791847</v>
      </c>
      <c r="E1571" s="48">
        <f t="shared" si="188"/>
        <v>52.536738850804824</v>
      </c>
      <c r="F1571" s="48">
        <f t="shared" si="189"/>
        <v>46.808434434116968</v>
      </c>
      <c r="G1571" s="48">
        <f t="shared" si="190"/>
        <v>53.344173961229153</v>
      </c>
    </row>
    <row r="1572" spans="1:7" x14ac:dyDescent="0.2">
      <c r="A1572" s="6">
        <f t="shared" si="184"/>
        <v>50</v>
      </c>
      <c r="B1572" s="6">
        <f t="shared" si="185"/>
        <v>1570</v>
      </c>
      <c r="C1572" s="6">
        <f t="shared" si="186"/>
        <v>314000</v>
      </c>
      <c r="D1572" s="48">
        <f t="shared" si="187"/>
        <v>47.557049489535125</v>
      </c>
      <c r="E1572" s="48">
        <f t="shared" si="188"/>
        <v>52.535910672742162</v>
      </c>
      <c r="F1572" s="48">
        <f t="shared" si="189"/>
        <v>46.809431949193701</v>
      </c>
      <c r="G1572" s="48">
        <f t="shared" si="190"/>
        <v>53.343078918863874</v>
      </c>
    </row>
    <row r="1573" spans="1:7" x14ac:dyDescent="0.2">
      <c r="A1573" s="6">
        <f t="shared" si="184"/>
        <v>50</v>
      </c>
      <c r="B1573" s="6">
        <f t="shared" si="185"/>
        <v>1571</v>
      </c>
      <c r="C1573" s="6">
        <f t="shared" si="186"/>
        <v>314200</v>
      </c>
      <c r="D1573" s="48">
        <f t="shared" si="187"/>
        <v>47.557817442418838</v>
      </c>
      <c r="E1573" s="48">
        <f t="shared" si="188"/>
        <v>52.535083298520703</v>
      </c>
      <c r="F1573" s="48">
        <f t="shared" si="189"/>
        <v>46.810428523821535</v>
      </c>
      <c r="G1573" s="48">
        <f t="shared" si="190"/>
        <v>53.341984941414935</v>
      </c>
    </row>
    <row r="1574" spans="1:7" x14ac:dyDescent="0.2">
      <c r="A1574" s="6">
        <f t="shared" si="184"/>
        <v>50</v>
      </c>
      <c r="B1574" s="6">
        <f t="shared" si="185"/>
        <v>1572</v>
      </c>
      <c r="C1574" s="6">
        <f t="shared" si="186"/>
        <v>314400</v>
      </c>
      <c r="D1574" s="48">
        <f t="shared" si="187"/>
        <v>47.558584668592822</v>
      </c>
      <c r="E1574" s="48">
        <f t="shared" si="188"/>
        <v>52.534256726845307</v>
      </c>
      <c r="F1574" s="48">
        <f t="shared" si="189"/>
        <v>46.811424159480893</v>
      </c>
      <c r="G1574" s="48">
        <f t="shared" si="190"/>
        <v>53.340892027163889</v>
      </c>
    </row>
    <row r="1575" spans="1:7" x14ac:dyDescent="0.2">
      <c r="A1575" s="6">
        <f t="shared" si="184"/>
        <v>50</v>
      </c>
      <c r="B1575" s="6">
        <f t="shared" si="185"/>
        <v>1573</v>
      </c>
      <c r="C1575" s="6">
        <f t="shared" si="186"/>
        <v>314600</v>
      </c>
      <c r="D1575" s="48">
        <f t="shared" si="187"/>
        <v>47.559351169204312</v>
      </c>
      <c r="E1575" s="48">
        <f t="shared" si="188"/>
        <v>52.533430956423651</v>
      </c>
      <c r="F1575" s="48">
        <f t="shared" si="189"/>
        <v>46.812418857648943</v>
      </c>
      <c r="G1575" s="48">
        <f t="shared" si="190"/>
        <v>53.33980017439616</v>
      </c>
    </row>
    <row r="1576" spans="1:7" x14ac:dyDescent="0.2">
      <c r="A1576" s="6">
        <f t="shared" si="184"/>
        <v>50</v>
      </c>
      <c r="B1576" s="6">
        <f t="shared" si="185"/>
        <v>1574</v>
      </c>
      <c r="C1576" s="6">
        <f t="shared" si="186"/>
        <v>314800</v>
      </c>
      <c r="D1576" s="48">
        <f t="shared" si="187"/>
        <v>47.560116945398057</v>
      </c>
      <c r="E1576" s="48">
        <f t="shared" si="188"/>
        <v>52.532605985966377</v>
      </c>
      <c r="F1576" s="48">
        <f t="shared" si="189"/>
        <v>46.813412619799564</v>
      </c>
      <c r="G1576" s="48">
        <f t="shared" si="190"/>
        <v>53.338709381401024</v>
      </c>
    </row>
    <row r="1577" spans="1:7" x14ac:dyDescent="0.2">
      <c r="A1577" s="6">
        <f t="shared" si="184"/>
        <v>50</v>
      </c>
      <c r="B1577" s="6">
        <f t="shared" si="185"/>
        <v>1575</v>
      </c>
      <c r="C1577" s="6">
        <f t="shared" si="186"/>
        <v>315000</v>
      </c>
      <c r="D1577" s="48">
        <f t="shared" si="187"/>
        <v>47.560881998316276</v>
      </c>
      <c r="E1577" s="48">
        <f t="shared" si="188"/>
        <v>52.531781814186999</v>
      </c>
      <c r="F1577" s="48">
        <f t="shared" si="189"/>
        <v>46.814405447403452</v>
      </c>
      <c r="G1577" s="48">
        <f t="shared" si="190"/>
        <v>53.33761964647163</v>
      </c>
    </row>
    <row r="1578" spans="1:7" x14ac:dyDescent="0.2">
      <c r="A1578" s="6">
        <f t="shared" si="184"/>
        <v>50</v>
      </c>
      <c r="B1578" s="6">
        <f t="shared" si="185"/>
        <v>1576</v>
      </c>
      <c r="C1578" s="6">
        <f t="shared" si="186"/>
        <v>315200</v>
      </c>
      <c r="D1578" s="48">
        <f t="shared" si="187"/>
        <v>47.561646329098622</v>
      </c>
      <c r="E1578" s="48">
        <f t="shared" si="188"/>
        <v>52.530958439801957</v>
      </c>
      <c r="F1578" s="48">
        <f t="shared" si="189"/>
        <v>46.815397341928005</v>
      </c>
      <c r="G1578" s="48">
        <f t="shared" si="190"/>
        <v>53.33653096790492</v>
      </c>
    </row>
    <row r="1579" spans="1:7" x14ac:dyDescent="0.2">
      <c r="A1579" s="6">
        <f t="shared" si="184"/>
        <v>50</v>
      </c>
      <c r="B1579" s="6">
        <f t="shared" si="185"/>
        <v>1577</v>
      </c>
      <c r="C1579" s="6">
        <f t="shared" si="186"/>
        <v>315400</v>
      </c>
      <c r="D1579" s="48">
        <f t="shared" si="187"/>
        <v>47.562409938882269</v>
      </c>
      <c r="E1579" s="48">
        <f t="shared" si="188"/>
        <v>52.530135861530539</v>
      </c>
      <c r="F1579" s="48">
        <f t="shared" si="189"/>
        <v>46.816388304837417</v>
      </c>
      <c r="G1579" s="48">
        <f t="shared" si="190"/>
        <v>53.335443344001732</v>
      </c>
    </row>
    <row r="1580" spans="1:7" x14ac:dyDescent="0.2">
      <c r="A1580" s="6">
        <f t="shared" si="184"/>
        <v>50</v>
      </c>
      <c r="B1580" s="6">
        <f t="shared" si="185"/>
        <v>1578</v>
      </c>
      <c r="C1580" s="6">
        <f t="shared" si="186"/>
        <v>315600</v>
      </c>
      <c r="D1580" s="48">
        <f t="shared" si="187"/>
        <v>47.563172828801889</v>
      </c>
      <c r="E1580" s="48">
        <f t="shared" si="188"/>
        <v>52.529314078094899</v>
      </c>
      <c r="F1580" s="48">
        <f t="shared" si="189"/>
        <v>46.817378337592686</v>
      </c>
      <c r="G1580" s="48">
        <f t="shared" si="190"/>
        <v>53.334356773066645</v>
      </c>
    </row>
    <row r="1581" spans="1:7" x14ac:dyDescent="0.2">
      <c r="A1581" s="6">
        <f t="shared" si="184"/>
        <v>50</v>
      </c>
      <c r="B1581" s="6">
        <f t="shared" si="185"/>
        <v>1579</v>
      </c>
      <c r="C1581" s="6">
        <f t="shared" si="186"/>
        <v>315800</v>
      </c>
      <c r="D1581" s="48">
        <f t="shared" si="187"/>
        <v>47.563934999989641</v>
      </c>
      <c r="E1581" s="48">
        <f t="shared" si="188"/>
        <v>52.528493088220074</v>
      </c>
      <c r="F1581" s="48">
        <f t="shared" si="189"/>
        <v>46.818367441651546</v>
      </c>
      <c r="G1581" s="48">
        <f t="shared" si="190"/>
        <v>53.333271253408107</v>
      </c>
    </row>
    <row r="1582" spans="1:7" x14ac:dyDescent="0.2">
      <c r="A1582" s="6">
        <f t="shared" si="184"/>
        <v>50</v>
      </c>
      <c r="B1582" s="6">
        <f t="shared" si="185"/>
        <v>1580</v>
      </c>
      <c r="C1582" s="6">
        <f t="shared" si="186"/>
        <v>316000</v>
      </c>
      <c r="D1582" s="48">
        <f t="shared" si="187"/>
        <v>47.564696453575174</v>
      </c>
      <c r="E1582" s="48">
        <f t="shared" si="188"/>
        <v>52.527672890633944</v>
      </c>
      <c r="F1582" s="48">
        <f t="shared" si="189"/>
        <v>46.819355618468563</v>
      </c>
      <c r="G1582" s="48">
        <f t="shared" si="190"/>
        <v>53.332186783338308</v>
      </c>
    </row>
    <row r="1583" spans="1:7" x14ac:dyDescent="0.2">
      <c r="A1583" s="6">
        <f t="shared" si="184"/>
        <v>50</v>
      </c>
      <c r="B1583" s="6">
        <f t="shared" si="185"/>
        <v>1581</v>
      </c>
      <c r="C1583" s="6">
        <f t="shared" si="186"/>
        <v>316200</v>
      </c>
      <c r="D1583" s="48">
        <f t="shared" si="187"/>
        <v>47.565457190685677</v>
      </c>
      <c r="E1583" s="48">
        <f t="shared" si="188"/>
        <v>52.52685348406726</v>
      </c>
      <c r="F1583" s="48">
        <f t="shared" si="189"/>
        <v>46.820342869495143</v>
      </c>
      <c r="G1583" s="48">
        <f t="shared" si="190"/>
        <v>53.331103361173263</v>
      </c>
    </row>
    <row r="1584" spans="1:7" x14ac:dyDescent="0.2">
      <c r="A1584" s="6">
        <f t="shared" si="184"/>
        <v>50</v>
      </c>
      <c r="B1584" s="6">
        <f t="shared" si="185"/>
        <v>1582</v>
      </c>
      <c r="C1584" s="6">
        <f t="shared" si="186"/>
        <v>316400</v>
      </c>
      <c r="D1584" s="48">
        <f t="shared" si="187"/>
        <v>47.566217212445842</v>
      </c>
      <c r="E1584" s="48">
        <f t="shared" si="188"/>
        <v>52.526034867253586</v>
      </c>
      <c r="F1584" s="48">
        <f t="shared" si="189"/>
        <v>46.821329196179448</v>
      </c>
      <c r="G1584" s="48">
        <f t="shared" si="190"/>
        <v>53.330020985232721</v>
      </c>
    </row>
    <row r="1585" spans="1:7" x14ac:dyDescent="0.2">
      <c r="A1585" s="6">
        <f t="shared" si="184"/>
        <v>50</v>
      </c>
      <c r="B1585" s="6">
        <f t="shared" si="185"/>
        <v>1583</v>
      </c>
      <c r="C1585" s="6">
        <f t="shared" si="186"/>
        <v>316600</v>
      </c>
      <c r="D1585" s="48">
        <f t="shared" si="187"/>
        <v>47.566976519977899</v>
      </c>
      <c r="E1585" s="48">
        <f t="shared" si="188"/>
        <v>52.525217038929334</v>
      </c>
      <c r="F1585" s="48">
        <f t="shared" si="189"/>
        <v>46.822314599966475</v>
      </c>
      <c r="G1585" s="48">
        <f t="shared" si="190"/>
        <v>53.32893965384023</v>
      </c>
    </row>
    <row r="1586" spans="1:7" x14ac:dyDescent="0.2">
      <c r="A1586" s="6">
        <f t="shared" si="184"/>
        <v>50</v>
      </c>
      <c r="B1586" s="6">
        <f t="shared" si="185"/>
        <v>1584</v>
      </c>
      <c r="C1586" s="6">
        <f t="shared" si="186"/>
        <v>316800</v>
      </c>
      <c r="D1586" s="48">
        <f t="shared" si="187"/>
        <v>47.5677351144016</v>
      </c>
      <c r="E1586" s="48">
        <f t="shared" si="188"/>
        <v>52.524399997833733</v>
      </c>
      <c r="F1586" s="48">
        <f t="shared" si="189"/>
        <v>46.823299082298114</v>
      </c>
      <c r="G1586" s="48">
        <f t="shared" si="190"/>
        <v>53.327859365323064</v>
      </c>
    </row>
    <row r="1587" spans="1:7" x14ac:dyDescent="0.2">
      <c r="A1587" s="6">
        <f t="shared" si="184"/>
        <v>50</v>
      </c>
      <c r="B1587" s="6">
        <f t="shared" si="185"/>
        <v>1585</v>
      </c>
      <c r="C1587" s="6">
        <f t="shared" si="186"/>
        <v>317000</v>
      </c>
      <c r="D1587" s="48">
        <f t="shared" si="187"/>
        <v>47.568492996834259</v>
      </c>
      <c r="E1587" s="48">
        <f t="shared" si="188"/>
        <v>52.523583742708823</v>
      </c>
      <c r="F1587" s="48">
        <f t="shared" si="189"/>
        <v>46.824282644613021</v>
      </c>
      <c r="G1587" s="48">
        <f t="shared" si="190"/>
        <v>53.326780118012231</v>
      </c>
    </row>
    <row r="1588" spans="1:7" x14ac:dyDescent="0.2">
      <c r="A1588" s="6">
        <f t="shared" si="184"/>
        <v>50</v>
      </c>
      <c r="B1588" s="6">
        <f t="shared" si="185"/>
        <v>1586</v>
      </c>
      <c r="C1588" s="6">
        <f t="shared" si="186"/>
        <v>317200</v>
      </c>
      <c r="D1588" s="48">
        <f t="shared" si="187"/>
        <v>47.569250168390738</v>
      </c>
      <c r="E1588" s="48">
        <f t="shared" si="188"/>
        <v>52.522768272299452</v>
      </c>
      <c r="F1588" s="48">
        <f t="shared" si="189"/>
        <v>46.82526528834677</v>
      </c>
      <c r="G1588" s="48">
        <f t="shared" si="190"/>
        <v>53.325701910242493</v>
      </c>
    </row>
    <row r="1589" spans="1:7" x14ac:dyDescent="0.2">
      <c r="A1589" s="6">
        <f t="shared" si="184"/>
        <v>50</v>
      </c>
      <c r="B1589" s="6">
        <f t="shared" si="185"/>
        <v>1587</v>
      </c>
      <c r="C1589" s="6">
        <f t="shared" si="186"/>
        <v>317400</v>
      </c>
      <c r="D1589" s="48">
        <f t="shared" si="187"/>
        <v>47.570006630183414</v>
      </c>
      <c r="E1589" s="48">
        <f t="shared" si="188"/>
        <v>52.521953585353273</v>
      </c>
      <c r="F1589" s="48">
        <f t="shared" si="189"/>
        <v>46.826247014931766</v>
      </c>
      <c r="G1589" s="48">
        <f t="shared" si="190"/>
        <v>53.324624740352327</v>
      </c>
    </row>
    <row r="1590" spans="1:7" x14ac:dyDescent="0.2">
      <c r="A1590" s="6">
        <f t="shared" si="184"/>
        <v>50</v>
      </c>
      <c r="B1590" s="6">
        <f t="shared" si="185"/>
        <v>1588</v>
      </c>
      <c r="C1590" s="6">
        <f t="shared" si="186"/>
        <v>317600</v>
      </c>
      <c r="D1590" s="48">
        <f t="shared" si="187"/>
        <v>47.570762383322268</v>
      </c>
      <c r="E1590" s="48">
        <f t="shared" si="188"/>
        <v>52.521139680620742</v>
      </c>
      <c r="F1590" s="48">
        <f t="shared" si="189"/>
        <v>46.827227825797273</v>
      </c>
      <c r="G1590" s="48">
        <f t="shared" si="190"/>
        <v>53.323548606683879</v>
      </c>
    </row>
    <row r="1591" spans="1:7" x14ac:dyDescent="0.2">
      <c r="A1591" s="6">
        <f t="shared" si="184"/>
        <v>50</v>
      </c>
      <c r="B1591" s="6">
        <f t="shared" si="185"/>
        <v>1589</v>
      </c>
      <c r="C1591" s="6">
        <f t="shared" si="186"/>
        <v>317800</v>
      </c>
      <c r="D1591" s="48">
        <f t="shared" si="187"/>
        <v>47.571517428914845</v>
      </c>
      <c r="E1591" s="48">
        <f t="shared" si="188"/>
        <v>52.520326556855068</v>
      </c>
      <c r="F1591" s="48">
        <f t="shared" si="189"/>
        <v>46.828207722369463</v>
      </c>
      <c r="G1591" s="48">
        <f t="shared" si="190"/>
        <v>53.322473507583055</v>
      </c>
    </row>
    <row r="1592" spans="1:7" x14ac:dyDescent="0.2">
      <c r="A1592" s="6">
        <f t="shared" si="184"/>
        <v>50</v>
      </c>
      <c r="B1592" s="6">
        <f t="shared" si="185"/>
        <v>1590</v>
      </c>
      <c r="C1592" s="6">
        <f t="shared" si="186"/>
        <v>318000</v>
      </c>
      <c r="D1592" s="48">
        <f t="shared" si="187"/>
        <v>47.572271768066251</v>
      </c>
      <c r="E1592" s="48">
        <f t="shared" si="188"/>
        <v>52.519514212812254</v>
      </c>
      <c r="F1592" s="48">
        <f t="shared" si="189"/>
        <v>46.829186706071354</v>
      </c>
      <c r="G1592" s="48">
        <f t="shared" si="190"/>
        <v>53.321399441399379</v>
      </c>
    </row>
    <row r="1593" spans="1:7" x14ac:dyDescent="0.2">
      <c r="A1593" s="6">
        <f t="shared" si="184"/>
        <v>50</v>
      </c>
      <c r="B1593" s="6">
        <f t="shared" si="185"/>
        <v>1591</v>
      </c>
      <c r="C1593" s="6">
        <f t="shared" si="186"/>
        <v>318200</v>
      </c>
      <c r="D1593" s="48">
        <f t="shared" si="187"/>
        <v>47.573025401879185</v>
      </c>
      <c r="E1593" s="48">
        <f t="shared" si="188"/>
        <v>52.518702647251068</v>
      </c>
      <c r="F1593" s="48">
        <f t="shared" si="189"/>
        <v>46.830164778322924</v>
      </c>
      <c r="G1593" s="48">
        <f t="shared" si="190"/>
        <v>53.32032640648611</v>
      </c>
    </row>
    <row r="1594" spans="1:7" x14ac:dyDescent="0.2">
      <c r="A1594" s="6">
        <f t="shared" ref="A1594:A1657" si="191">A1593</f>
        <v>50</v>
      </c>
      <c r="B1594" s="6">
        <f t="shared" ref="B1594:B1657" si="192">B1593+1</f>
        <v>1592</v>
      </c>
      <c r="C1594" s="6">
        <f t="shared" si="186"/>
        <v>318400</v>
      </c>
      <c r="D1594" s="48">
        <f t="shared" si="187"/>
        <v>47.57377833145393</v>
      </c>
      <c r="E1594" s="48">
        <f t="shared" si="188"/>
        <v>52.517891858933041</v>
      </c>
      <c r="F1594" s="48">
        <f t="shared" si="189"/>
        <v>46.831141940541016</v>
      </c>
      <c r="G1594" s="48">
        <f t="shared" si="190"/>
        <v>53.319254401200148</v>
      </c>
    </row>
    <row r="1595" spans="1:7" x14ac:dyDescent="0.2">
      <c r="A1595" s="6">
        <f t="shared" si="191"/>
        <v>50</v>
      </c>
      <c r="B1595" s="6">
        <f t="shared" si="192"/>
        <v>1593</v>
      </c>
      <c r="C1595" s="6">
        <f t="shared" si="186"/>
        <v>318600</v>
      </c>
      <c r="D1595" s="48">
        <f t="shared" si="187"/>
        <v>47.574530557888373</v>
      </c>
      <c r="E1595" s="48">
        <f t="shared" si="188"/>
        <v>52.517081846622439</v>
      </c>
      <c r="F1595" s="48">
        <f t="shared" si="189"/>
        <v>46.832118194139383</v>
      </c>
      <c r="G1595" s="48">
        <f t="shared" si="190"/>
        <v>53.318183423902035</v>
      </c>
    </row>
    <row r="1596" spans="1:7" x14ac:dyDescent="0.2">
      <c r="A1596" s="6">
        <f t="shared" si="191"/>
        <v>50</v>
      </c>
      <c r="B1596" s="6">
        <f t="shared" si="192"/>
        <v>1594</v>
      </c>
      <c r="C1596" s="6">
        <f t="shared" si="186"/>
        <v>318800</v>
      </c>
      <c r="D1596" s="48">
        <f t="shared" si="187"/>
        <v>47.575282082277994</v>
      </c>
      <c r="E1596" s="48">
        <f t="shared" si="188"/>
        <v>52.5162726090863</v>
      </c>
      <c r="F1596" s="48">
        <f t="shared" si="189"/>
        <v>46.833093540528694</v>
      </c>
      <c r="G1596" s="48">
        <f t="shared" si="190"/>
        <v>53.317113472955974</v>
      </c>
    </row>
    <row r="1597" spans="1:7" x14ac:dyDescent="0.2">
      <c r="A1597" s="6">
        <f t="shared" si="191"/>
        <v>50</v>
      </c>
      <c r="B1597" s="6">
        <f t="shared" si="192"/>
        <v>1595</v>
      </c>
      <c r="C1597" s="6">
        <f t="shared" si="186"/>
        <v>319000</v>
      </c>
      <c r="D1597" s="48">
        <f t="shared" si="187"/>
        <v>47.576032905715884</v>
      </c>
      <c r="E1597" s="48">
        <f t="shared" si="188"/>
        <v>52.515464145094356</v>
      </c>
      <c r="F1597" s="48">
        <f t="shared" si="189"/>
        <v>46.834067981116597</v>
      </c>
      <c r="G1597" s="48">
        <f t="shared" si="190"/>
        <v>53.316044546729792</v>
      </c>
    </row>
    <row r="1598" spans="1:7" x14ac:dyDescent="0.2">
      <c r="A1598" s="6">
        <f t="shared" si="191"/>
        <v>50</v>
      </c>
      <c r="B1598" s="6">
        <f t="shared" si="192"/>
        <v>1596</v>
      </c>
      <c r="C1598" s="6">
        <f t="shared" si="186"/>
        <v>319200</v>
      </c>
      <c r="D1598" s="48">
        <f t="shared" si="187"/>
        <v>47.57678302929277</v>
      </c>
      <c r="E1598" s="48">
        <f t="shared" si="188"/>
        <v>52.514656453419121</v>
      </c>
      <c r="F1598" s="48">
        <f t="shared" si="189"/>
        <v>46.835041517307623</v>
      </c>
      <c r="G1598" s="48">
        <f t="shared" si="190"/>
        <v>53.314976643594967</v>
      </c>
    </row>
    <row r="1599" spans="1:7" x14ac:dyDescent="0.2">
      <c r="A1599" s="6">
        <f t="shared" si="191"/>
        <v>50</v>
      </c>
      <c r="B1599" s="6">
        <f t="shared" si="192"/>
        <v>1597</v>
      </c>
      <c r="C1599" s="6">
        <f t="shared" si="186"/>
        <v>319400</v>
      </c>
      <c r="D1599" s="48">
        <f t="shared" si="187"/>
        <v>47.577532454096968</v>
      </c>
      <c r="E1599" s="48">
        <f t="shared" si="188"/>
        <v>52.513849532835778</v>
      </c>
      <c r="F1599" s="48">
        <f t="shared" si="189"/>
        <v>46.83601415050331</v>
      </c>
      <c r="G1599" s="48">
        <f t="shared" si="190"/>
        <v>53.313909761926546</v>
      </c>
    </row>
    <row r="1600" spans="1:7" x14ac:dyDescent="0.2">
      <c r="A1600" s="6">
        <f t="shared" si="191"/>
        <v>50</v>
      </c>
      <c r="B1600" s="6">
        <f t="shared" si="192"/>
        <v>1598</v>
      </c>
      <c r="C1600" s="6">
        <f t="shared" ref="C1600:C1663" si="193">B1600/A1600*10000</f>
        <v>319600</v>
      </c>
      <c r="D1600" s="48">
        <f t="shared" ref="D1600:D1663" si="194">(IF(B1600&gt;0,(CHIINV(0.975, 2 * B1600) / 2)/C1600,0))*10000</f>
        <v>47.578281181214464</v>
      </c>
      <c r="E1600" s="48">
        <f t="shared" ref="E1600:E1663" si="195">(IF(B1600&gt;0,(CHIINV(0.025, 2 * (B1600+1) )/ 2)/C1600,(CHIINV(0.025, 2 )/ 2)/C1600))*10000</f>
        <v>52.513043382122255</v>
      </c>
      <c r="F1600" s="48">
        <f t="shared" ref="F1600:F1663" si="196">(IF(B1600&gt;0,(CHIINV(0.995, 2 * B1600) / 2)/C1600,0))*10000</f>
        <v>46.836985882102077</v>
      </c>
      <c r="G1600" s="48">
        <f t="shared" ref="G1600:G1663" si="197">(IF(B1600&gt;0,(CHIINV(0.005, 2 * (B1600+1) )/ 2)/C1600,(CHIINV(0.005, 2 )/ 2)/C1600))*10000</f>
        <v>53.312843900103232</v>
      </c>
    </row>
    <row r="1601" spans="1:7" x14ac:dyDescent="0.2">
      <c r="A1601" s="6">
        <f t="shared" si="191"/>
        <v>50</v>
      </c>
      <c r="B1601" s="6">
        <f t="shared" si="192"/>
        <v>1599</v>
      </c>
      <c r="C1601" s="6">
        <f t="shared" si="193"/>
        <v>319800</v>
      </c>
      <c r="D1601" s="48">
        <f t="shared" si="194"/>
        <v>47.57902921172883</v>
      </c>
      <c r="E1601" s="48">
        <f t="shared" si="195"/>
        <v>52.51223800005917</v>
      </c>
      <c r="F1601" s="48">
        <f t="shared" si="196"/>
        <v>46.837956713499388</v>
      </c>
      <c r="G1601" s="48">
        <f t="shared" si="197"/>
        <v>53.311779056507248</v>
      </c>
    </row>
    <row r="1602" spans="1:7" x14ac:dyDescent="0.2">
      <c r="A1602" s="6">
        <f t="shared" si="191"/>
        <v>50</v>
      </c>
      <c r="B1602" s="6">
        <f t="shared" si="192"/>
        <v>1600</v>
      </c>
      <c r="C1602" s="6">
        <f t="shared" si="193"/>
        <v>320000</v>
      </c>
      <c r="D1602" s="48">
        <f t="shared" si="194"/>
        <v>47.579776546721341</v>
      </c>
      <c r="E1602" s="48">
        <f t="shared" si="195"/>
        <v>52.511433385429839</v>
      </c>
      <c r="F1602" s="48">
        <f t="shared" si="196"/>
        <v>46.838926646087614</v>
      </c>
      <c r="G1602" s="48">
        <f t="shared" si="197"/>
        <v>53.31071522952449</v>
      </c>
    </row>
    <row r="1603" spans="1:7" x14ac:dyDescent="0.2">
      <c r="A1603" s="6">
        <f t="shared" si="191"/>
        <v>50</v>
      </c>
      <c r="B1603" s="6">
        <f t="shared" si="192"/>
        <v>1601</v>
      </c>
      <c r="C1603" s="6">
        <f t="shared" si="193"/>
        <v>320200.00000000006</v>
      </c>
      <c r="D1603" s="48">
        <f t="shared" si="194"/>
        <v>47.58052318727087</v>
      </c>
      <c r="E1603" s="48">
        <f t="shared" si="195"/>
        <v>52.510629537020279</v>
      </c>
      <c r="F1603" s="48">
        <f t="shared" si="196"/>
        <v>46.839895681256152</v>
      </c>
      <c r="G1603" s="48">
        <f t="shared" si="197"/>
        <v>53.309652417544342</v>
      </c>
    </row>
    <row r="1604" spans="1:7" x14ac:dyDescent="0.2">
      <c r="A1604" s="6">
        <f t="shared" si="191"/>
        <v>50</v>
      </c>
      <c r="B1604" s="6">
        <f t="shared" si="192"/>
        <v>1602</v>
      </c>
      <c r="C1604" s="6">
        <f t="shared" si="193"/>
        <v>320400</v>
      </c>
      <c r="D1604" s="48">
        <f t="shared" si="194"/>
        <v>47.58126913445399</v>
      </c>
      <c r="E1604" s="48">
        <f t="shared" si="195"/>
        <v>52.509826453619198</v>
      </c>
      <c r="F1604" s="48">
        <f t="shared" si="196"/>
        <v>46.840863820391412</v>
      </c>
      <c r="G1604" s="48">
        <f t="shared" si="197"/>
        <v>53.308590618959826</v>
      </c>
    </row>
    <row r="1605" spans="1:7" x14ac:dyDescent="0.2">
      <c r="A1605" s="6">
        <f t="shared" si="191"/>
        <v>50</v>
      </c>
      <c r="B1605" s="6">
        <f t="shared" si="192"/>
        <v>1603</v>
      </c>
      <c r="C1605" s="6">
        <f t="shared" si="193"/>
        <v>320600</v>
      </c>
      <c r="D1605" s="48">
        <f t="shared" si="194"/>
        <v>47.582014389344884</v>
      </c>
      <c r="E1605" s="48">
        <f t="shared" si="195"/>
        <v>52.50902413401792</v>
      </c>
      <c r="F1605" s="48">
        <f t="shared" si="196"/>
        <v>46.841831064876715</v>
      </c>
      <c r="G1605" s="48">
        <f t="shared" si="197"/>
        <v>53.307529832167447</v>
      </c>
    </row>
    <row r="1606" spans="1:7" x14ac:dyDescent="0.2">
      <c r="A1606" s="6">
        <f t="shared" si="191"/>
        <v>50</v>
      </c>
      <c r="B1606" s="6">
        <f t="shared" si="192"/>
        <v>1604</v>
      </c>
      <c r="C1606" s="6">
        <f t="shared" si="193"/>
        <v>320800</v>
      </c>
      <c r="D1606" s="48">
        <f t="shared" si="194"/>
        <v>47.582758953015457</v>
      </c>
      <c r="E1606" s="48">
        <f t="shared" si="195"/>
        <v>52.5082225770105</v>
      </c>
      <c r="F1606" s="48">
        <f t="shared" si="196"/>
        <v>46.842797416092473</v>
      </c>
      <c r="G1606" s="48">
        <f t="shared" si="197"/>
        <v>53.306470055567296</v>
      </c>
    </row>
    <row r="1607" spans="1:7" x14ac:dyDescent="0.2">
      <c r="A1607" s="6">
        <f t="shared" si="191"/>
        <v>50</v>
      </c>
      <c r="B1607" s="6">
        <f t="shared" si="192"/>
        <v>1605</v>
      </c>
      <c r="C1607" s="6">
        <f t="shared" si="193"/>
        <v>321000</v>
      </c>
      <c r="D1607" s="48">
        <f t="shared" si="194"/>
        <v>47.583502826535259</v>
      </c>
      <c r="E1607" s="48">
        <f t="shared" si="195"/>
        <v>52.507421781393624</v>
      </c>
      <c r="F1607" s="48">
        <f t="shared" si="196"/>
        <v>46.843762875416076</v>
      </c>
      <c r="G1607" s="48">
        <f t="shared" si="197"/>
        <v>53.305411287562983</v>
      </c>
    </row>
    <row r="1608" spans="1:7" x14ac:dyDescent="0.2">
      <c r="A1608" s="6">
        <f t="shared" si="191"/>
        <v>50</v>
      </c>
      <c r="B1608" s="6">
        <f t="shared" si="192"/>
        <v>1606</v>
      </c>
      <c r="C1608" s="6">
        <f t="shared" si="193"/>
        <v>321200</v>
      </c>
      <c r="D1608" s="48">
        <f t="shared" si="194"/>
        <v>47.584246010971533</v>
      </c>
      <c r="E1608" s="48">
        <f t="shared" si="195"/>
        <v>52.50662174596664</v>
      </c>
      <c r="F1608" s="48">
        <f t="shared" si="196"/>
        <v>46.844727444221945</v>
      </c>
      <c r="G1608" s="48">
        <f t="shared" si="197"/>
        <v>53.304353526561641</v>
      </c>
    </row>
    <row r="1609" spans="1:7" x14ac:dyDescent="0.2">
      <c r="A1609" s="6">
        <f t="shared" si="191"/>
        <v>50</v>
      </c>
      <c r="B1609" s="6">
        <f t="shared" si="192"/>
        <v>1607</v>
      </c>
      <c r="C1609" s="6">
        <f t="shared" si="193"/>
        <v>321400</v>
      </c>
      <c r="D1609" s="48">
        <f t="shared" si="194"/>
        <v>47.58498850738922</v>
      </c>
      <c r="E1609" s="48">
        <f t="shared" si="195"/>
        <v>52.505822469531537</v>
      </c>
      <c r="F1609" s="48">
        <f t="shared" si="196"/>
        <v>46.845691123881551</v>
      </c>
      <c r="G1609" s="48">
        <f t="shared" si="197"/>
        <v>53.303296770973908</v>
      </c>
    </row>
    <row r="1610" spans="1:7" x14ac:dyDescent="0.2">
      <c r="A1610" s="6">
        <f t="shared" si="191"/>
        <v>50</v>
      </c>
      <c r="B1610" s="6">
        <f t="shared" si="192"/>
        <v>1608</v>
      </c>
      <c r="C1610" s="6">
        <f t="shared" si="193"/>
        <v>321599.99999999994</v>
      </c>
      <c r="D1610" s="48">
        <f t="shared" si="194"/>
        <v>47.585730316850935</v>
      </c>
      <c r="E1610" s="48">
        <f t="shared" si="195"/>
        <v>52.505023950892927</v>
      </c>
      <c r="F1610" s="48">
        <f t="shared" si="196"/>
        <v>46.846653915763369</v>
      </c>
      <c r="G1610" s="48">
        <f t="shared" si="197"/>
        <v>53.302241019213952</v>
      </c>
    </row>
    <row r="1611" spans="1:7" x14ac:dyDescent="0.2">
      <c r="A1611" s="6">
        <f t="shared" si="191"/>
        <v>50</v>
      </c>
      <c r="B1611" s="6">
        <f t="shared" si="192"/>
        <v>1609</v>
      </c>
      <c r="C1611" s="6">
        <f t="shared" si="193"/>
        <v>321800</v>
      </c>
      <c r="D1611" s="48">
        <f t="shared" si="194"/>
        <v>47.586471440416972</v>
      </c>
      <c r="E1611" s="48">
        <f t="shared" si="195"/>
        <v>52.504226188858048</v>
      </c>
      <c r="F1611" s="48">
        <f t="shared" si="196"/>
        <v>46.847615821232928</v>
      </c>
      <c r="G1611" s="48">
        <f t="shared" si="197"/>
        <v>53.301186269699393</v>
      </c>
    </row>
    <row r="1612" spans="1:7" x14ac:dyDescent="0.2">
      <c r="A1612" s="6">
        <f t="shared" si="191"/>
        <v>50</v>
      </c>
      <c r="B1612" s="6">
        <f t="shared" si="192"/>
        <v>1610</v>
      </c>
      <c r="C1612" s="6">
        <f t="shared" si="193"/>
        <v>322000</v>
      </c>
      <c r="D1612" s="48">
        <f t="shared" si="194"/>
        <v>47.587211879145421</v>
      </c>
      <c r="E1612" s="48">
        <f t="shared" si="195"/>
        <v>52.5034291822368</v>
      </c>
      <c r="F1612" s="48">
        <f t="shared" si="196"/>
        <v>46.848576841652864</v>
      </c>
      <c r="G1612" s="48">
        <f t="shared" si="197"/>
        <v>53.300132520851356</v>
      </c>
    </row>
    <row r="1613" spans="1:7" x14ac:dyDescent="0.2">
      <c r="A1613" s="6">
        <f t="shared" si="191"/>
        <v>50</v>
      </c>
      <c r="B1613" s="6">
        <f t="shared" si="192"/>
        <v>1611</v>
      </c>
      <c r="C1613" s="6">
        <f t="shared" si="193"/>
        <v>322200</v>
      </c>
      <c r="D1613" s="48">
        <f t="shared" si="194"/>
        <v>47.587951634091993</v>
      </c>
      <c r="E1613" s="48">
        <f t="shared" si="195"/>
        <v>52.50263292984166</v>
      </c>
      <c r="F1613" s="48">
        <f t="shared" si="196"/>
        <v>46.849536978382858</v>
      </c>
      <c r="G1613" s="48">
        <f t="shared" si="197"/>
        <v>53.299079771094441</v>
      </c>
    </row>
    <row r="1614" spans="1:7" x14ac:dyDescent="0.2">
      <c r="A1614" s="6">
        <f t="shared" si="191"/>
        <v>50</v>
      </c>
      <c r="B1614" s="6">
        <f t="shared" si="192"/>
        <v>1612</v>
      </c>
      <c r="C1614" s="6">
        <f t="shared" si="193"/>
        <v>322400</v>
      </c>
      <c r="D1614" s="48">
        <f t="shared" si="194"/>
        <v>47.588690706310175</v>
      </c>
      <c r="E1614" s="48">
        <f t="shared" si="195"/>
        <v>52.501837430487733</v>
      </c>
      <c r="F1614" s="48">
        <f t="shared" si="196"/>
        <v>46.850496232779591</v>
      </c>
      <c r="G1614" s="48">
        <f t="shared" si="197"/>
        <v>53.298028018856705</v>
      </c>
    </row>
    <row r="1615" spans="1:7" x14ac:dyDescent="0.2">
      <c r="A1615" s="6">
        <f t="shared" si="191"/>
        <v>50</v>
      </c>
      <c r="B1615" s="6">
        <f t="shared" si="192"/>
        <v>1613</v>
      </c>
      <c r="C1615" s="6">
        <f t="shared" si="193"/>
        <v>322600</v>
      </c>
      <c r="D1615" s="48">
        <f t="shared" si="194"/>
        <v>47.58942909685117</v>
      </c>
      <c r="E1615" s="48">
        <f t="shared" si="195"/>
        <v>52.50104268299269</v>
      </c>
      <c r="F1615" s="48">
        <f t="shared" si="196"/>
        <v>46.851454606196931</v>
      </c>
      <c r="G1615" s="48">
        <f t="shared" si="197"/>
        <v>53.296977262569655</v>
      </c>
    </row>
    <row r="1616" spans="1:7" x14ac:dyDescent="0.2">
      <c r="A1616" s="6">
        <f t="shared" si="191"/>
        <v>50</v>
      </c>
      <c r="B1616" s="6">
        <f t="shared" si="192"/>
        <v>1614</v>
      </c>
      <c r="C1616" s="6">
        <f t="shared" si="193"/>
        <v>322800</v>
      </c>
      <c r="D1616" s="48">
        <f t="shared" si="194"/>
        <v>47.590166806763882</v>
      </c>
      <c r="E1616" s="48">
        <f t="shared" si="195"/>
        <v>52.500248686176825</v>
      </c>
      <c r="F1616" s="48">
        <f t="shared" si="196"/>
        <v>46.852412099985791</v>
      </c>
      <c r="G1616" s="48">
        <f t="shared" si="197"/>
        <v>53.295927500668256</v>
      </c>
    </row>
    <row r="1617" spans="1:7" x14ac:dyDescent="0.2">
      <c r="A1617" s="6">
        <f t="shared" si="191"/>
        <v>50</v>
      </c>
      <c r="B1617" s="6">
        <f t="shared" si="192"/>
        <v>1615</v>
      </c>
      <c r="C1617" s="6">
        <f t="shared" si="193"/>
        <v>323000</v>
      </c>
      <c r="D1617" s="48">
        <f t="shared" si="194"/>
        <v>47.590903837095013</v>
      </c>
      <c r="E1617" s="48">
        <f t="shared" si="195"/>
        <v>52.499455438863038</v>
      </c>
      <c r="F1617" s="48">
        <f t="shared" si="196"/>
        <v>46.853368715494163</v>
      </c>
      <c r="G1617" s="48">
        <f t="shared" si="197"/>
        <v>53.294878731590885</v>
      </c>
    </row>
    <row r="1618" spans="1:7" x14ac:dyDescent="0.2">
      <c r="A1618" s="6">
        <f t="shared" si="191"/>
        <v>50</v>
      </c>
      <c r="B1618" s="6">
        <f t="shared" si="192"/>
        <v>1616</v>
      </c>
      <c r="C1618" s="6">
        <f t="shared" si="193"/>
        <v>323200</v>
      </c>
      <c r="D1618" s="48">
        <f t="shared" si="194"/>
        <v>47.591640188888952</v>
      </c>
      <c r="E1618" s="48">
        <f t="shared" si="195"/>
        <v>52.498662939876745</v>
      </c>
      <c r="F1618" s="48">
        <f t="shared" si="196"/>
        <v>46.854324454067154</v>
      </c>
      <c r="G1618" s="48">
        <f t="shared" si="197"/>
        <v>53.293830953779356</v>
      </c>
    </row>
    <row r="1619" spans="1:7" x14ac:dyDescent="0.2">
      <c r="A1619" s="6">
        <f t="shared" si="191"/>
        <v>50</v>
      </c>
      <c r="B1619" s="6">
        <f t="shared" si="192"/>
        <v>1617</v>
      </c>
      <c r="C1619" s="6">
        <f t="shared" si="193"/>
        <v>323400.00000000006</v>
      </c>
      <c r="D1619" s="48">
        <f t="shared" si="194"/>
        <v>47.592375863187861</v>
      </c>
      <c r="E1619" s="48">
        <f t="shared" si="195"/>
        <v>52.497871188045963</v>
      </c>
      <c r="F1619" s="48">
        <f t="shared" si="196"/>
        <v>46.855279317047014</v>
      </c>
      <c r="G1619" s="48">
        <f t="shared" si="197"/>
        <v>53.292784165678874</v>
      </c>
    </row>
    <row r="1620" spans="1:7" x14ac:dyDescent="0.2">
      <c r="A1620" s="6">
        <f t="shared" si="191"/>
        <v>50</v>
      </c>
      <c r="B1620" s="6">
        <f t="shared" si="192"/>
        <v>1618</v>
      </c>
      <c r="C1620" s="6">
        <f t="shared" si="193"/>
        <v>323600</v>
      </c>
      <c r="D1620" s="48">
        <f t="shared" si="194"/>
        <v>47.593110861031718</v>
      </c>
      <c r="E1620" s="48">
        <f t="shared" si="195"/>
        <v>52.497080182201302</v>
      </c>
      <c r="F1620" s="48">
        <f t="shared" si="196"/>
        <v>46.856233305773102</v>
      </c>
      <c r="G1620" s="48">
        <f t="shared" si="197"/>
        <v>53.291738365738127</v>
      </c>
    </row>
    <row r="1621" spans="1:7" x14ac:dyDescent="0.2">
      <c r="A1621" s="6">
        <f t="shared" si="191"/>
        <v>50</v>
      </c>
      <c r="B1621" s="6">
        <f t="shared" si="192"/>
        <v>1619</v>
      </c>
      <c r="C1621" s="6">
        <f t="shared" si="193"/>
        <v>323800</v>
      </c>
      <c r="D1621" s="48">
        <f t="shared" si="194"/>
        <v>47.593845183458164</v>
      </c>
      <c r="E1621" s="48">
        <f t="shared" si="195"/>
        <v>52.496289921175887</v>
      </c>
      <c r="F1621" s="48">
        <f t="shared" si="196"/>
        <v>46.857186421581865</v>
      </c>
      <c r="G1621" s="48">
        <f t="shared" si="197"/>
        <v>53.290693552409081</v>
      </c>
    </row>
    <row r="1622" spans="1:7" x14ac:dyDescent="0.2">
      <c r="A1622" s="6">
        <f t="shared" si="191"/>
        <v>50</v>
      </c>
      <c r="B1622" s="6">
        <f t="shared" si="192"/>
        <v>1620</v>
      </c>
      <c r="C1622" s="6">
        <f t="shared" si="193"/>
        <v>324000</v>
      </c>
      <c r="D1622" s="48">
        <f t="shared" si="194"/>
        <v>47.594578831502673</v>
      </c>
      <c r="E1622" s="48">
        <f t="shared" si="195"/>
        <v>52.495500403805401</v>
      </c>
      <c r="F1622" s="48">
        <f t="shared" si="196"/>
        <v>46.858138665806941</v>
      </c>
      <c r="G1622" s="48">
        <f t="shared" si="197"/>
        <v>53.289649724147196</v>
      </c>
    </row>
    <row r="1623" spans="1:7" x14ac:dyDescent="0.2">
      <c r="A1623" s="6">
        <f t="shared" si="191"/>
        <v>50</v>
      </c>
      <c r="B1623" s="6">
        <f t="shared" si="192"/>
        <v>1621</v>
      </c>
      <c r="C1623" s="6">
        <f t="shared" si="193"/>
        <v>324200</v>
      </c>
      <c r="D1623" s="48">
        <f t="shared" si="194"/>
        <v>47.595311806198488</v>
      </c>
      <c r="E1623" s="48">
        <f t="shared" si="195"/>
        <v>52.49471162892808</v>
      </c>
      <c r="F1623" s="48">
        <f t="shared" si="196"/>
        <v>46.859090039779076</v>
      </c>
      <c r="G1623" s="48">
        <f t="shared" si="197"/>
        <v>53.288606879411212</v>
      </c>
    </row>
    <row r="1624" spans="1:7" x14ac:dyDescent="0.2">
      <c r="A1624" s="6">
        <f t="shared" si="191"/>
        <v>50</v>
      </c>
      <c r="B1624" s="6">
        <f t="shared" si="192"/>
        <v>1622</v>
      </c>
      <c r="C1624" s="6">
        <f t="shared" si="193"/>
        <v>324400</v>
      </c>
      <c r="D1624" s="48">
        <f t="shared" si="194"/>
        <v>47.596044108576628</v>
      </c>
      <c r="E1624" s="48">
        <f t="shared" si="195"/>
        <v>52.493923595384686</v>
      </c>
      <c r="F1624" s="48">
        <f t="shared" si="196"/>
        <v>46.860040544826212</v>
      </c>
      <c r="G1624" s="48">
        <f t="shared" si="197"/>
        <v>53.287565016663315</v>
      </c>
    </row>
    <row r="1625" spans="1:7" x14ac:dyDescent="0.2">
      <c r="A1625" s="6">
        <f t="shared" si="191"/>
        <v>50</v>
      </c>
      <c r="B1625" s="6">
        <f t="shared" si="192"/>
        <v>1623</v>
      </c>
      <c r="C1625" s="6">
        <f t="shared" si="193"/>
        <v>324600</v>
      </c>
      <c r="D1625" s="48">
        <f t="shared" si="194"/>
        <v>47.596775739665908</v>
      </c>
      <c r="E1625" s="48">
        <f t="shared" si="195"/>
        <v>52.493136302018499</v>
      </c>
      <c r="F1625" s="48">
        <f t="shared" si="196"/>
        <v>46.860990182273412</v>
      </c>
      <c r="G1625" s="48">
        <f t="shared" si="197"/>
        <v>53.28652413436901</v>
      </c>
    </row>
    <row r="1626" spans="1:7" x14ac:dyDescent="0.2">
      <c r="A1626" s="6">
        <f t="shared" si="191"/>
        <v>50</v>
      </c>
      <c r="B1626" s="6">
        <f t="shared" si="192"/>
        <v>1624</v>
      </c>
      <c r="C1626" s="6">
        <f t="shared" si="193"/>
        <v>324799.99999999994</v>
      </c>
      <c r="D1626" s="48">
        <f t="shared" si="194"/>
        <v>47.597506700492936</v>
      </c>
      <c r="E1626" s="48">
        <f t="shared" si="195"/>
        <v>52.49234974767537</v>
      </c>
      <c r="F1626" s="48">
        <f t="shared" si="196"/>
        <v>46.861938953442937</v>
      </c>
      <c r="G1626" s="48">
        <f t="shared" si="197"/>
        <v>53.285484230997163</v>
      </c>
    </row>
    <row r="1627" spans="1:7" x14ac:dyDescent="0.2">
      <c r="A1627" s="6">
        <f t="shared" si="191"/>
        <v>50</v>
      </c>
      <c r="B1627" s="6">
        <f t="shared" si="192"/>
        <v>1625</v>
      </c>
      <c r="C1627" s="6">
        <f t="shared" si="193"/>
        <v>325000</v>
      </c>
      <c r="D1627" s="48">
        <f t="shared" si="194"/>
        <v>47.5982369920821</v>
      </c>
      <c r="E1627" s="48">
        <f t="shared" si="195"/>
        <v>52.491563931203565</v>
      </c>
      <c r="F1627" s="48">
        <f t="shared" si="196"/>
        <v>46.862886859654168</v>
      </c>
      <c r="G1627" s="48">
        <f t="shared" si="197"/>
        <v>53.284445305019936</v>
      </c>
    </row>
    <row r="1628" spans="1:7" x14ac:dyDescent="0.2">
      <c r="A1628" s="6">
        <f t="shared" si="191"/>
        <v>50</v>
      </c>
      <c r="B1628" s="6">
        <f t="shared" si="192"/>
        <v>1626</v>
      </c>
      <c r="C1628" s="6">
        <f t="shared" si="193"/>
        <v>325200.00000000006</v>
      </c>
      <c r="D1628" s="48">
        <f t="shared" si="194"/>
        <v>47.59896661545563</v>
      </c>
      <c r="E1628" s="48">
        <f t="shared" si="195"/>
        <v>52.490778851453946</v>
      </c>
      <c r="F1628" s="48">
        <f t="shared" si="196"/>
        <v>46.863833902223739</v>
      </c>
      <c r="G1628" s="48">
        <f t="shared" si="197"/>
        <v>53.283407354912896</v>
      </c>
    </row>
    <row r="1629" spans="1:7" x14ac:dyDescent="0.2">
      <c r="A1629" s="6">
        <f t="shared" si="191"/>
        <v>50</v>
      </c>
      <c r="B1629" s="6">
        <f t="shared" si="192"/>
        <v>1627</v>
      </c>
      <c r="C1629" s="6">
        <f t="shared" si="193"/>
        <v>325400</v>
      </c>
      <c r="D1629" s="48">
        <f t="shared" si="194"/>
        <v>47.599695571633568</v>
      </c>
      <c r="E1629" s="48">
        <f t="shared" si="195"/>
        <v>52.489994507279874</v>
      </c>
      <c r="F1629" s="48">
        <f t="shared" si="196"/>
        <v>46.864780082465472</v>
      </c>
      <c r="G1629" s="48">
        <f t="shared" si="197"/>
        <v>53.282370379154891</v>
      </c>
    </row>
    <row r="1630" spans="1:7" x14ac:dyDescent="0.2">
      <c r="A1630" s="6">
        <f t="shared" si="191"/>
        <v>50</v>
      </c>
      <c r="B1630" s="6">
        <f t="shared" si="192"/>
        <v>1628</v>
      </c>
      <c r="C1630" s="6">
        <f t="shared" si="193"/>
        <v>325600</v>
      </c>
      <c r="D1630" s="48">
        <f t="shared" si="194"/>
        <v>47.600423861633736</v>
      </c>
      <c r="E1630" s="48">
        <f t="shared" si="195"/>
        <v>52.489210897537141</v>
      </c>
      <c r="F1630" s="48">
        <f t="shared" si="196"/>
        <v>46.865725401690348</v>
      </c>
      <c r="G1630" s="48">
        <f t="shared" si="197"/>
        <v>53.28133437622806</v>
      </c>
    </row>
    <row r="1631" spans="1:7" x14ac:dyDescent="0.2">
      <c r="A1631" s="6">
        <f t="shared" si="191"/>
        <v>50</v>
      </c>
      <c r="B1631" s="6">
        <f t="shared" si="192"/>
        <v>1629</v>
      </c>
      <c r="C1631" s="6">
        <f t="shared" si="193"/>
        <v>325800</v>
      </c>
      <c r="D1631" s="48">
        <f t="shared" si="194"/>
        <v>47.601151486471828</v>
      </c>
      <c r="E1631" s="48">
        <f t="shared" si="195"/>
        <v>52.488428021084047</v>
      </c>
      <c r="F1631" s="48">
        <f t="shared" si="196"/>
        <v>46.866669861206546</v>
      </c>
      <c r="G1631" s="48">
        <f t="shared" si="197"/>
        <v>53.280299344617852</v>
      </c>
    </row>
    <row r="1632" spans="1:7" x14ac:dyDescent="0.2">
      <c r="A1632" s="6">
        <f t="shared" si="191"/>
        <v>50</v>
      </c>
      <c r="B1632" s="6">
        <f t="shared" si="192"/>
        <v>1630</v>
      </c>
      <c r="C1632" s="6">
        <f t="shared" si="193"/>
        <v>326000</v>
      </c>
      <c r="D1632" s="48">
        <f t="shared" si="194"/>
        <v>47.60187844716134</v>
      </c>
      <c r="E1632" s="48">
        <f t="shared" si="195"/>
        <v>52.487645876781393</v>
      </c>
      <c r="F1632" s="48">
        <f t="shared" si="196"/>
        <v>46.867613462319532</v>
      </c>
      <c r="G1632" s="48">
        <f t="shared" si="197"/>
        <v>53.279265282813043</v>
      </c>
    </row>
    <row r="1633" spans="1:7" x14ac:dyDescent="0.2">
      <c r="A1633" s="6">
        <f t="shared" si="191"/>
        <v>50</v>
      </c>
      <c r="B1633" s="6">
        <f t="shared" si="192"/>
        <v>1631</v>
      </c>
      <c r="C1633" s="6">
        <f t="shared" si="193"/>
        <v>326200</v>
      </c>
      <c r="D1633" s="48">
        <f t="shared" si="194"/>
        <v>47.602604744713602</v>
      </c>
      <c r="E1633" s="48">
        <f t="shared" si="195"/>
        <v>52.486864463492438</v>
      </c>
      <c r="F1633" s="48">
        <f t="shared" si="196"/>
        <v>46.868556206331917</v>
      </c>
      <c r="G1633" s="48">
        <f t="shared" si="197"/>
        <v>53.278232189305655</v>
      </c>
    </row>
    <row r="1634" spans="1:7" x14ac:dyDescent="0.2">
      <c r="A1634" s="6">
        <f t="shared" si="191"/>
        <v>50</v>
      </c>
      <c r="B1634" s="6">
        <f t="shared" si="192"/>
        <v>1632</v>
      </c>
      <c r="C1634" s="6">
        <f t="shared" si="193"/>
        <v>326400</v>
      </c>
      <c r="D1634" s="48">
        <f t="shared" si="194"/>
        <v>47.603330380137827</v>
      </c>
      <c r="E1634" s="48">
        <f t="shared" si="195"/>
        <v>52.486083780082907</v>
      </c>
      <c r="F1634" s="48">
        <f t="shared" si="196"/>
        <v>46.869498094543601</v>
      </c>
      <c r="G1634" s="48">
        <f t="shared" si="197"/>
        <v>53.277200062590993</v>
      </c>
    </row>
    <row r="1635" spans="1:7" x14ac:dyDescent="0.2">
      <c r="A1635" s="6">
        <f t="shared" si="191"/>
        <v>50</v>
      </c>
      <c r="B1635" s="6">
        <f t="shared" si="192"/>
        <v>1633</v>
      </c>
      <c r="C1635" s="6">
        <f t="shared" si="193"/>
        <v>326599.99999999994</v>
      </c>
      <c r="D1635" s="48">
        <f t="shared" si="194"/>
        <v>47.60405535444103</v>
      </c>
      <c r="E1635" s="48">
        <f t="shared" si="195"/>
        <v>52.485303825420985</v>
      </c>
      <c r="F1635" s="48">
        <f t="shared" si="196"/>
        <v>46.870439128251697</v>
      </c>
      <c r="G1635" s="48">
        <f t="shared" si="197"/>
        <v>53.276168901167644</v>
      </c>
    </row>
    <row r="1636" spans="1:7" x14ac:dyDescent="0.2">
      <c r="A1636" s="6">
        <f t="shared" si="191"/>
        <v>50</v>
      </c>
      <c r="B1636" s="6">
        <f t="shared" si="192"/>
        <v>1634</v>
      </c>
      <c r="C1636" s="6">
        <f t="shared" si="193"/>
        <v>326800</v>
      </c>
      <c r="D1636" s="48">
        <f t="shared" si="194"/>
        <v>47.604779668628083</v>
      </c>
      <c r="E1636" s="48">
        <f t="shared" si="195"/>
        <v>52.484524598377284</v>
      </c>
      <c r="F1636" s="48">
        <f t="shared" si="196"/>
        <v>46.871379308750519</v>
      </c>
      <c r="G1636" s="48">
        <f t="shared" si="197"/>
        <v>53.275138703537394</v>
      </c>
    </row>
    <row r="1637" spans="1:7" x14ac:dyDescent="0.2">
      <c r="A1637" s="6">
        <f t="shared" si="191"/>
        <v>50</v>
      </c>
      <c r="B1637" s="6">
        <f t="shared" si="192"/>
        <v>1635</v>
      </c>
      <c r="C1637" s="6">
        <f t="shared" si="193"/>
        <v>327000</v>
      </c>
      <c r="D1637" s="48">
        <f t="shared" si="194"/>
        <v>47.605503323701789</v>
      </c>
      <c r="E1637" s="48">
        <f t="shared" si="195"/>
        <v>52.483746097824906</v>
      </c>
      <c r="F1637" s="48">
        <f t="shared" si="196"/>
        <v>46.872318637331738</v>
      </c>
      <c r="G1637" s="48">
        <f t="shared" si="197"/>
        <v>53.27410946820536</v>
      </c>
    </row>
    <row r="1638" spans="1:7" x14ac:dyDescent="0.2">
      <c r="A1638" s="6">
        <f t="shared" si="191"/>
        <v>50</v>
      </c>
      <c r="B1638" s="6">
        <f t="shared" si="192"/>
        <v>1636</v>
      </c>
      <c r="C1638" s="6">
        <f t="shared" si="193"/>
        <v>327200</v>
      </c>
      <c r="D1638" s="48">
        <f t="shared" si="194"/>
        <v>47.606226320662714</v>
      </c>
      <c r="E1638" s="48">
        <f t="shared" si="195"/>
        <v>52.482968322639351</v>
      </c>
      <c r="F1638" s="48">
        <f t="shared" si="196"/>
        <v>46.87325711528419</v>
      </c>
      <c r="G1638" s="48">
        <f t="shared" si="197"/>
        <v>53.27308119367985</v>
      </c>
    </row>
    <row r="1639" spans="1:7" x14ac:dyDescent="0.2">
      <c r="A1639" s="6">
        <f t="shared" si="191"/>
        <v>50</v>
      </c>
      <c r="B1639" s="6">
        <f t="shared" si="192"/>
        <v>1637</v>
      </c>
      <c r="C1639" s="6">
        <f t="shared" si="193"/>
        <v>327400</v>
      </c>
      <c r="D1639" s="48">
        <f t="shared" si="194"/>
        <v>47.606948660509389</v>
      </c>
      <c r="E1639" s="48">
        <f t="shared" si="195"/>
        <v>52.482191271698582</v>
      </c>
      <c r="F1639" s="48">
        <f t="shared" si="196"/>
        <v>46.874194743894016</v>
      </c>
      <c r="G1639" s="48">
        <f t="shared" si="197"/>
        <v>53.272053878472384</v>
      </c>
    </row>
    <row r="1640" spans="1:7" x14ac:dyDescent="0.2">
      <c r="A1640" s="6">
        <f t="shared" si="191"/>
        <v>50</v>
      </c>
      <c r="B1640" s="6">
        <f t="shared" si="192"/>
        <v>1638</v>
      </c>
      <c r="C1640" s="6">
        <f t="shared" si="193"/>
        <v>327600</v>
      </c>
      <c r="D1640" s="48">
        <f t="shared" si="194"/>
        <v>47.607670344238137</v>
      </c>
      <c r="E1640" s="48">
        <f t="shared" si="195"/>
        <v>52.481414943882939</v>
      </c>
      <c r="F1640" s="48">
        <f t="shared" si="196"/>
        <v>46.875131524444647</v>
      </c>
      <c r="G1640" s="48">
        <f t="shared" si="197"/>
        <v>53.271027521097722</v>
      </c>
    </row>
    <row r="1641" spans="1:7" x14ac:dyDescent="0.2">
      <c r="A1641" s="6">
        <f t="shared" si="191"/>
        <v>50</v>
      </c>
      <c r="B1641" s="6">
        <f t="shared" si="192"/>
        <v>1639</v>
      </c>
      <c r="C1641" s="6">
        <f t="shared" si="193"/>
        <v>327800</v>
      </c>
      <c r="D1641" s="48">
        <f t="shared" si="194"/>
        <v>47.608391372843258</v>
      </c>
      <c r="E1641" s="48">
        <f t="shared" si="195"/>
        <v>52.480639338075235</v>
      </c>
      <c r="F1641" s="48">
        <f t="shared" si="196"/>
        <v>46.876067458216781</v>
      </c>
      <c r="G1641" s="48">
        <f t="shared" si="197"/>
        <v>53.270002120073855</v>
      </c>
    </row>
    <row r="1642" spans="1:7" x14ac:dyDescent="0.2">
      <c r="A1642" s="6">
        <f t="shared" si="191"/>
        <v>50</v>
      </c>
      <c r="B1642" s="6">
        <f t="shared" si="192"/>
        <v>1640</v>
      </c>
      <c r="C1642" s="6">
        <f t="shared" si="193"/>
        <v>328000</v>
      </c>
      <c r="D1642" s="48">
        <f t="shared" si="194"/>
        <v>47.609111747316859</v>
      </c>
      <c r="E1642" s="48">
        <f t="shared" si="195"/>
        <v>52.479864453160651</v>
      </c>
      <c r="F1642" s="48">
        <f t="shared" si="196"/>
        <v>46.877002546488399</v>
      </c>
      <c r="G1642" s="48">
        <f t="shared" si="197"/>
        <v>53.268977673921938</v>
      </c>
    </row>
    <row r="1643" spans="1:7" x14ac:dyDescent="0.2">
      <c r="A1643" s="6">
        <f t="shared" si="191"/>
        <v>50</v>
      </c>
      <c r="B1643" s="6">
        <f t="shared" si="192"/>
        <v>1641</v>
      </c>
      <c r="C1643" s="6">
        <f t="shared" si="193"/>
        <v>328200</v>
      </c>
      <c r="D1643" s="48">
        <f t="shared" si="194"/>
        <v>47.609831468649006</v>
      </c>
      <c r="E1643" s="48">
        <f t="shared" si="195"/>
        <v>52.479090288026789</v>
      </c>
      <c r="F1643" s="48">
        <f t="shared" si="196"/>
        <v>46.87793679053479</v>
      </c>
      <c r="G1643" s="48">
        <f t="shared" si="197"/>
        <v>53.267954181166338</v>
      </c>
    </row>
    <row r="1644" spans="1:7" x14ac:dyDescent="0.2">
      <c r="A1644" s="6">
        <f t="shared" si="191"/>
        <v>50</v>
      </c>
      <c r="B1644" s="6">
        <f t="shared" si="192"/>
        <v>1642</v>
      </c>
      <c r="C1644" s="6">
        <f t="shared" si="193"/>
        <v>328400.00000000006</v>
      </c>
      <c r="D1644" s="48">
        <f t="shared" si="194"/>
        <v>47.610550537827613</v>
      </c>
      <c r="E1644" s="48">
        <f t="shared" si="195"/>
        <v>52.478316841563647</v>
      </c>
      <c r="F1644" s="48">
        <f t="shared" si="196"/>
        <v>46.878870191628529</v>
      </c>
      <c r="G1644" s="48">
        <f t="shared" si="197"/>
        <v>53.266931640334583</v>
      </c>
    </row>
    <row r="1645" spans="1:7" x14ac:dyDescent="0.2">
      <c r="A1645" s="6">
        <f t="shared" si="191"/>
        <v>50</v>
      </c>
      <c r="B1645" s="6">
        <f t="shared" si="192"/>
        <v>1643</v>
      </c>
      <c r="C1645" s="6">
        <f t="shared" si="193"/>
        <v>328600</v>
      </c>
      <c r="D1645" s="48">
        <f t="shared" si="194"/>
        <v>47.611268955838554</v>
      </c>
      <c r="E1645" s="48">
        <f t="shared" si="195"/>
        <v>52.47754411266363</v>
      </c>
      <c r="F1645" s="48">
        <f t="shared" si="196"/>
        <v>46.879802751039556</v>
      </c>
      <c r="G1645" s="48">
        <f t="shared" si="197"/>
        <v>53.265910049957448</v>
      </c>
    </row>
    <row r="1646" spans="1:7" x14ac:dyDescent="0.2">
      <c r="A1646" s="6">
        <f t="shared" si="191"/>
        <v>50</v>
      </c>
      <c r="B1646" s="6">
        <f t="shared" si="192"/>
        <v>1644</v>
      </c>
      <c r="C1646" s="6">
        <f t="shared" si="193"/>
        <v>328800</v>
      </c>
      <c r="D1646" s="48">
        <f t="shared" si="194"/>
        <v>47.611986723665588</v>
      </c>
      <c r="E1646" s="48">
        <f t="shared" si="195"/>
        <v>52.476772100221488</v>
      </c>
      <c r="F1646" s="48">
        <f t="shared" si="196"/>
        <v>46.880734470035051</v>
      </c>
      <c r="G1646" s="48">
        <f t="shared" si="197"/>
        <v>53.264889408568777</v>
      </c>
    </row>
    <row r="1647" spans="1:7" x14ac:dyDescent="0.2">
      <c r="A1647" s="6">
        <f t="shared" si="191"/>
        <v>50</v>
      </c>
      <c r="B1647" s="6">
        <f t="shared" si="192"/>
        <v>1645</v>
      </c>
      <c r="C1647" s="6">
        <f t="shared" si="193"/>
        <v>329000</v>
      </c>
      <c r="D1647" s="48">
        <f t="shared" si="194"/>
        <v>47.612703842290365</v>
      </c>
      <c r="E1647" s="48">
        <f t="shared" si="195"/>
        <v>52.476000803134383</v>
      </c>
      <c r="F1647" s="48">
        <f t="shared" si="196"/>
        <v>46.881665349879604</v>
      </c>
      <c r="G1647" s="48">
        <f t="shared" si="197"/>
        <v>53.263869714705628</v>
      </c>
    </row>
    <row r="1648" spans="1:7" x14ac:dyDescent="0.2">
      <c r="A1648" s="6">
        <f t="shared" si="191"/>
        <v>50</v>
      </c>
      <c r="B1648" s="6">
        <f t="shared" si="192"/>
        <v>1646</v>
      </c>
      <c r="C1648" s="6">
        <f t="shared" si="193"/>
        <v>329200</v>
      </c>
      <c r="D1648" s="48">
        <f t="shared" si="194"/>
        <v>47.613420312692512</v>
      </c>
      <c r="E1648" s="48">
        <f t="shared" si="195"/>
        <v>52.475230220301832</v>
      </c>
      <c r="F1648" s="48">
        <f t="shared" si="196"/>
        <v>46.882595391835082</v>
      </c>
      <c r="G1648" s="48">
        <f t="shared" si="197"/>
        <v>53.262850966908204</v>
      </c>
    </row>
    <row r="1649" spans="1:7" x14ac:dyDescent="0.2">
      <c r="A1649" s="6">
        <f t="shared" si="191"/>
        <v>50</v>
      </c>
      <c r="B1649" s="6">
        <f t="shared" si="192"/>
        <v>1647</v>
      </c>
      <c r="C1649" s="6">
        <f t="shared" si="193"/>
        <v>329400</v>
      </c>
      <c r="D1649" s="48">
        <f t="shared" si="194"/>
        <v>47.614136135849556</v>
      </c>
      <c r="E1649" s="48">
        <f t="shared" si="195"/>
        <v>52.474460350625712</v>
      </c>
      <c r="F1649" s="48">
        <f t="shared" si="196"/>
        <v>46.883524597160687</v>
      </c>
      <c r="G1649" s="48">
        <f t="shared" si="197"/>
        <v>53.261833163719835</v>
      </c>
    </row>
    <row r="1650" spans="1:7" x14ac:dyDescent="0.2">
      <c r="A1650" s="6">
        <f t="shared" si="191"/>
        <v>50</v>
      </c>
      <c r="B1650" s="6">
        <f t="shared" si="192"/>
        <v>1648</v>
      </c>
      <c r="C1650" s="6">
        <f t="shared" si="193"/>
        <v>329600</v>
      </c>
      <c r="D1650" s="48">
        <f t="shared" si="194"/>
        <v>47.614851312736967</v>
      </c>
      <c r="E1650" s="48">
        <f t="shared" si="195"/>
        <v>52.473691193010275</v>
      </c>
      <c r="F1650" s="48">
        <f t="shared" si="196"/>
        <v>46.884452967113035</v>
      </c>
      <c r="G1650" s="48">
        <f t="shared" si="197"/>
        <v>53.260816303686987</v>
      </c>
    </row>
    <row r="1651" spans="1:7" x14ac:dyDescent="0.2">
      <c r="A1651" s="6">
        <f t="shared" si="191"/>
        <v>50</v>
      </c>
      <c r="B1651" s="6">
        <f t="shared" si="192"/>
        <v>1649</v>
      </c>
      <c r="C1651" s="6">
        <f t="shared" si="193"/>
        <v>329799.99999999994</v>
      </c>
      <c r="D1651" s="48">
        <f t="shared" si="194"/>
        <v>47.615565844328174</v>
      </c>
      <c r="E1651" s="48">
        <f t="shared" si="195"/>
        <v>52.47292274636213</v>
      </c>
      <c r="F1651" s="48">
        <f t="shared" si="196"/>
        <v>46.885380502946035</v>
      </c>
      <c r="G1651" s="48">
        <f t="shared" si="197"/>
        <v>53.25980038535927</v>
      </c>
    </row>
    <row r="1652" spans="1:7" x14ac:dyDescent="0.2">
      <c r="A1652" s="6">
        <f t="shared" si="191"/>
        <v>50</v>
      </c>
      <c r="B1652" s="6">
        <f t="shared" si="192"/>
        <v>1650</v>
      </c>
      <c r="C1652" s="6">
        <f t="shared" si="193"/>
        <v>330000</v>
      </c>
      <c r="D1652" s="48">
        <f t="shared" si="194"/>
        <v>47.616279731594496</v>
      </c>
      <c r="E1652" s="48">
        <f t="shared" si="195"/>
        <v>52.472155009590168</v>
      </c>
      <c r="F1652" s="48">
        <f t="shared" si="196"/>
        <v>46.886307205910953</v>
      </c>
      <c r="G1652" s="48">
        <f t="shared" si="197"/>
        <v>53.258785407289359</v>
      </c>
    </row>
    <row r="1653" spans="1:7" x14ac:dyDescent="0.2">
      <c r="A1653" s="6">
        <f t="shared" si="191"/>
        <v>50</v>
      </c>
      <c r="B1653" s="6">
        <f t="shared" si="192"/>
        <v>1651</v>
      </c>
      <c r="C1653" s="6">
        <f t="shared" si="193"/>
        <v>330200.00000000006</v>
      </c>
      <c r="D1653" s="48">
        <f t="shared" si="194"/>
        <v>47.616992975505262</v>
      </c>
      <c r="E1653" s="48">
        <f t="shared" si="195"/>
        <v>52.471387981605702</v>
      </c>
      <c r="F1653" s="48">
        <f t="shared" si="196"/>
        <v>46.887233077256511</v>
      </c>
      <c r="G1653" s="48">
        <f t="shared" si="197"/>
        <v>53.257771368033069</v>
      </c>
    </row>
    <row r="1654" spans="1:7" x14ac:dyDescent="0.2">
      <c r="A1654" s="6">
        <f t="shared" si="191"/>
        <v>50</v>
      </c>
      <c r="B1654" s="6">
        <f t="shared" si="192"/>
        <v>1652</v>
      </c>
      <c r="C1654" s="6">
        <f t="shared" si="193"/>
        <v>330400</v>
      </c>
      <c r="D1654" s="48">
        <f t="shared" si="194"/>
        <v>47.617705577027756</v>
      </c>
      <c r="E1654" s="48">
        <f t="shared" si="195"/>
        <v>52.470621661322348</v>
      </c>
      <c r="F1654" s="48">
        <f t="shared" si="196"/>
        <v>46.888158118228716</v>
      </c>
      <c r="G1654" s="48">
        <f t="shared" si="197"/>
        <v>53.25675826614934</v>
      </c>
    </row>
    <row r="1655" spans="1:7" x14ac:dyDescent="0.2">
      <c r="A1655" s="6">
        <f t="shared" si="191"/>
        <v>50</v>
      </c>
      <c r="B1655" s="6">
        <f t="shared" si="192"/>
        <v>1653</v>
      </c>
      <c r="C1655" s="6">
        <f t="shared" si="193"/>
        <v>330600</v>
      </c>
      <c r="D1655" s="48">
        <f t="shared" si="194"/>
        <v>47.618417537127179</v>
      </c>
      <c r="E1655" s="48">
        <f t="shared" si="195"/>
        <v>52.469856047656016</v>
      </c>
      <c r="F1655" s="48">
        <f t="shared" si="196"/>
        <v>46.889082330070998</v>
      </c>
      <c r="G1655" s="48">
        <f t="shared" si="197"/>
        <v>53.25574610020012</v>
      </c>
    </row>
    <row r="1656" spans="1:7" x14ac:dyDescent="0.2">
      <c r="A1656" s="6">
        <f t="shared" si="191"/>
        <v>50</v>
      </c>
      <c r="B1656" s="6">
        <f t="shared" si="192"/>
        <v>1654</v>
      </c>
      <c r="C1656" s="6">
        <f t="shared" si="193"/>
        <v>330800</v>
      </c>
      <c r="D1656" s="48">
        <f t="shared" si="194"/>
        <v>47.619128856766764</v>
      </c>
      <c r="E1656" s="48">
        <f t="shared" si="195"/>
        <v>52.469091139524977</v>
      </c>
      <c r="F1656" s="48">
        <f t="shared" si="196"/>
        <v>46.890005714024156</v>
      </c>
      <c r="G1656" s="48">
        <f t="shared" si="197"/>
        <v>53.254734868750532</v>
      </c>
    </row>
    <row r="1657" spans="1:7" x14ac:dyDescent="0.2">
      <c r="A1657" s="6">
        <f t="shared" si="191"/>
        <v>50</v>
      </c>
      <c r="B1657" s="6">
        <f t="shared" si="192"/>
        <v>1655</v>
      </c>
      <c r="C1657" s="6">
        <f t="shared" si="193"/>
        <v>331000</v>
      </c>
      <c r="D1657" s="48">
        <f t="shared" si="194"/>
        <v>47.619839536907655</v>
      </c>
      <c r="E1657" s="48">
        <f t="shared" si="195"/>
        <v>52.468326935849781</v>
      </c>
      <c r="F1657" s="48">
        <f t="shared" si="196"/>
        <v>46.890928271326416</v>
      </c>
      <c r="G1657" s="48">
        <f t="shared" si="197"/>
        <v>53.253724570368696</v>
      </c>
    </row>
    <row r="1658" spans="1:7" x14ac:dyDescent="0.2">
      <c r="A1658" s="6">
        <f t="shared" ref="A1658:A1721" si="198">A1657</f>
        <v>50</v>
      </c>
      <c r="B1658" s="6">
        <f t="shared" ref="B1658:B1721" si="199">B1657+1</f>
        <v>1656</v>
      </c>
      <c r="C1658" s="6">
        <f t="shared" si="193"/>
        <v>331200</v>
      </c>
      <c r="D1658" s="48">
        <f t="shared" si="194"/>
        <v>47.620549578509021</v>
      </c>
      <c r="E1658" s="48">
        <f t="shared" si="195"/>
        <v>52.467563435553309</v>
      </c>
      <c r="F1658" s="48">
        <f t="shared" si="196"/>
        <v>46.891850003213413</v>
      </c>
      <c r="G1658" s="48">
        <f t="shared" si="197"/>
        <v>53.252715203625812</v>
      </c>
    </row>
    <row r="1659" spans="1:7" x14ac:dyDescent="0.2">
      <c r="A1659" s="6">
        <f t="shared" si="198"/>
        <v>50</v>
      </c>
      <c r="B1659" s="6">
        <f t="shared" si="199"/>
        <v>1657</v>
      </c>
      <c r="C1659" s="6">
        <f t="shared" si="193"/>
        <v>331400</v>
      </c>
      <c r="D1659" s="48">
        <f t="shared" si="194"/>
        <v>47.621258982527991</v>
      </c>
      <c r="E1659" s="48">
        <f t="shared" si="195"/>
        <v>52.466800637560738</v>
      </c>
      <c r="F1659" s="48">
        <f t="shared" si="196"/>
        <v>46.892770910918159</v>
      </c>
      <c r="G1659" s="48">
        <f t="shared" si="197"/>
        <v>53.251706767096167</v>
      </c>
    </row>
    <row r="1660" spans="1:7" x14ac:dyDescent="0.2">
      <c r="A1660" s="6">
        <f t="shared" si="198"/>
        <v>50</v>
      </c>
      <c r="B1660" s="6">
        <f t="shared" si="199"/>
        <v>1658</v>
      </c>
      <c r="C1660" s="6">
        <f t="shared" si="193"/>
        <v>331599.99999999994</v>
      </c>
      <c r="D1660" s="48">
        <f t="shared" si="194"/>
        <v>47.621967749919712</v>
      </c>
      <c r="E1660" s="48">
        <f t="shared" si="195"/>
        <v>52.466038540799524</v>
      </c>
      <c r="F1660" s="48">
        <f t="shared" si="196"/>
        <v>46.893690995671115</v>
      </c>
      <c r="G1660" s="48">
        <f t="shared" si="197"/>
        <v>53.250699259357084</v>
      </c>
    </row>
    <row r="1661" spans="1:7" x14ac:dyDescent="0.2">
      <c r="A1661" s="6">
        <f t="shared" si="198"/>
        <v>50</v>
      </c>
      <c r="B1661" s="6">
        <f t="shared" si="199"/>
        <v>1659</v>
      </c>
      <c r="C1661" s="6">
        <f t="shared" si="193"/>
        <v>331800</v>
      </c>
      <c r="D1661" s="48">
        <f t="shared" si="194"/>
        <v>47.622675881637292</v>
      </c>
      <c r="E1661" s="48">
        <f t="shared" si="195"/>
        <v>52.465277144199426</v>
      </c>
      <c r="F1661" s="48">
        <f t="shared" si="196"/>
        <v>46.894610258700133</v>
      </c>
      <c r="G1661" s="48">
        <f t="shared" si="197"/>
        <v>53.249692678988879</v>
      </c>
    </row>
    <row r="1662" spans="1:7" x14ac:dyDescent="0.2">
      <c r="A1662" s="6">
        <f t="shared" si="198"/>
        <v>50</v>
      </c>
      <c r="B1662" s="6">
        <f t="shared" si="199"/>
        <v>1660</v>
      </c>
      <c r="C1662" s="6">
        <f t="shared" si="193"/>
        <v>332000</v>
      </c>
      <c r="D1662" s="48">
        <f t="shared" si="194"/>
        <v>47.623383378631864</v>
      </c>
      <c r="E1662" s="48">
        <f t="shared" si="195"/>
        <v>52.464516446692471</v>
      </c>
      <c r="F1662" s="48">
        <f t="shared" si="196"/>
        <v>46.895528701230546</v>
      </c>
      <c r="G1662" s="48">
        <f t="shared" si="197"/>
        <v>53.248687024574956</v>
      </c>
    </row>
    <row r="1663" spans="1:7" x14ac:dyDescent="0.2">
      <c r="A1663" s="6">
        <f t="shared" si="198"/>
        <v>50</v>
      </c>
      <c r="B1663" s="6">
        <f t="shared" si="199"/>
        <v>1661</v>
      </c>
      <c r="C1663" s="6">
        <f t="shared" si="193"/>
        <v>332200</v>
      </c>
      <c r="D1663" s="48">
        <f t="shared" si="194"/>
        <v>47.624090241852578</v>
      </c>
      <c r="E1663" s="48">
        <f t="shared" si="195"/>
        <v>52.463756447212972</v>
      </c>
      <c r="F1663" s="48">
        <f t="shared" si="196"/>
        <v>46.896446324485126</v>
      </c>
      <c r="G1663" s="48">
        <f t="shared" si="197"/>
        <v>53.247682294701711</v>
      </c>
    </row>
    <row r="1664" spans="1:7" x14ac:dyDescent="0.2">
      <c r="A1664" s="6">
        <f t="shared" si="198"/>
        <v>50</v>
      </c>
      <c r="B1664" s="6">
        <f t="shared" si="199"/>
        <v>1662</v>
      </c>
      <c r="C1664" s="6">
        <f t="shared" ref="C1664:C1727" si="200">B1664/A1664*10000</f>
        <v>332400</v>
      </c>
      <c r="D1664" s="48">
        <f t="shared" ref="D1664:D1727" si="201">(IF(B1664&gt;0,(CHIINV(0.975, 2 * B1664) / 2)/C1664,0))*10000</f>
        <v>47.624796472246565</v>
      </c>
      <c r="E1664" s="48">
        <f t="shared" ref="E1664:E1727" si="202">(IF(B1664&gt;0,(CHIINV(0.025, 2 * (B1664+1) )/ 2)/C1664,(CHIINV(0.025, 2 )/ 2)/C1664))*10000</f>
        <v>52.462997144697525</v>
      </c>
      <c r="F1664" s="48">
        <f t="shared" ref="F1664:F1727" si="203">(IF(B1664&gt;0,(CHIINV(0.995, 2 * B1664) / 2)/C1664,0))*10000</f>
        <v>46.897363129684031</v>
      </c>
      <c r="G1664" s="48">
        <f t="shared" ref="G1664:G1727" si="204">(IF(B1664&gt;0,(CHIINV(0.005, 2 * (B1664+1) )/ 2)/C1664,(CHIINV(0.005, 2 )/ 2)/C1664))*10000</f>
        <v>53.246678487958548</v>
      </c>
    </row>
    <row r="1665" spans="1:7" x14ac:dyDescent="0.2">
      <c r="A1665" s="6">
        <f t="shared" si="198"/>
        <v>50</v>
      </c>
      <c r="B1665" s="6">
        <f t="shared" si="199"/>
        <v>1663</v>
      </c>
      <c r="C1665" s="6">
        <f t="shared" si="200"/>
        <v>332600</v>
      </c>
      <c r="D1665" s="48">
        <f t="shared" si="201"/>
        <v>47.625502070758998</v>
      </c>
      <c r="E1665" s="48">
        <f t="shared" si="202"/>
        <v>52.462238538084947</v>
      </c>
      <c r="F1665" s="48">
        <f t="shared" si="203"/>
        <v>46.898279118044925</v>
      </c>
      <c r="G1665" s="48">
        <f t="shared" si="204"/>
        <v>53.245675602937901</v>
      </c>
    </row>
    <row r="1666" spans="1:7" x14ac:dyDescent="0.2">
      <c r="A1666" s="6">
        <f t="shared" si="198"/>
        <v>50</v>
      </c>
      <c r="B1666" s="6">
        <f t="shared" si="199"/>
        <v>1664</v>
      </c>
      <c r="C1666" s="6">
        <f t="shared" si="200"/>
        <v>332800</v>
      </c>
      <c r="D1666" s="48">
        <f t="shared" si="201"/>
        <v>47.626207038333064</v>
      </c>
      <c r="E1666" s="48">
        <f t="shared" si="202"/>
        <v>52.461480626316352</v>
      </c>
      <c r="F1666" s="48">
        <f t="shared" si="203"/>
        <v>46.89919429078293</v>
      </c>
      <c r="G1666" s="48">
        <f t="shared" si="204"/>
        <v>53.244673638235184</v>
      </c>
    </row>
    <row r="1667" spans="1:7" x14ac:dyDescent="0.2">
      <c r="A1667" s="6">
        <f t="shared" si="198"/>
        <v>50</v>
      </c>
      <c r="B1667" s="6">
        <f t="shared" si="199"/>
        <v>1665</v>
      </c>
      <c r="C1667" s="6">
        <f t="shared" si="200"/>
        <v>333000</v>
      </c>
      <c r="D1667" s="48">
        <f t="shared" si="201"/>
        <v>47.62691137590997</v>
      </c>
      <c r="E1667" s="48">
        <f t="shared" si="202"/>
        <v>52.46072340833507</v>
      </c>
      <c r="F1667" s="48">
        <f t="shared" si="203"/>
        <v>46.900108649110614</v>
      </c>
      <c r="G1667" s="48">
        <f t="shared" si="204"/>
        <v>53.243672592448789</v>
      </c>
    </row>
    <row r="1668" spans="1:7" x14ac:dyDescent="0.2">
      <c r="A1668" s="6">
        <f t="shared" si="198"/>
        <v>50</v>
      </c>
      <c r="B1668" s="6">
        <f t="shared" si="199"/>
        <v>1666</v>
      </c>
      <c r="C1668" s="6">
        <f t="shared" si="200"/>
        <v>333200</v>
      </c>
      <c r="D1668" s="48">
        <f t="shared" si="201"/>
        <v>47.627615084428982</v>
      </c>
      <c r="E1668" s="48">
        <f t="shared" si="202"/>
        <v>52.459966883086715</v>
      </c>
      <c r="F1668" s="48">
        <f t="shared" si="203"/>
        <v>46.901022194238045</v>
      </c>
      <c r="G1668" s="48">
        <f t="shared" si="204"/>
        <v>53.242672464180117</v>
      </c>
    </row>
    <row r="1669" spans="1:7" x14ac:dyDescent="0.2">
      <c r="A1669" s="6">
        <f t="shared" si="198"/>
        <v>50</v>
      </c>
      <c r="B1669" s="6">
        <f t="shared" si="199"/>
        <v>1667</v>
      </c>
      <c r="C1669" s="6">
        <f t="shared" si="200"/>
        <v>333400.00000000006</v>
      </c>
      <c r="D1669" s="48">
        <f t="shared" si="201"/>
        <v>47.628318164827377</v>
      </c>
      <c r="E1669" s="48">
        <f t="shared" si="202"/>
        <v>52.459211049519091</v>
      </c>
      <c r="F1669" s="48">
        <f t="shared" si="203"/>
        <v>46.901934927372736</v>
      </c>
      <c r="G1669" s="48">
        <f t="shared" si="204"/>
        <v>53.2416732520335</v>
      </c>
    </row>
    <row r="1670" spans="1:7" x14ac:dyDescent="0.2">
      <c r="A1670" s="6">
        <f t="shared" si="198"/>
        <v>50</v>
      </c>
      <c r="B1670" s="6">
        <f t="shared" si="199"/>
        <v>1668</v>
      </c>
      <c r="C1670" s="6">
        <f t="shared" si="200"/>
        <v>333600</v>
      </c>
      <c r="D1670" s="48">
        <f t="shared" si="201"/>
        <v>47.629020618040506</v>
      </c>
      <c r="E1670" s="48">
        <f t="shared" si="202"/>
        <v>52.458455906582287</v>
      </c>
      <c r="F1670" s="48">
        <f t="shared" si="203"/>
        <v>46.902846849719737</v>
      </c>
      <c r="G1670" s="48">
        <f t="shared" si="204"/>
        <v>53.240674954616296</v>
      </c>
    </row>
    <row r="1671" spans="1:7" x14ac:dyDescent="0.2">
      <c r="A1671" s="6">
        <f t="shared" si="198"/>
        <v>50</v>
      </c>
      <c r="B1671" s="6">
        <f t="shared" si="199"/>
        <v>1669</v>
      </c>
      <c r="C1671" s="6">
        <f t="shared" si="200"/>
        <v>333800</v>
      </c>
      <c r="D1671" s="48">
        <f t="shared" si="201"/>
        <v>47.629722445001732</v>
      </c>
      <c r="E1671" s="48">
        <f t="shared" si="202"/>
        <v>52.457701453228566</v>
      </c>
      <c r="F1671" s="48">
        <f t="shared" si="203"/>
        <v>46.903757962481535</v>
      </c>
      <c r="G1671" s="48">
        <f t="shared" si="204"/>
        <v>53.23967757053876</v>
      </c>
    </row>
    <row r="1672" spans="1:7" x14ac:dyDescent="0.2">
      <c r="A1672" s="6">
        <f t="shared" si="198"/>
        <v>50</v>
      </c>
      <c r="B1672" s="6">
        <f t="shared" si="199"/>
        <v>1670</v>
      </c>
      <c r="C1672" s="6">
        <f t="shared" si="200"/>
        <v>334000</v>
      </c>
      <c r="D1672" s="48">
        <f t="shared" si="201"/>
        <v>47.630423646642505</v>
      </c>
      <c r="E1672" s="48">
        <f t="shared" si="202"/>
        <v>52.456947688412455</v>
      </c>
      <c r="F1672" s="48">
        <f t="shared" si="203"/>
        <v>46.904668266858167</v>
      </c>
      <c r="G1672" s="48">
        <f t="shared" si="204"/>
        <v>53.238681098414112</v>
      </c>
    </row>
    <row r="1673" spans="1:7" x14ac:dyDescent="0.2">
      <c r="A1673" s="6">
        <f t="shared" si="198"/>
        <v>50</v>
      </c>
      <c r="B1673" s="6">
        <f t="shared" si="199"/>
        <v>1671</v>
      </c>
      <c r="C1673" s="6">
        <f t="shared" si="200"/>
        <v>334200</v>
      </c>
      <c r="D1673" s="48">
        <f t="shared" si="201"/>
        <v>47.631124223892321</v>
      </c>
      <c r="E1673" s="48">
        <f t="shared" si="202"/>
        <v>52.456194611090659</v>
      </c>
      <c r="F1673" s="48">
        <f t="shared" si="203"/>
        <v>46.905577764047166</v>
      </c>
      <c r="G1673" s="48">
        <f t="shared" si="204"/>
        <v>53.237685536858528</v>
      </c>
    </row>
    <row r="1674" spans="1:7" x14ac:dyDescent="0.2">
      <c r="A1674" s="6">
        <f t="shared" si="198"/>
        <v>50</v>
      </c>
      <c r="B1674" s="6">
        <f t="shared" si="199"/>
        <v>1672</v>
      </c>
      <c r="C1674" s="6">
        <f t="shared" si="200"/>
        <v>334400</v>
      </c>
      <c r="D1674" s="48">
        <f t="shared" si="201"/>
        <v>47.631824177678737</v>
      </c>
      <c r="E1674" s="48">
        <f t="shared" si="202"/>
        <v>52.45544222022211</v>
      </c>
      <c r="F1674" s="48">
        <f t="shared" si="203"/>
        <v>46.906486455243531</v>
      </c>
      <c r="G1674" s="48">
        <f t="shared" si="204"/>
        <v>53.236690884491097</v>
      </c>
    </row>
    <row r="1675" spans="1:7" x14ac:dyDescent="0.2">
      <c r="A1675" s="6">
        <f t="shared" si="198"/>
        <v>50</v>
      </c>
      <c r="B1675" s="6">
        <f t="shared" si="199"/>
        <v>1673</v>
      </c>
      <c r="C1675" s="6">
        <f t="shared" si="200"/>
        <v>334600</v>
      </c>
      <c r="D1675" s="48">
        <f t="shared" si="201"/>
        <v>47.632523508927392</v>
      </c>
      <c r="E1675" s="48">
        <f t="shared" si="202"/>
        <v>52.45469051476794</v>
      </c>
      <c r="F1675" s="48">
        <f t="shared" si="203"/>
        <v>46.907394341639879</v>
      </c>
      <c r="G1675" s="48">
        <f t="shared" si="204"/>
        <v>53.235697139933848</v>
      </c>
    </row>
    <row r="1676" spans="1:7" x14ac:dyDescent="0.2">
      <c r="A1676" s="6">
        <f t="shared" si="198"/>
        <v>50</v>
      </c>
      <c r="B1676" s="6">
        <f t="shared" si="199"/>
        <v>1674</v>
      </c>
      <c r="C1676" s="6">
        <f t="shared" si="200"/>
        <v>334799.99999999994</v>
      </c>
      <c r="D1676" s="48">
        <f t="shared" si="201"/>
        <v>47.633222218562004</v>
      </c>
      <c r="E1676" s="48">
        <f t="shared" si="202"/>
        <v>52.453939493691486</v>
      </c>
      <c r="F1676" s="48">
        <f t="shared" si="203"/>
        <v>46.908301424426291</v>
      </c>
      <c r="G1676" s="48">
        <f t="shared" si="204"/>
        <v>53.234704301811725</v>
      </c>
    </row>
    <row r="1677" spans="1:7" x14ac:dyDescent="0.2">
      <c r="A1677" s="6">
        <f t="shared" si="198"/>
        <v>50</v>
      </c>
      <c r="B1677" s="6">
        <f t="shared" si="199"/>
        <v>1675</v>
      </c>
      <c r="C1677" s="6">
        <f t="shared" si="200"/>
        <v>335000</v>
      </c>
      <c r="D1677" s="48">
        <f t="shared" si="201"/>
        <v>47.633920307504326</v>
      </c>
      <c r="E1677" s="48">
        <f t="shared" si="202"/>
        <v>52.453189155958228</v>
      </c>
      <c r="F1677" s="48">
        <f t="shared" si="203"/>
        <v>46.90920770479034</v>
      </c>
      <c r="G1677" s="48">
        <f t="shared" si="204"/>
        <v>53.233712368752542</v>
      </c>
    </row>
    <row r="1678" spans="1:7" x14ac:dyDescent="0.2">
      <c r="A1678" s="6">
        <f t="shared" si="198"/>
        <v>50</v>
      </c>
      <c r="B1678" s="6">
        <f t="shared" si="199"/>
        <v>1676</v>
      </c>
      <c r="C1678" s="6">
        <f t="shared" si="200"/>
        <v>335200.00000000006</v>
      </c>
      <c r="D1678" s="48">
        <f t="shared" si="201"/>
        <v>47.634617776674261</v>
      </c>
      <c r="E1678" s="48">
        <f t="shared" si="202"/>
        <v>52.452439500535895</v>
      </c>
      <c r="F1678" s="48">
        <f t="shared" si="203"/>
        <v>46.910113183917225</v>
      </c>
      <c r="G1678" s="48">
        <f t="shared" si="204"/>
        <v>53.232721339387062</v>
      </c>
    </row>
    <row r="1679" spans="1:7" x14ac:dyDescent="0.2">
      <c r="A1679" s="6">
        <f t="shared" si="198"/>
        <v>50</v>
      </c>
      <c r="B1679" s="6">
        <f t="shared" si="199"/>
        <v>1677</v>
      </c>
      <c r="C1679" s="6">
        <f t="shared" si="200"/>
        <v>335400</v>
      </c>
      <c r="D1679" s="48">
        <f t="shared" si="201"/>
        <v>47.635314626989796</v>
      </c>
      <c r="E1679" s="48">
        <f t="shared" si="202"/>
        <v>52.451690526394373</v>
      </c>
      <c r="F1679" s="48">
        <f t="shared" si="203"/>
        <v>46.911017862989681</v>
      </c>
      <c r="G1679" s="48">
        <f t="shared" si="204"/>
        <v>53.231731212348947</v>
      </c>
    </row>
    <row r="1680" spans="1:7" x14ac:dyDescent="0.2">
      <c r="A1680" s="6">
        <f t="shared" si="198"/>
        <v>50</v>
      </c>
      <c r="B1680" s="6">
        <f t="shared" si="199"/>
        <v>1678</v>
      </c>
      <c r="C1680" s="6">
        <f t="shared" si="200"/>
        <v>335600</v>
      </c>
      <c r="D1680" s="48">
        <f t="shared" si="201"/>
        <v>47.636010859366955</v>
      </c>
      <c r="E1680" s="48">
        <f t="shared" si="202"/>
        <v>52.450942232505696</v>
      </c>
      <c r="F1680" s="48">
        <f t="shared" si="203"/>
        <v>46.911921743187946</v>
      </c>
      <c r="G1680" s="48">
        <f t="shared" si="204"/>
        <v>53.230741986274694</v>
      </c>
    </row>
    <row r="1681" spans="1:7" x14ac:dyDescent="0.2">
      <c r="A1681" s="6">
        <f t="shared" si="198"/>
        <v>50</v>
      </c>
      <c r="B1681" s="6">
        <f t="shared" si="199"/>
        <v>1679</v>
      </c>
      <c r="C1681" s="6">
        <f t="shared" si="200"/>
        <v>335800</v>
      </c>
      <c r="D1681" s="48">
        <f t="shared" si="201"/>
        <v>47.636706474719915</v>
      </c>
      <c r="E1681" s="48">
        <f t="shared" si="202"/>
        <v>52.450194617844069</v>
      </c>
      <c r="F1681" s="48">
        <f t="shared" si="203"/>
        <v>46.912824825689853</v>
      </c>
      <c r="G1681" s="48">
        <f t="shared" si="204"/>
        <v>53.229753659803698</v>
      </c>
    </row>
    <row r="1682" spans="1:7" x14ac:dyDescent="0.2">
      <c r="A1682" s="6">
        <f t="shared" si="198"/>
        <v>50</v>
      </c>
      <c r="B1682" s="6">
        <f t="shared" si="199"/>
        <v>1680</v>
      </c>
      <c r="C1682" s="6">
        <f t="shared" si="200"/>
        <v>336000</v>
      </c>
      <c r="D1682" s="48">
        <f t="shared" si="201"/>
        <v>47.637401473960942</v>
      </c>
      <c r="E1682" s="48">
        <f t="shared" si="202"/>
        <v>52.449447681385891</v>
      </c>
      <c r="F1682" s="48">
        <f t="shared" si="203"/>
        <v>46.913727111670802</v>
      </c>
      <c r="G1682" s="48">
        <f t="shared" si="204"/>
        <v>53.228766231578248</v>
      </c>
    </row>
    <row r="1683" spans="1:7" x14ac:dyDescent="0.2">
      <c r="A1683" s="6">
        <f t="shared" si="198"/>
        <v>50</v>
      </c>
      <c r="B1683" s="6">
        <f t="shared" si="199"/>
        <v>1681</v>
      </c>
      <c r="C1683" s="6">
        <f t="shared" si="200"/>
        <v>336200</v>
      </c>
      <c r="D1683" s="48">
        <f t="shared" si="201"/>
        <v>47.638095858000419</v>
      </c>
      <c r="E1683" s="48">
        <f t="shared" si="202"/>
        <v>52.448701422109664</v>
      </c>
      <c r="F1683" s="48">
        <f t="shared" si="203"/>
        <v>46.914628602303736</v>
      </c>
      <c r="G1683" s="48">
        <f t="shared" si="204"/>
        <v>53.227779700243453</v>
      </c>
    </row>
    <row r="1684" spans="1:7" x14ac:dyDescent="0.2">
      <c r="A1684" s="6">
        <f t="shared" si="198"/>
        <v>50</v>
      </c>
      <c r="B1684" s="6">
        <f t="shared" si="199"/>
        <v>1682</v>
      </c>
      <c r="C1684" s="6">
        <f t="shared" si="200"/>
        <v>336400</v>
      </c>
      <c r="D1684" s="48">
        <f t="shared" si="201"/>
        <v>47.638789627746846</v>
      </c>
      <c r="E1684" s="48">
        <f t="shared" si="202"/>
        <v>52.447955838996094</v>
      </c>
      <c r="F1684" s="48">
        <f t="shared" si="203"/>
        <v>46.915529298759232</v>
      </c>
      <c r="G1684" s="48">
        <f t="shared" si="204"/>
        <v>53.226794064447297</v>
      </c>
    </row>
    <row r="1685" spans="1:7" x14ac:dyDescent="0.2">
      <c r="A1685" s="6">
        <f t="shared" si="198"/>
        <v>50</v>
      </c>
      <c r="B1685" s="6">
        <f t="shared" si="199"/>
        <v>1683</v>
      </c>
      <c r="C1685" s="6">
        <f t="shared" si="200"/>
        <v>336599.99999999994</v>
      </c>
      <c r="D1685" s="48">
        <f t="shared" si="201"/>
        <v>47.639482784106839</v>
      </c>
      <c r="E1685" s="48">
        <f t="shared" si="202"/>
        <v>52.447210931027996</v>
      </c>
      <c r="F1685" s="48">
        <f t="shared" si="203"/>
        <v>46.916429202205421</v>
      </c>
      <c r="G1685" s="48">
        <f t="shared" si="204"/>
        <v>53.225809322840639</v>
      </c>
    </row>
    <row r="1686" spans="1:7" x14ac:dyDescent="0.2">
      <c r="A1686" s="6">
        <f t="shared" si="198"/>
        <v>50</v>
      </c>
      <c r="B1686" s="6">
        <f t="shared" si="199"/>
        <v>1684</v>
      </c>
      <c r="C1686" s="6">
        <f t="shared" si="200"/>
        <v>336800</v>
      </c>
      <c r="D1686" s="48">
        <f t="shared" si="201"/>
        <v>47.640175327985126</v>
      </c>
      <c r="E1686" s="48">
        <f t="shared" si="202"/>
        <v>52.446466697190296</v>
      </c>
      <c r="F1686" s="48">
        <f t="shared" si="203"/>
        <v>46.917328313808</v>
      </c>
      <c r="G1686" s="48">
        <f t="shared" si="204"/>
        <v>53.224825474077093</v>
      </c>
    </row>
    <row r="1687" spans="1:7" x14ac:dyDescent="0.2">
      <c r="A1687" s="6">
        <f t="shared" si="198"/>
        <v>50</v>
      </c>
      <c r="B1687" s="6">
        <f t="shared" si="199"/>
        <v>1685</v>
      </c>
      <c r="C1687" s="6">
        <f t="shared" si="200"/>
        <v>337000</v>
      </c>
      <c r="D1687" s="48">
        <f t="shared" si="201"/>
        <v>47.640867260284594</v>
      </c>
      <c r="E1687" s="48">
        <f t="shared" si="202"/>
        <v>52.445723136470129</v>
      </c>
      <c r="F1687" s="48">
        <f t="shared" si="203"/>
        <v>46.918226634730324</v>
      </c>
      <c r="G1687" s="48">
        <f t="shared" si="204"/>
        <v>53.223842516813193</v>
      </c>
    </row>
    <row r="1688" spans="1:7" x14ac:dyDescent="0.2">
      <c r="A1688" s="6">
        <f t="shared" si="198"/>
        <v>50</v>
      </c>
      <c r="B1688" s="6">
        <f t="shared" si="199"/>
        <v>1686</v>
      </c>
      <c r="C1688" s="6">
        <f t="shared" si="200"/>
        <v>337200</v>
      </c>
      <c r="D1688" s="48">
        <f t="shared" si="201"/>
        <v>47.64155858190626</v>
      </c>
      <c r="E1688" s="48">
        <f t="shared" si="202"/>
        <v>52.444980247856691</v>
      </c>
      <c r="F1688" s="48">
        <f t="shared" si="203"/>
        <v>46.919124166133315</v>
      </c>
      <c r="G1688" s="48">
        <f t="shared" si="204"/>
        <v>53.222860449708257</v>
      </c>
    </row>
    <row r="1689" spans="1:7" x14ac:dyDescent="0.2">
      <c r="A1689" s="6">
        <f t="shared" si="198"/>
        <v>50</v>
      </c>
      <c r="B1689" s="6">
        <f t="shared" si="199"/>
        <v>1687</v>
      </c>
      <c r="C1689" s="6">
        <f t="shared" si="200"/>
        <v>337400</v>
      </c>
      <c r="D1689" s="48">
        <f t="shared" si="201"/>
        <v>47.642249293749281</v>
      </c>
      <c r="E1689" s="48">
        <f t="shared" si="202"/>
        <v>52.444238030341317</v>
      </c>
      <c r="F1689" s="48">
        <f t="shared" si="203"/>
        <v>46.920020909175499</v>
      </c>
      <c r="G1689" s="48">
        <f t="shared" si="204"/>
        <v>53.221879271424399</v>
      </c>
    </row>
    <row r="1690" spans="1:7" x14ac:dyDescent="0.2">
      <c r="A1690" s="6">
        <f t="shared" si="198"/>
        <v>50</v>
      </c>
      <c r="B1690" s="6">
        <f t="shared" si="199"/>
        <v>1688</v>
      </c>
      <c r="C1690" s="6">
        <f t="shared" si="200"/>
        <v>337600</v>
      </c>
      <c r="D1690" s="48">
        <f t="shared" si="201"/>
        <v>47.642939396710929</v>
      </c>
      <c r="E1690" s="48">
        <f t="shared" si="202"/>
        <v>52.44349648291746</v>
      </c>
      <c r="F1690" s="48">
        <f t="shared" si="203"/>
        <v>46.920916865013076</v>
      </c>
      <c r="G1690" s="48">
        <f t="shared" si="204"/>
        <v>53.220898980626579</v>
      </c>
    </row>
    <row r="1691" spans="1:7" x14ac:dyDescent="0.2">
      <c r="A1691" s="6">
        <f t="shared" si="198"/>
        <v>50</v>
      </c>
      <c r="B1691" s="6">
        <f t="shared" si="199"/>
        <v>1689</v>
      </c>
      <c r="C1691" s="6">
        <f t="shared" si="200"/>
        <v>337800</v>
      </c>
      <c r="D1691" s="48">
        <f t="shared" si="201"/>
        <v>47.643628891686667</v>
      </c>
      <c r="E1691" s="48">
        <f t="shared" si="202"/>
        <v>52.442755604580675</v>
      </c>
      <c r="F1691" s="48">
        <f t="shared" si="203"/>
        <v>46.921812034799792</v>
      </c>
      <c r="G1691" s="48">
        <f t="shared" si="204"/>
        <v>53.219919575982537</v>
      </c>
    </row>
    <row r="1692" spans="1:7" x14ac:dyDescent="0.2">
      <c r="A1692" s="6">
        <f t="shared" si="198"/>
        <v>50</v>
      </c>
      <c r="B1692" s="6">
        <f t="shared" si="199"/>
        <v>1690</v>
      </c>
      <c r="C1692" s="6">
        <f t="shared" si="200"/>
        <v>338000</v>
      </c>
      <c r="D1692" s="48">
        <f t="shared" si="201"/>
        <v>47.644317779570109</v>
      </c>
      <c r="E1692" s="48">
        <f t="shared" si="202"/>
        <v>52.442015394328614</v>
      </c>
      <c r="F1692" s="48">
        <f t="shared" si="203"/>
        <v>46.922706419687096</v>
      </c>
      <c r="G1692" s="48">
        <f t="shared" si="204"/>
        <v>53.218941056162791</v>
      </c>
    </row>
    <row r="1693" spans="1:7" x14ac:dyDescent="0.2">
      <c r="A1693" s="6">
        <f t="shared" si="198"/>
        <v>50</v>
      </c>
      <c r="B1693" s="6">
        <f t="shared" si="199"/>
        <v>1691</v>
      </c>
      <c r="C1693" s="6">
        <f t="shared" si="200"/>
        <v>338200</v>
      </c>
      <c r="D1693" s="48">
        <f t="shared" si="201"/>
        <v>47.645006061253007</v>
      </c>
      <c r="E1693" s="48">
        <f t="shared" si="202"/>
        <v>52.441275851161052</v>
      </c>
      <c r="F1693" s="48">
        <f t="shared" si="203"/>
        <v>46.923600020823997</v>
      </c>
      <c r="G1693" s="48">
        <f t="shared" si="204"/>
        <v>53.2179634198407</v>
      </c>
    </row>
    <row r="1694" spans="1:7" x14ac:dyDescent="0.2">
      <c r="A1694" s="6">
        <f t="shared" si="198"/>
        <v>50</v>
      </c>
      <c r="B1694" s="6">
        <f t="shared" si="199"/>
        <v>1692</v>
      </c>
      <c r="C1694" s="6">
        <f t="shared" si="200"/>
        <v>338400.00000000006</v>
      </c>
      <c r="D1694" s="48">
        <f t="shared" si="201"/>
        <v>47.645693737625287</v>
      </c>
      <c r="E1694" s="48">
        <f t="shared" si="202"/>
        <v>52.440536974079812</v>
      </c>
      <c r="F1694" s="48">
        <f t="shared" si="203"/>
        <v>46.924492839357235</v>
      </c>
      <c r="G1694" s="48">
        <f t="shared" si="204"/>
        <v>53.216986665692303</v>
      </c>
    </row>
    <row r="1695" spans="1:7" x14ac:dyDescent="0.2">
      <c r="A1695" s="6">
        <f t="shared" si="198"/>
        <v>50</v>
      </c>
      <c r="B1695" s="6">
        <f t="shared" si="199"/>
        <v>1693</v>
      </c>
      <c r="C1695" s="6">
        <f t="shared" si="200"/>
        <v>338600</v>
      </c>
      <c r="D1695" s="48">
        <f t="shared" si="201"/>
        <v>47.646380809575071</v>
      </c>
      <c r="E1695" s="48">
        <f t="shared" si="202"/>
        <v>52.439798762088863</v>
      </c>
      <c r="F1695" s="48">
        <f t="shared" si="203"/>
        <v>46.925384876431139</v>
      </c>
      <c r="G1695" s="48">
        <f t="shared" si="204"/>
        <v>53.216010792396517</v>
      </c>
    </row>
    <row r="1696" spans="1:7" x14ac:dyDescent="0.2">
      <c r="A1696" s="6">
        <f t="shared" si="198"/>
        <v>50</v>
      </c>
      <c r="B1696" s="6">
        <f t="shared" si="199"/>
        <v>1694</v>
      </c>
      <c r="C1696" s="6">
        <f t="shared" si="200"/>
        <v>338800</v>
      </c>
      <c r="D1696" s="48">
        <f t="shared" si="201"/>
        <v>47.647067277988626</v>
      </c>
      <c r="E1696" s="48">
        <f t="shared" si="202"/>
        <v>52.43906121419419</v>
      </c>
      <c r="F1696" s="48">
        <f t="shared" si="203"/>
        <v>46.926276133187706</v>
      </c>
      <c r="G1696" s="48">
        <f t="shared" si="204"/>
        <v>53.215035798634958</v>
      </c>
    </row>
    <row r="1697" spans="1:7" x14ac:dyDescent="0.2">
      <c r="A1697" s="6">
        <f t="shared" si="198"/>
        <v>50</v>
      </c>
      <c r="B1697" s="6">
        <f t="shared" si="199"/>
        <v>1695</v>
      </c>
      <c r="C1697" s="6">
        <f t="shared" si="200"/>
        <v>339000</v>
      </c>
      <c r="D1697" s="48">
        <f t="shared" si="201"/>
        <v>47.647753143750386</v>
      </c>
      <c r="E1697" s="48">
        <f t="shared" si="202"/>
        <v>52.438324329403898</v>
      </c>
      <c r="F1697" s="48">
        <f t="shared" si="203"/>
        <v>46.927166610766598</v>
      </c>
      <c r="G1697" s="48">
        <f t="shared" si="204"/>
        <v>53.214061683091998</v>
      </c>
    </row>
    <row r="1698" spans="1:7" x14ac:dyDescent="0.2">
      <c r="A1698" s="6">
        <f t="shared" si="198"/>
        <v>50</v>
      </c>
      <c r="B1698" s="6">
        <f t="shared" si="199"/>
        <v>1696</v>
      </c>
      <c r="C1698" s="6">
        <f t="shared" si="200"/>
        <v>339200</v>
      </c>
      <c r="D1698" s="48">
        <f t="shared" si="201"/>
        <v>47.648438407743029</v>
      </c>
      <c r="E1698" s="48">
        <f t="shared" si="202"/>
        <v>52.437588106728136</v>
      </c>
      <c r="F1698" s="48">
        <f t="shared" si="203"/>
        <v>46.928056310305159</v>
      </c>
      <c r="G1698" s="48">
        <f t="shared" si="204"/>
        <v>53.213088444454783</v>
      </c>
    </row>
    <row r="1699" spans="1:7" x14ac:dyDescent="0.2">
      <c r="A1699" s="6">
        <f t="shared" si="198"/>
        <v>50</v>
      </c>
      <c r="B1699" s="6">
        <f t="shared" si="199"/>
        <v>1697</v>
      </c>
      <c r="C1699" s="6">
        <f t="shared" si="200"/>
        <v>339400</v>
      </c>
      <c r="D1699" s="48">
        <f t="shared" si="201"/>
        <v>47.649123070847367</v>
      </c>
      <c r="E1699" s="48">
        <f t="shared" si="202"/>
        <v>52.436852545179143</v>
      </c>
      <c r="F1699" s="48">
        <f t="shared" si="203"/>
        <v>46.928945232938375</v>
      </c>
      <c r="G1699" s="48">
        <f t="shared" si="204"/>
        <v>53.212116081413171</v>
      </c>
    </row>
    <row r="1700" spans="1:7" x14ac:dyDescent="0.2">
      <c r="A1700" s="6">
        <f t="shared" si="198"/>
        <v>50</v>
      </c>
      <c r="B1700" s="6">
        <f t="shared" si="199"/>
        <v>1698</v>
      </c>
      <c r="C1700" s="6">
        <f t="shared" si="200"/>
        <v>339600</v>
      </c>
      <c r="D1700" s="48">
        <f t="shared" si="201"/>
        <v>47.649807133942424</v>
      </c>
      <c r="E1700" s="48">
        <f t="shared" si="202"/>
        <v>52.436117643771183</v>
      </c>
      <c r="F1700" s="48">
        <f t="shared" si="203"/>
        <v>46.92983337979895</v>
      </c>
      <c r="G1700" s="48">
        <f t="shared" si="204"/>
        <v>53.211144592659778</v>
      </c>
    </row>
    <row r="1701" spans="1:7" x14ac:dyDescent="0.2">
      <c r="A1701" s="6">
        <f t="shared" si="198"/>
        <v>50</v>
      </c>
      <c r="B1701" s="6">
        <f t="shared" si="199"/>
        <v>1699</v>
      </c>
      <c r="C1701" s="6">
        <f t="shared" si="200"/>
        <v>339799.99999999994</v>
      </c>
      <c r="D1701" s="48">
        <f t="shared" si="201"/>
        <v>47.650490597905424</v>
      </c>
      <c r="E1701" s="48">
        <f t="shared" si="202"/>
        <v>52.435383401520603</v>
      </c>
      <c r="F1701" s="48">
        <f t="shared" si="203"/>
        <v>46.930720752017244</v>
      </c>
      <c r="G1701" s="48">
        <f t="shared" si="204"/>
        <v>53.210173976889948</v>
      </c>
    </row>
    <row r="1702" spans="1:7" x14ac:dyDescent="0.2">
      <c r="A1702" s="6">
        <f t="shared" si="198"/>
        <v>50</v>
      </c>
      <c r="B1702" s="6">
        <f t="shared" si="199"/>
        <v>1700</v>
      </c>
      <c r="C1702" s="6">
        <f t="shared" si="200"/>
        <v>340000</v>
      </c>
      <c r="D1702" s="48">
        <f t="shared" si="201"/>
        <v>47.651173463611805</v>
      </c>
      <c r="E1702" s="48">
        <f t="shared" si="202"/>
        <v>52.434649817445752</v>
      </c>
      <c r="F1702" s="48">
        <f t="shared" si="203"/>
        <v>46.931607350721315</v>
      </c>
      <c r="G1702" s="48">
        <f t="shared" si="204"/>
        <v>53.209204232801696</v>
      </c>
    </row>
    <row r="1703" spans="1:7" x14ac:dyDescent="0.2">
      <c r="A1703" s="6">
        <f t="shared" si="198"/>
        <v>50</v>
      </c>
      <c r="B1703" s="6">
        <f t="shared" si="199"/>
        <v>1701</v>
      </c>
      <c r="C1703" s="6">
        <f t="shared" si="200"/>
        <v>340200.00000000006</v>
      </c>
      <c r="D1703" s="48">
        <f t="shared" si="201"/>
        <v>47.651855731935179</v>
      </c>
      <c r="E1703" s="48">
        <f t="shared" si="202"/>
        <v>52.433916890567083</v>
      </c>
      <c r="F1703" s="48">
        <f t="shared" si="203"/>
        <v>46.932493177036925</v>
      </c>
      <c r="G1703" s="48">
        <f t="shared" si="204"/>
        <v>53.208235359095802</v>
      </c>
    </row>
    <row r="1704" spans="1:7" x14ac:dyDescent="0.2">
      <c r="A1704" s="6">
        <f t="shared" si="198"/>
        <v>50</v>
      </c>
      <c r="B1704" s="6">
        <f t="shared" si="199"/>
        <v>1702</v>
      </c>
      <c r="C1704" s="6">
        <f t="shared" si="200"/>
        <v>340400</v>
      </c>
      <c r="D1704" s="48">
        <f t="shared" si="201"/>
        <v>47.652537403747438</v>
      </c>
      <c r="E1704" s="48">
        <f t="shared" si="202"/>
        <v>52.433184619907053</v>
      </c>
      <c r="F1704" s="48">
        <f t="shared" si="203"/>
        <v>46.93337823208757</v>
      </c>
      <c r="G1704" s="48">
        <f t="shared" si="204"/>
        <v>53.207267354475754</v>
      </c>
    </row>
    <row r="1705" spans="1:7" x14ac:dyDescent="0.2">
      <c r="A1705" s="6">
        <f t="shared" si="198"/>
        <v>50</v>
      </c>
      <c r="B1705" s="6">
        <f t="shared" si="199"/>
        <v>1703</v>
      </c>
      <c r="C1705" s="6">
        <f t="shared" si="200"/>
        <v>340600</v>
      </c>
      <c r="D1705" s="48">
        <f t="shared" si="201"/>
        <v>47.653218479918628</v>
      </c>
      <c r="E1705" s="48">
        <f t="shared" si="202"/>
        <v>52.432453004490135</v>
      </c>
      <c r="F1705" s="48">
        <f t="shared" si="203"/>
        <v>46.934262516994394</v>
      </c>
      <c r="G1705" s="48">
        <f t="shared" si="204"/>
        <v>53.206300217647694</v>
      </c>
    </row>
    <row r="1706" spans="1:7" x14ac:dyDescent="0.2">
      <c r="A1706" s="6">
        <f t="shared" si="198"/>
        <v>50</v>
      </c>
      <c r="B1706" s="6">
        <f t="shared" si="199"/>
        <v>1704</v>
      </c>
      <c r="C1706" s="6">
        <f t="shared" si="200"/>
        <v>340800</v>
      </c>
      <c r="D1706" s="48">
        <f t="shared" si="201"/>
        <v>47.653898961317026</v>
      </c>
      <c r="E1706" s="48">
        <f t="shared" si="202"/>
        <v>52.431722043342859</v>
      </c>
      <c r="F1706" s="48">
        <f t="shared" si="203"/>
        <v>46.935146032876311</v>
      </c>
      <c r="G1706" s="48">
        <f t="shared" si="204"/>
        <v>53.205333947320455</v>
      </c>
    </row>
    <row r="1707" spans="1:7" x14ac:dyDescent="0.2">
      <c r="A1707" s="6">
        <f t="shared" si="198"/>
        <v>50</v>
      </c>
      <c r="B1707" s="6">
        <f t="shared" si="199"/>
        <v>1705</v>
      </c>
      <c r="C1707" s="6">
        <f t="shared" si="200"/>
        <v>341000</v>
      </c>
      <c r="D1707" s="48">
        <f t="shared" si="201"/>
        <v>47.654578848809173</v>
      </c>
      <c r="E1707" s="48">
        <f t="shared" si="202"/>
        <v>52.430991735493741</v>
      </c>
      <c r="F1707" s="48">
        <f t="shared" si="203"/>
        <v>46.936028780849917</v>
      </c>
      <c r="G1707" s="48">
        <f t="shared" si="204"/>
        <v>53.2043685422056</v>
      </c>
    </row>
    <row r="1708" spans="1:7" x14ac:dyDescent="0.2">
      <c r="A1708" s="6">
        <f t="shared" si="198"/>
        <v>50</v>
      </c>
      <c r="B1708" s="6">
        <f t="shared" si="199"/>
        <v>1706</v>
      </c>
      <c r="C1708" s="6">
        <f t="shared" si="200"/>
        <v>341200</v>
      </c>
      <c r="D1708" s="48">
        <f t="shared" si="201"/>
        <v>47.655258143259815</v>
      </c>
      <c r="E1708" s="48">
        <f t="shared" si="202"/>
        <v>52.430262079973332</v>
      </c>
      <c r="F1708" s="48">
        <f t="shared" si="203"/>
        <v>46.936910762029576</v>
      </c>
      <c r="G1708" s="48">
        <f t="shared" si="204"/>
        <v>53.203404001017319</v>
      </c>
    </row>
    <row r="1709" spans="1:7" x14ac:dyDescent="0.2">
      <c r="A1709" s="6">
        <f t="shared" si="198"/>
        <v>50</v>
      </c>
      <c r="B1709" s="6">
        <f t="shared" si="199"/>
        <v>1707</v>
      </c>
      <c r="C1709" s="6">
        <f t="shared" si="200"/>
        <v>341400</v>
      </c>
      <c r="D1709" s="48">
        <f t="shared" si="201"/>
        <v>47.655936845531933</v>
      </c>
      <c r="E1709" s="48">
        <f t="shared" si="202"/>
        <v>52.429533075814213</v>
      </c>
      <c r="F1709" s="48">
        <f t="shared" si="203"/>
        <v>46.937791977527347</v>
      </c>
      <c r="G1709" s="48">
        <f t="shared" si="204"/>
        <v>53.202440322472498</v>
      </c>
    </row>
    <row r="1710" spans="1:7" x14ac:dyDescent="0.2">
      <c r="A1710" s="6">
        <f t="shared" si="198"/>
        <v>50</v>
      </c>
      <c r="B1710" s="6">
        <f t="shared" si="199"/>
        <v>1708</v>
      </c>
      <c r="C1710" s="6">
        <f t="shared" si="200"/>
        <v>341599.99999999994</v>
      </c>
      <c r="D1710" s="48">
        <f t="shared" si="201"/>
        <v>47.656614956486756</v>
      </c>
      <c r="E1710" s="48">
        <f t="shared" si="202"/>
        <v>52.42880472205092</v>
      </c>
      <c r="F1710" s="48">
        <f t="shared" si="203"/>
        <v>46.938672428453089</v>
      </c>
      <c r="G1710" s="48">
        <f t="shared" si="204"/>
        <v>53.201477505290683</v>
      </c>
    </row>
    <row r="1711" spans="1:7" x14ac:dyDescent="0.2">
      <c r="A1711" s="6">
        <f t="shared" si="198"/>
        <v>50</v>
      </c>
      <c r="B1711" s="6">
        <f t="shared" si="199"/>
        <v>1709</v>
      </c>
      <c r="C1711" s="6">
        <f t="shared" si="200"/>
        <v>341800</v>
      </c>
      <c r="D1711" s="48">
        <f t="shared" si="201"/>
        <v>47.657292476983756</v>
      </c>
      <c r="E1711" s="48">
        <f t="shared" si="202"/>
        <v>52.42807701772</v>
      </c>
      <c r="F1711" s="48">
        <f t="shared" si="203"/>
        <v>46.93955211591431</v>
      </c>
      <c r="G1711" s="48">
        <f t="shared" si="204"/>
        <v>53.200515548194048</v>
      </c>
    </row>
    <row r="1712" spans="1:7" x14ac:dyDescent="0.2">
      <c r="A1712" s="6">
        <f t="shared" si="198"/>
        <v>50</v>
      </c>
      <c r="B1712" s="6">
        <f t="shared" si="199"/>
        <v>1710</v>
      </c>
      <c r="C1712" s="6">
        <f t="shared" si="200"/>
        <v>342000</v>
      </c>
      <c r="D1712" s="48">
        <f t="shared" si="201"/>
        <v>47.657969407880671</v>
      </c>
      <c r="E1712" s="48">
        <f t="shared" si="202"/>
        <v>52.427349961860052</v>
      </c>
      <c r="F1712" s="48">
        <f t="shared" si="203"/>
        <v>46.940431041016375</v>
      </c>
      <c r="G1712" s="48">
        <f t="shared" si="204"/>
        <v>53.199554449907431</v>
      </c>
    </row>
    <row r="1713" spans="1:7" x14ac:dyDescent="0.2">
      <c r="A1713" s="6">
        <f t="shared" si="198"/>
        <v>50</v>
      </c>
      <c r="B1713" s="6">
        <f t="shared" si="199"/>
        <v>1711</v>
      </c>
      <c r="C1713" s="6">
        <f t="shared" si="200"/>
        <v>342200</v>
      </c>
      <c r="D1713" s="48">
        <f t="shared" si="201"/>
        <v>47.658645750033479</v>
      </c>
      <c r="E1713" s="48">
        <f t="shared" si="202"/>
        <v>52.426623553511575</v>
      </c>
      <c r="F1713" s="48">
        <f t="shared" si="203"/>
        <v>46.941309204862335</v>
      </c>
      <c r="G1713" s="48">
        <f t="shared" si="204"/>
        <v>53.198594209158323</v>
      </c>
    </row>
    <row r="1714" spans="1:7" x14ac:dyDescent="0.2">
      <c r="A1714" s="6">
        <f t="shared" si="198"/>
        <v>50</v>
      </c>
      <c r="B1714" s="6">
        <f t="shared" si="199"/>
        <v>1712</v>
      </c>
      <c r="C1714" s="6">
        <f t="shared" si="200"/>
        <v>342400</v>
      </c>
      <c r="D1714" s="48">
        <f t="shared" si="201"/>
        <v>47.659321504296415</v>
      </c>
      <c r="E1714" s="48">
        <f t="shared" si="202"/>
        <v>52.425897791717119</v>
      </c>
      <c r="F1714" s="48">
        <f t="shared" si="203"/>
        <v>46.942186608553037</v>
      </c>
      <c r="G1714" s="48">
        <f t="shared" si="204"/>
        <v>53.197634824676832</v>
      </c>
    </row>
    <row r="1715" spans="1:7" x14ac:dyDescent="0.2">
      <c r="A1715" s="6">
        <f t="shared" si="198"/>
        <v>50</v>
      </c>
      <c r="B1715" s="6">
        <f t="shared" si="199"/>
        <v>1713</v>
      </c>
      <c r="C1715" s="6">
        <f t="shared" si="200"/>
        <v>342600</v>
      </c>
      <c r="D1715" s="48">
        <f t="shared" si="201"/>
        <v>47.659996671521981</v>
      </c>
      <c r="E1715" s="48">
        <f t="shared" si="202"/>
        <v>52.425172675521161</v>
      </c>
      <c r="F1715" s="48">
        <f t="shared" si="203"/>
        <v>46.943063253187091</v>
      </c>
      <c r="G1715" s="48">
        <f t="shared" si="204"/>
        <v>53.196676295195694</v>
      </c>
    </row>
    <row r="1716" spans="1:7" x14ac:dyDescent="0.2">
      <c r="A1716" s="6">
        <f t="shared" si="198"/>
        <v>50</v>
      </c>
      <c r="B1716" s="6">
        <f t="shared" si="199"/>
        <v>1714</v>
      </c>
      <c r="C1716" s="6">
        <f t="shared" si="200"/>
        <v>342800</v>
      </c>
      <c r="D1716" s="48">
        <f t="shared" si="201"/>
        <v>47.660671252560945</v>
      </c>
      <c r="E1716" s="48">
        <f t="shared" si="202"/>
        <v>52.424448203970201</v>
      </c>
      <c r="F1716" s="48">
        <f t="shared" si="203"/>
        <v>46.943939139860881</v>
      </c>
      <c r="G1716" s="48">
        <f t="shared" si="204"/>
        <v>53.195718619450254</v>
      </c>
    </row>
    <row r="1717" spans="1:7" x14ac:dyDescent="0.2">
      <c r="A1717" s="6">
        <f t="shared" si="198"/>
        <v>50</v>
      </c>
      <c r="B1717" s="6">
        <f t="shared" si="199"/>
        <v>1715</v>
      </c>
      <c r="C1717" s="6">
        <f t="shared" si="200"/>
        <v>343000</v>
      </c>
      <c r="D1717" s="48">
        <f t="shared" si="201"/>
        <v>47.661345248262371</v>
      </c>
      <c r="E1717" s="48">
        <f t="shared" si="202"/>
        <v>52.423724376112652</v>
      </c>
      <c r="F1717" s="48">
        <f t="shared" si="203"/>
        <v>46.944814269668562</v>
      </c>
      <c r="G1717" s="48">
        <f t="shared" si="204"/>
        <v>53.194761796178504</v>
      </c>
    </row>
    <row r="1718" spans="1:7" x14ac:dyDescent="0.2">
      <c r="A1718" s="6">
        <f t="shared" si="198"/>
        <v>50</v>
      </c>
      <c r="B1718" s="6">
        <f t="shared" si="199"/>
        <v>1716</v>
      </c>
      <c r="C1718" s="6">
        <f t="shared" si="200"/>
        <v>343200</v>
      </c>
      <c r="D1718" s="48">
        <f t="shared" si="201"/>
        <v>47.662018659473567</v>
      </c>
      <c r="E1718" s="48">
        <f t="shared" si="202"/>
        <v>52.423001190998939</v>
      </c>
      <c r="F1718" s="48">
        <f t="shared" si="203"/>
        <v>46.945688643702113</v>
      </c>
      <c r="G1718" s="48">
        <f t="shared" si="204"/>
        <v>53.193805824120986</v>
      </c>
    </row>
    <row r="1719" spans="1:7" x14ac:dyDescent="0.2">
      <c r="A1719" s="6">
        <f t="shared" si="198"/>
        <v>50</v>
      </c>
      <c r="B1719" s="6">
        <f t="shared" si="199"/>
        <v>1717</v>
      </c>
      <c r="C1719" s="6">
        <f t="shared" si="200"/>
        <v>343400.00000000006</v>
      </c>
      <c r="D1719" s="48">
        <f t="shared" si="201"/>
        <v>47.662691487040142</v>
      </c>
      <c r="E1719" s="48">
        <f t="shared" si="202"/>
        <v>52.422278647681395</v>
      </c>
      <c r="F1719" s="48">
        <f t="shared" si="203"/>
        <v>46.946562263051241</v>
      </c>
      <c r="G1719" s="48">
        <f t="shared" si="204"/>
        <v>53.192850702020891</v>
      </c>
    </row>
    <row r="1720" spans="1:7" x14ac:dyDescent="0.2">
      <c r="A1720" s="6">
        <f t="shared" si="198"/>
        <v>50</v>
      </c>
      <c r="B1720" s="6">
        <f t="shared" si="199"/>
        <v>1718</v>
      </c>
      <c r="C1720" s="6">
        <f t="shared" si="200"/>
        <v>343600</v>
      </c>
      <c r="D1720" s="48">
        <f t="shared" si="201"/>
        <v>47.663363731806015</v>
      </c>
      <c r="E1720" s="48">
        <f t="shared" si="202"/>
        <v>52.42155674521436</v>
      </c>
      <c r="F1720" s="48">
        <f t="shared" si="203"/>
        <v>46.947435128803534</v>
      </c>
      <c r="G1720" s="48">
        <f t="shared" si="204"/>
        <v>53.191896428623984</v>
      </c>
    </row>
    <row r="1721" spans="1:7" x14ac:dyDescent="0.2">
      <c r="A1721" s="6">
        <f t="shared" si="198"/>
        <v>50</v>
      </c>
      <c r="B1721" s="6">
        <f t="shared" si="199"/>
        <v>1719</v>
      </c>
      <c r="C1721" s="6">
        <f t="shared" si="200"/>
        <v>343800</v>
      </c>
      <c r="D1721" s="48">
        <f t="shared" si="201"/>
        <v>47.664035394613322</v>
      </c>
      <c r="E1721" s="48">
        <f t="shared" si="202"/>
        <v>52.42083548265407</v>
      </c>
      <c r="F1721" s="48">
        <f t="shared" si="203"/>
        <v>46.948307242044308</v>
      </c>
      <c r="G1721" s="48">
        <f t="shared" si="204"/>
        <v>53.190943002678601</v>
      </c>
    </row>
    <row r="1722" spans="1:7" x14ac:dyDescent="0.2">
      <c r="A1722" s="6">
        <f t="shared" ref="A1722:A1785" si="205">A1721</f>
        <v>50</v>
      </c>
      <c r="B1722" s="6">
        <f t="shared" ref="B1722:B1785" si="206">B1721+1</f>
        <v>1720</v>
      </c>
      <c r="C1722" s="6">
        <f t="shared" si="200"/>
        <v>344000</v>
      </c>
      <c r="D1722" s="48">
        <f t="shared" si="201"/>
        <v>47.664706476302584</v>
      </c>
      <c r="E1722" s="48">
        <f t="shared" si="202"/>
        <v>52.420114859058714</v>
      </c>
      <c r="F1722" s="48">
        <f t="shared" si="203"/>
        <v>46.949178603856723</v>
      </c>
      <c r="G1722" s="48">
        <f t="shared" si="204"/>
        <v>53.189990422935651</v>
      </c>
    </row>
    <row r="1723" spans="1:7" x14ac:dyDescent="0.2">
      <c r="A1723" s="6">
        <f t="shared" si="205"/>
        <v>50</v>
      </c>
      <c r="B1723" s="6">
        <f t="shared" si="206"/>
        <v>1721</v>
      </c>
      <c r="C1723" s="6">
        <f t="shared" si="200"/>
        <v>344200</v>
      </c>
      <c r="D1723" s="48">
        <f t="shared" si="201"/>
        <v>47.665376977712562</v>
      </c>
      <c r="E1723" s="48">
        <f t="shared" si="202"/>
        <v>52.419394873488436</v>
      </c>
      <c r="F1723" s="48">
        <f t="shared" si="203"/>
        <v>46.950049215321769</v>
      </c>
      <c r="G1723" s="48">
        <f t="shared" si="204"/>
        <v>53.189038688148663</v>
      </c>
    </row>
    <row r="1724" spans="1:7" x14ac:dyDescent="0.2">
      <c r="A1724" s="6">
        <f t="shared" si="205"/>
        <v>50</v>
      </c>
      <c r="B1724" s="6">
        <f t="shared" si="206"/>
        <v>1722</v>
      </c>
      <c r="C1724" s="6">
        <f t="shared" si="200"/>
        <v>344400</v>
      </c>
      <c r="D1724" s="48">
        <f t="shared" si="201"/>
        <v>47.666046899680339</v>
      </c>
      <c r="E1724" s="48">
        <f t="shared" si="202"/>
        <v>52.418675525005305</v>
      </c>
      <c r="F1724" s="48">
        <f t="shared" si="203"/>
        <v>46.950919077518236</v>
      </c>
      <c r="G1724" s="48">
        <f t="shared" si="204"/>
        <v>53.188087797073671</v>
      </c>
    </row>
    <row r="1725" spans="1:7" x14ac:dyDescent="0.2">
      <c r="A1725" s="6">
        <f t="shared" si="205"/>
        <v>50</v>
      </c>
      <c r="B1725" s="6">
        <f t="shared" si="206"/>
        <v>1723</v>
      </c>
      <c r="C1725" s="6">
        <f t="shared" si="200"/>
        <v>344600</v>
      </c>
      <c r="D1725" s="48">
        <f t="shared" si="201"/>
        <v>47.666716243041321</v>
      </c>
      <c r="E1725" s="48">
        <f t="shared" si="202"/>
        <v>52.417956812673303</v>
      </c>
      <c r="F1725" s="48">
        <f t="shared" si="203"/>
        <v>46.951788191522745</v>
      </c>
      <c r="G1725" s="48">
        <f t="shared" si="204"/>
        <v>53.18713774846929</v>
      </c>
    </row>
    <row r="1726" spans="1:7" x14ac:dyDescent="0.2">
      <c r="A1726" s="6">
        <f t="shared" si="205"/>
        <v>50</v>
      </c>
      <c r="B1726" s="6">
        <f t="shared" si="206"/>
        <v>1724</v>
      </c>
      <c r="C1726" s="6">
        <f t="shared" si="200"/>
        <v>344799.99999999994</v>
      </c>
      <c r="D1726" s="48">
        <f t="shared" si="201"/>
        <v>47.667385008629218</v>
      </c>
      <c r="E1726" s="48">
        <f t="shared" si="202"/>
        <v>52.41723873555835</v>
      </c>
      <c r="F1726" s="48">
        <f t="shared" si="203"/>
        <v>46.95265655840975</v>
      </c>
      <c r="G1726" s="48">
        <f t="shared" si="204"/>
        <v>53.186188541096691</v>
      </c>
    </row>
    <row r="1727" spans="1:7" x14ac:dyDescent="0.2">
      <c r="A1727" s="6">
        <f t="shared" si="205"/>
        <v>50</v>
      </c>
      <c r="B1727" s="6">
        <f t="shared" si="206"/>
        <v>1725</v>
      </c>
      <c r="C1727" s="6">
        <f t="shared" si="200"/>
        <v>345000</v>
      </c>
      <c r="D1727" s="48">
        <f t="shared" si="201"/>
        <v>47.668053197276016</v>
      </c>
      <c r="E1727" s="48">
        <f t="shared" si="202"/>
        <v>52.416521292728248</v>
      </c>
      <c r="F1727" s="48">
        <f t="shared" si="203"/>
        <v>46.953524179251524</v>
      </c>
      <c r="G1727" s="48">
        <f t="shared" si="204"/>
        <v>53.185240173719578</v>
      </c>
    </row>
    <row r="1728" spans="1:7" x14ac:dyDescent="0.2">
      <c r="A1728" s="6">
        <f t="shared" si="205"/>
        <v>50</v>
      </c>
      <c r="B1728" s="6">
        <f t="shared" si="206"/>
        <v>1726</v>
      </c>
      <c r="C1728" s="6">
        <f t="shared" ref="C1728:C1791" si="207">B1728/A1728*10000</f>
        <v>345200.00000000006</v>
      </c>
      <c r="D1728" s="48">
        <f t="shared" ref="D1728:D1791" si="208">(IF(B1728&gt;0,(CHIINV(0.975, 2 * B1728) / 2)/C1728,0))*10000</f>
        <v>47.668720809812108</v>
      </c>
      <c r="E1728" s="48">
        <f t="shared" ref="E1728:E1791" si="209">(IF(B1728&gt;0,(CHIINV(0.025, 2 * (B1728+1) )/ 2)/C1728,(CHIINV(0.025, 2 )/ 2)/C1728))*10000</f>
        <v>52.415804483252728</v>
      </c>
      <c r="F1728" s="48">
        <f t="shared" ref="F1728:F1791" si="210">(IF(B1728&gt;0,(CHIINV(0.995, 2 * B1728) / 2)/C1728,0))*10000</f>
        <v>46.954391055118244</v>
      </c>
      <c r="G1728" s="48">
        <f t="shared" ref="G1728:G1791" si="211">(IF(B1728&gt;0,(CHIINV(0.005, 2 * (B1728+1) )/ 2)/C1728,(CHIINV(0.005, 2 )/ 2)/C1728))*10000</f>
        <v>53.1842926451042</v>
      </c>
    </row>
    <row r="1729" spans="1:7" x14ac:dyDescent="0.2">
      <c r="A1729" s="6">
        <f t="shared" si="205"/>
        <v>50</v>
      </c>
      <c r="B1729" s="6">
        <f t="shared" si="206"/>
        <v>1727</v>
      </c>
      <c r="C1729" s="6">
        <f t="shared" si="207"/>
        <v>345400</v>
      </c>
      <c r="D1729" s="48">
        <f t="shared" si="208"/>
        <v>47.669387847066155</v>
      </c>
      <c r="E1729" s="48">
        <f t="shared" si="209"/>
        <v>52.415088306203486</v>
      </c>
      <c r="F1729" s="48">
        <f t="shared" si="210"/>
        <v>46.955257187077862</v>
      </c>
      <c r="G1729" s="48">
        <f t="shared" si="211"/>
        <v>53.183345954019352</v>
      </c>
    </row>
    <row r="1730" spans="1:7" x14ac:dyDescent="0.2">
      <c r="A1730" s="6">
        <f t="shared" si="205"/>
        <v>50</v>
      </c>
      <c r="B1730" s="6">
        <f t="shared" si="206"/>
        <v>1728</v>
      </c>
      <c r="C1730" s="6">
        <f t="shared" si="207"/>
        <v>345600</v>
      </c>
      <c r="D1730" s="48">
        <f t="shared" si="208"/>
        <v>47.670054309865144</v>
      </c>
      <c r="E1730" s="48">
        <f t="shared" si="209"/>
        <v>52.414372760653997</v>
      </c>
      <c r="F1730" s="48">
        <f t="shared" si="210"/>
        <v>46.956122576196229</v>
      </c>
      <c r="G1730" s="48">
        <f t="shared" si="211"/>
        <v>53.182400099236304</v>
      </c>
    </row>
    <row r="1731" spans="1:7" x14ac:dyDescent="0.2">
      <c r="A1731" s="6">
        <f t="shared" si="205"/>
        <v>50</v>
      </c>
      <c r="B1731" s="6">
        <f t="shared" si="206"/>
        <v>1729</v>
      </c>
      <c r="C1731" s="6">
        <f t="shared" si="207"/>
        <v>345800</v>
      </c>
      <c r="D1731" s="48">
        <f t="shared" si="208"/>
        <v>47.670720199034434</v>
      </c>
      <c r="E1731" s="48">
        <f t="shared" si="209"/>
        <v>52.413657845679744</v>
      </c>
      <c r="F1731" s="48">
        <f t="shared" si="210"/>
        <v>46.956987223537062</v>
      </c>
      <c r="G1731" s="48">
        <f t="shared" si="211"/>
        <v>53.181455079528895</v>
      </c>
    </row>
    <row r="1732" spans="1:7" x14ac:dyDescent="0.2">
      <c r="A1732" s="6">
        <f t="shared" si="205"/>
        <v>50</v>
      </c>
      <c r="B1732" s="6">
        <f t="shared" si="206"/>
        <v>1730</v>
      </c>
      <c r="C1732" s="6">
        <f t="shared" si="207"/>
        <v>346000</v>
      </c>
      <c r="D1732" s="48">
        <f t="shared" si="208"/>
        <v>47.671385515397688</v>
      </c>
      <c r="E1732" s="48">
        <f t="shared" si="209"/>
        <v>52.41294356035803</v>
      </c>
      <c r="F1732" s="48">
        <f t="shared" si="210"/>
        <v>46.957851130161899</v>
      </c>
      <c r="G1732" s="48">
        <f t="shared" si="211"/>
        <v>53.180510893673436</v>
      </c>
    </row>
    <row r="1733" spans="1:7" x14ac:dyDescent="0.2">
      <c r="A1733" s="6">
        <f t="shared" si="205"/>
        <v>50</v>
      </c>
      <c r="B1733" s="6">
        <f t="shared" si="206"/>
        <v>1731</v>
      </c>
      <c r="C1733" s="6">
        <f t="shared" si="207"/>
        <v>346200</v>
      </c>
      <c r="D1733" s="48">
        <f t="shared" si="208"/>
        <v>47.672050259776931</v>
      </c>
      <c r="E1733" s="48">
        <f t="shared" si="209"/>
        <v>52.412229903768086</v>
      </c>
      <c r="F1733" s="48">
        <f t="shared" si="210"/>
        <v>46.9587142971302</v>
      </c>
      <c r="G1733" s="48">
        <f t="shared" si="211"/>
        <v>53.179567540448765</v>
      </c>
    </row>
    <row r="1734" spans="1:7" x14ac:dyDescent="0.2">
      <c r="A1734" s="6">
        <f t="shared" si="205"/>
        <v>50</v>
      </c>
      <c r="B1734" s="6">
        <f t="shared" si="206"/>
        <v>1732</v>
      </c>
      <c r="C1734" s="6">
        <f t="shared" si="207"/>
        <v>346400</v>
      </c>
      <c r="D1734" s="48">
        <f t="shared" si="208"/>
        <v>47.672714432992542</v>
      </c>
      <c r="E1734" s="48">
        <f t="shared" si="209"/>
        <v>52.411516874990987</v>
      </c>
      <c r="F1734" s="48">
        <f t="shared" si="210"/>
        <v>46.959576725499275</v>
      </c>
      <c r="G1734" s="48">
        <f t="shared" si="211"/>
        <v>53.178625018636211</v>
      </c>
    </row>
    <row r="1735" spans="1:7" x14ac:dyDescent="0.2">
      <c r="A1735" s="6">
        <f t="shared" si="205"/>
        <v>50</v>
      </c>
      <c r="B1735" s="6">
        <f t="shared" si="206"/>
        <v>1733</v>
      </c>
      <c r="C1735" s="6">
        <f t="shared" si="207"/>
        <v>346599.99999999994</v>
      </c>
      <c r="D1735" s="48">
        <f t="shared" si="208"/>
        <v>47.673378035863244</v>
      </c>
      <c r="E1735" s="48">
        <f t="shared" si="209"/>
        <v>52.410804473109735</v>
      </c>
      <c r="F1735" s="48">
        <f t="shared" si="210"/>
        <v>46.960438416324337</v>
      </c>
      <c r="G1735" s="48">
        <f t="shared" si="211"/>
        <v>53.177683327019601</v>
      </c>
    </row>
    <row r="1736" spans="1:7" x14ac:dyDescent="0.2">
      <c r="A1736" s="6">
        <f t="shared" si="205"/>
        <v>50</v>
      </c>
      <c r="B1736" s="6">
        <f t="shared" si="206"/>
        <v>1734</v>
      </c>
      <c r="C1736" s="6">
        <f t="shared" si="207"/>
        <v>346800</v>
      </c>
      <c r="D1736" s="48">
        <f t="shared" si="208"/>
        <v>47.674041069206091</v>
      </c>
      <c r="E1736" s="48">
        <f t="shared" si="209"/>
        <v>52.410092697209116</v>
      </c>
      <c r="F1736" s="48">
        <f t="shared" si="210"/>
        <v>46.961299370658431</v>
      </c>
      <c r="G1736" s="48">
        <f t="shared" si="211"/>
        <v>53.1767424643852</v>
      </c>
    </row>
    <row r="1737" spans="1:7" x14ac:dyDescent="0.2">
      <c r="A1737" s="6">
        <f t="shared" si="205"/>
        <v>50</v>
      </c>
      <c r="B1737" s="6">
        <f t="shared" si="206"/>
        <v>1735</v>
      </c>
      <c r="C1737" s="6">
        <f t="shared" si="207"/>
        <v>347000</v>
      </c>
      <c r="D1737" s="48">
        <f t="shared" si="208"/>
        <v>47.674703533836549</v>
      </c>
      <c r="E1737" s="48">
        <f t="shared" si="209"/>
        <v>52.40938154637589</v>
      </c>
      <c r="F1737" s="48">
        <f t="shared" si="210"/>
        <v>46.962159589552584</v>
      </c>
      <c r="G1737" s="48">
        <f t="shared" si="211"/>
        <v>53.175802429521838</v>
      </c>
    </row>
    <row r="1738" spans="1:7" x14ac:dyDescent="0.2">
      <c r="A1738" s="6">
        <f t="shared" si="205"/>
        <v>50</v>
      </c>
      <c r="B1738" s="6">
        <f t="shared" si="206"/>
        <v>1736</v>
      </c>
      <c r="C1738" s="6">
        <f t="shared" si="207"/>
        <v>347200</v>
      </c>
      <c r="D1738" s="48">
        <f t="shared" si="208"/>
        <v>47.675365430568419</v>
      </c>
      <c r="E1738" s="48">
        <f t="shared" si="209"/>
        <v>52.408671019698595</v>
      </c>
      <c r="F1738" s="48">
        <f t="shared" si="210"/>
        <v>46.963019074055637</v>
      </c>
      <c r="G1738" s="48">
        <f t="shared" si="211"/>
        <v>53.174863221220754</v>
      </c>
    </row>
    <row r="1739" spans="1:7" x14ac:dyDescent="0.2">
      <c r="A1739" s="6">
        <f t="shared" si="205"/>
        <v>50</v>
      </c>
      <c r="B1739" s="6">
        <f t="shared" si="206"/>
        <v>1737</v>
      </c>
      <c r="C1739" s="6">
        <f t="shared" si="207"/>
        <v>347400</v>
      </c>
      <c r="D1739" s="48">
        <f t="shared" si="208"/>
        <v>47.676026760213858</v>
      </c>
      <c r="E1739" s="48">
        <f t="shared" si="209"/>
        <v>52.407961116267664</v>
      </c>
      <c r="F1739" s="48">
        <f t="shared" si="210"/>
        <v>46.963877825214396</v>
      </c>
      <c r="G1739" s="48">
        <f t="shared" si="211"/>
        <v>53.173924838275639</v>
      </c>
    </row>
    <row r="1740" spans="1:7" x14ac:dyDescent="0.2">
      <c r="A1740" s="6">
        <f t="shared" si="205"/>
        <v>50</v>
      </c>
      <c r="B1740" s="6">
        <f t="shared" si="206"/>
        <v>1738</v>
      </c>
      <c r="C1740" s="6">
        <f t="shared" si="207"/>
        <v>347600</v>
      </c>
      <c r="D1740" s="48">
        <f t="shared" si="208"/>
        <v>47.676687523583432</v>
      </c>
      <c r="E1740" s="48">
        <f t="shared" si="209"/>
        <v>52.407251835175373</v>
      </c>
      <c r="F1740" s="48">
        <f t="shared" si="210"/>
        <v>46.964735844073545</v>
      </c>
      <c r="G1740" s="48">
        <f t="shared" si="211"/>
        <v>53.17298727948269</v>
      </c>
    </row>
    <row r="1741" spans="1:7" x14ac:dyDescent="0.2">
      <c r="A1741" s="6">
        <f t="shared" si="205"/>
        <v>50</v>
      </c>
      <c r="B1741" s="6">
        <f t="shared" si="206"/>
        <v>1739</v>
      </c>
      <c r="C1741" s="6">
        <f t="shared" si="207"/>
        <v>347800</v>
      </c>
      <c r="D1741" s="48">
        <f t="shared" si="208"/>
        <v>47.677347721486043</v>
      </c>
      <c r="E1741" s="48">
        <f t="shared" si="209"/>
        <v>52.406543175515843</v>
      </c>
      <c r="F1741" s="48">
        <f t="shared" si="210"/>
        <v>46.965593131675689</v>
      </c>
      <c r="G1741" s="48">
        <f t="shared" si="211"/>
        <v>53.172050543640523</v>
      </c>
    </row>
    <row r="1742" spans="1:7" x14ac:dyDescent="0.2">
      <c r="A1742" s="6">
        <f t="shared" si="205"/>
        <v>50</v>
      </c>
      <c r="B1742" s="6">
        <f t="shared" si="206"/>
        <v>1740</v>
      </c>
      <c r="C1742" s="6">
        <f t="shared" si="207"/>
        <v>348000</v>
      </c>
      <c r="D1742" s="48">
        <f t="shared" si="208"/>
        <v>47.678007354729019</v>
      </c>
      <c r="E1742" s="48">
        <f t="shared" si="209"/>
        <v>52.405835136385022</v>
      </c>
      <c r="F1742" s="48">
        <f t="shared" si="210"/>
        <v>46.966449689061349</v>
      </c>
      <c r="G1742" s="48">
        <f t="shared" si="211"/>
        <v>53.171114629550218</v>
      </c>
    </row>
    <row r="1743" spans="1:7" x14ac:dyDescent="0.2">
      <c r="A1743" s="6">
        <f t="shared" si="205"/>
        <v>50</v>
      </c>
      <c r="B1743" s="6">
        <f t="shared" si="206"/>
        <v>1741</v>
      </c>
      <c r="C1743" s="6">
        <f t="shared" si="207"/>
        <v>348200</v>
      </c>
      <c r="D1743" s="48">
        <f t="shared" si="208"/>
        <v>47.678666424118049</v>
      </c>
      <c r="E1743" s="48">
        <f t="shared" si="209"/>
        <v>52.405127716880735</v>
      </c>
      <c r="F1743" s="48">
        <f t="shared" si="210"/>
        <v>46.967305517268997</v>
      </c>
      <c r="G1743" s="48">
        <f t="shared" si="211"/>
        <v>53.170179536015276</v>
      </c>
    </row>
    <row r="1744" spans="1:7" x14ac:dyDescent="0.2">
      <c r="A1744" s="6">
        <f t="shared" si="205"/>
        <v>50</v>
      </c>
      <c r="B1744" s="6">
        <f t="shared" si="206"/>
        <v>1742</v>
      </c>
      <c r="C1744" s="6">
        <f t="shared" si="207"/>
        <v>348400.00000000006</v>
      </c>
      <c r="D1744" s="48">
        <f t="shared" si="208"/>
        <v>47.679324930457206</v>
      </c>
      <c r="E1744" s="48">
        <f t="shared" si="209"/>
        <v>52.404420916102588</v>
      </c>
      <c r="F1744" s="48">
        <f t="shared" si="210"/>
        <v>46.968160617334995</v>
      </c>
      <c r="G1744" s="48">
        <f t="shared" si="211"/>
        <v>53.169245261841645</v>
      </c>
    </row>
    <row r="1745" spans="1:7" x14ac:dyDescent="0.2">
      <c r="A1745" s="6">
        <f t="shared" si="205"/>
        <v>50</v>
      </c>
      <c r="B1745" s="6">
        <f t="shared" si="206"/>
        <v>1743</v>
      </c>
      <c r="C1745" s="6">
        <f t="shared" si="207"/>
        <v>348600</v>
      </c>
      <c r="D1745" s="48">
        <f t="shared" si="208"/>
        <v>47.679982874548962</v>
      </c>
      <c r="E1745" s="48">
        <f t="shared" si="209"/>
        <v>52.403714733152071</v>
      </c>
      <c r="F1745" s="48">
        <f t="shared" si="210"/>
        <v>46.96901499029368</v>
      </c>
      <c r="G1745" s="48">
        <f t="shared" si="211"/>
        <v>53.168311805837703</v>
      </c>
    </row>
    <row r="1746" spans="1:7" x14ac:dyDescent="0.2">
      <c r="A1746" s="6">
        <f t="shared" si="205"/>
        <v>50</v>
      </c>
      <c r="B1746" s="6">
        <f t="shared" si="206"/>
        <v>1744</v>
      </c>
      <c r="C1746" s="6">
        <f t="shared" si="207"/>
        <v>348800</v>
      </c>
      <c r="D1746" s="48">
        <f t="shared" si="208"/>
        <v>47.680640257194213</v>
      </c>
      <c r="E1746" s="48">
        <f t="shared" si="209"/>
        <v>52.403009167132431</v>
      </c>
      <c r="F1746" s="48">
        <f t="shared" si="210"/>
        <v>46.969868637177314</v>
      </c>
      <c r="G1746" s="48">
        <f t="shared" si="211"/>
        <v>53.167379166814229</v>
      </c>
    </row>
    <row r="1747" spans="1:7" x14ac:dyDescent="0.2">
      <c r="A1747" s="6">
        <f t="shared" si="205"/>
        <v>50</v>
      </c>
      <c r="B1747" s="6">
        <f t="shared" si="206"/>
        <v>1745</v>
      </c>
      <c r="C1747" s="6">
        <f t="shared" si="207"/>
        <v>349000</v>
      </c>
      <c r="D1747" s="48">
        <f t="shared" si="208"/>
        <v>47.681297079192227</v>
      </c>
      <c r="E1747" s="48">
        <f t="shared" si="209"/>
        <v>52.402304217148796</v>
      </c>
      <c r="F1747" s="48">
        <f t="shared" si="210"/>
        <v>46.970721559016077</v>
      </c>
      <c r="G1747" s="48">
        <f t="shared" si="211"/>
        <v>53.166447343584416</v>
      </c>
    </row>
    <row r="1748" spans="1:7" x14ac:dyDescent="0.2">
      <c r="A1748" s="6">
        <f t="shared" si="205"/>
        <v>50</v>
      </c>
      <c r="B1748" s="6">
        <f t="shared" si="206"/>
        <v>1746</v>
      </c>
      <c r="C1748" s="6">
        <f t="shared" si="207"/>
        <v>349200</v>
      </c>
      <c r="D1748" s="48">
        <f t="shared" si="208"/>
        <v>47.681953341340659</v>
      </c>
      <c r="E1748" s="48">
        <f t="shared" si="209"/>
        <v>52.401599882308055</v>
      </c>
      <c r="F1748" s="48">
        <f t="shared" si="210"/>
        <v>46.971573756838154</v>
      </c>
      <c r="G1748" s="48">
        <f t="shared" si="211"/>
        <v>53.165516334963897</v>
      </c>
    </row>
    <row r="1749" spans="1:7" x14ac:dyDescent="0.2">
      <c r="A1749" s="6">
        <f t="shared" si="205"/>
        <v>50</v>
      </c>
      <c r="B1749" s="6">
        <f t="shared" si="206"/>
        <v>1747</v>
      </c>
      <c r="C1749" s="6">
        <f t="shared" si="207"/>
        <v>349400</v>
      </c>
      <c r="D1749" s="48">
        <f t="shared" si="208"/>
        <v>47.682609044435644</v>
      </c>
      <c r="E1749" s="48">
        <f t="shared" si="209"/>
        <v>52.400896161718947</v>
      </c>
      <c r="F1749" s="48">
        <f t="shared" si="210"/>
        <v>46.972425231669654</v>
      </c>
      <c r="G1749" s="48">
        <f t="shared" si="211"/>
        <v>53.16458613977067</v>
      </c>
    </row>
    <row r="1750" spans="1:7" x14ac:dyDescent="0.2">
      <c r="A1750" s="6">
        <f t="shared" si="205"/>
        <v>50</v>
      </c>
      <c r="B1750" s="6">
        <f t="shared" si="206"/>
        <v>1748</v>
      </c>
      <c r="C1750" s="6">
        <f t="shared" si="207"/>
        <v>349600</v>
      </c>
      <c r="D1750" s="48">
        <f t="shared" si="208"/>
        <v>47.683264189271668</v>
      </c>
      <c r="E1750" s="48">
        <f t="shared" si="209"/>
        <v>52.400193054491986</v>
      </c>
      <c r="F1750" s="48">
        <f t="shared" si="210"/>
        <v>46.973275984534666</v>
      </c>
      <c r="G1750" s="48">
        <f t="shared" si="211"/>
        <v>53.163656756825134</v>
      </c>
    </row>
    <row r="1751" spans="1:7" x14ac:dyDescent="0.2">
      <c r="A1751" s="6">
        <f t="shared" si="205"/>
        <v>50</v>
      </c>
      <c r="B1751" s="6">
        <f t="shared" si="206"/>
        <v>1749</v>
      </c>
      <c r="C1751" s="6">
        <f t="shared" si="207"/>
        <v>349799.99999999994</v>
      </c>
      <c r="D1751" s="48">
        <f t="shared" si="208"/>
        <v>47.683918776641683</v>
      </c>
      <c r="E1751" s="48">
        <f t="shared" si="209"/>
        <v>52.399490559739505</v>
      </c>
      <c r="F1751" s="48">
        <f t="shared" si="210"/>
        <v>46.974126016455237</v>
      </c>
      <c r="G1751" s="48">
        <f t="shared" si="211"/>
        <v>53.162728184950097</v>
      </c>
    </row>
    <row r="1752" spans="1:7" x14ac:dyDescent="0.2">
      <c r="A1752" s="6">
        <f t="shared" si="205"/>
        <v>50</v>
      </c>
      <c r="B1752" s="6">
        <f t="shared" si="206"/>
        <v>1750</v>
      </c>
      <c r="C1752" s="6">
        <f t="shared" si="207"/>
        <v>350000</v>
      </c>
      <c r="D1752" s="48">
        <f t="shared" si="208"/>
        <v>47.684572807336984</v>
      </c>
      <c r="E1752" s="48">
        <f t="shared" si="209"/>
        <v>52.398788676575592</v>
      </c>
      <c r="F1752" s="48">
        <f t="shared" si="210"/>
        <v>46.974975328451379</v>
      </c>
      <c r="G1752" s="48">
        <f t="shared" si="211"/>
        <v>53.161800422970735</v>
      </c>
    </row>
    <row r="1753" spans="1:7" x14ac:dyDescent="0.2">
      <c r="A1753" s="6">
        <f t="shared" si="205"/>
        <v>50</v>
      </c>
      <c r="B1753" s="6">
        <f t="shared" si="206"/>
        <v>1751</v>
      </c>
      <c r="C1753" s="6">
        <f t="shared" si="207"/>
        <v>350200.00000000006</v>
      </c>
      <c r="D1753" s="48">
        <f t="shared" si="208"/>
        <v>47.685226282147404</v>
      </c>
      <c r="E1753" s="48">
        <f t="shared" si="209"/>
        <v>52.398087404116175</v>
      </c>
      <c r="F1753" s="48">
        <f t="shared" si="210"/>
        <v>46.975823921541064</v>
      </c>
      <c r="G1753" s="48">
        <f t="shared" si="211"/>
        <v>53.160873469714574</v>
      </c>
    </row>
    <row r="1754" spans="1:7" x14ac:dyDescent="0.2">
      <c r="A1754" s="6">
        <f t="shared" si="205"/>
        <v>50</v>
      </c>
      <c r="B1754" s="6">
        <f t="shared" si="206"/>
        <v>1752</v>
      </c>
      <c r="C1754" s="6">
        <f t="shared" si="207"/>
        <v>350400</v>
      </c>
      <c r="D1754" s="48">
        <f t="shared" si="208"/>
        <v>47.685879201861134</v>
      </c>
      <c r="E1754" s="48">
        <f t="shared" si="209"/>
        <v>52.397386741478982</v>
      </c>
      <c r="F1754" s="48">
        <f t="shared" si="210"/>
        <v>46.976671796740334</v>
      </c>
      <c r="G1754" s="48">
        <f t="shared" si="211"/>
        <v>53.15994732401159</v>
      </c>
    </row>
    <row r="1755" spans="1:7" x14ac:dyDescent="0.2">
      <c r="A1755" s="6">
        <f t="shared" si="205"/>
        <v>50</v>
      </c>
      <c r="B1755" s="6">
        <f t="shared" si="206"/>
        <v>1753</v>
      </c>
      <c r="C1755" s="6">
        <f t="shared" si="207"/>
        <v>350600</v>
      </c>
      <c r="D1755" s="48">
        <f t="shared" si="208"/>
        <v>47.686531567264822</v>
      </c>
      <c r="E1755" s="48">
        <f t="shared" si="209"/>
        <v>52.396686687783422</v>
      </c>
      <c r="F1755" s="48">
        <f t="shared" si="210"/>
        <v>46.977518955063125</v>
      </c>
      <c r="G1755" s="48">
        <f t="shared" si="211"/>
        <v>53.159021984694022</v>
      </c>
    </row>
    <row r="1756" spans="1:7" x14ac:dyDescent="0.2">
      <c r="A1756" s="6">
        <f t="shared" si="205"/>
        <v>50</v>
      </c>
      <c r="B1756" s="6">
        <f t="shared" si="206"/>
        <v>1754</v>
      </c>
      <c r="C1756" s="6">
        <f t="shared" si="207"/>
        <v>350800</v>
      </c>
      <c r="D1756" s="48">
        <f t="shared" si="208"/>
        <v>47.687183379143526</v>
      </c>
      <c r="E1756" s="48">
        <f t="shared" si="209"/>
        <v>52.395987242150781</v>
      </c>
      <c r="F1756" s="48">
        <f t="shared" si="210"/>
        <v>46.978365397521401</v>
      </c>
      <c r="G1756" s="48">
        <f t="shared" si="211"/>
        <v>53.158097450596529</v>
      </c>
    </row>
    <row r="1757" spans="1:7" x14ac:dyDescent="0.2">
      <c r="A1757" s="6">
        <f t="shared" si="205"/>
        <v>50</v>
      </c>
      <c r="B1757" s="6">
        <f t="shared" si="206"/>
        <v>1755</v>
      </c>
      <c r="C1757" s="6">
        <f t="shared" si="207"/>
        <v>351000</v>
      </c>
      <c r="D1757" s="48">
        <f t="shared" si="208"/>
        <v>47.687834638280798</v>
      </c>
      <c r="E1757" s="48">
        <f t="shared" si="209"/>
        <v>52.395288403704072</v>
      </c>
      <c r="F1757" s="48">
        <f t="shared" si="210"/>
        <v>46.979211125125119</v>
      </c>
      <c r="G1757" s="48">
        <f t="shared" si="211"/>
        <v>53.157173720556123</v>
      </c>
    </row>
    <row r="1758" spans="1:7" x14ac:dyDescent="0.2">
      <c r="A1758" s="6">
        <f t="shared" si="205"/>
        <v>50</v>
      </c>
      <c r="B1758" s="6">
        <f t="shared" si="206"/>
        <v>1756</v>
      </c>
      <c r="C1758" s="6">
        <f t="shared" si="207"/>
        <v>351200</v>
      </c>
      <c r="D1758" s="48">
        <f t="shared" si="208"/>
        <v>47.688485345458581</v>
      </c>
      <c r="E1758" s="48">
        <f t="shared" si="209"/>
        <v>52.394590171568062</v>
      </c>
      <c r="F1758" s="48">
        <f t="shared" si="210"/>
        <v>46.980056138882247</v>
      </c>
      <c r="G1758" s="48">
        <f t="shared" si="211"/>
        <v>53.156250793412127</v>
      </c>
    </row>
    <row r="1759" spans="1:7" x14ac:dyDescent="0.2">
      <c r="A1759" s="6">
        <f t="shared" si="205"/>
        <v>50</v>
      </c>
      <c r="B1759" s="6">
        <f t="shared" si="206"/>
        <v>1757</v>
      </c>
      <c r="C1759" s="6">
        <f t="shared" si="207"/>
        <v>351400</v>
      </c>
      <c r="D1759" s="48">
        <f t="shared" si="208"/>
        <v>47.689135501457322</v>
      </c>
      <c r="E1759" s="48">
        <f t="shared" si="209"/>
        <v>52.393892544869324</v>
      </c>
      <c r="F1759" s="48">
        <f t="shared" si="210"/>
        <v>46.980900439798774</v>
      </c>
      <c r="G1759" s="48">
        <f t="shared" si="211"/>
        <v>53.15532866800622</v>
      </c>
    </row>
    <row r="1760" spans="1:7" x14ac:dyDescent="0.2">
      <c r="A1760" s="6">
        <f t="shared" si="205"/>
        <v>50</v>
      </c>
      <c r="B1760" s="6">
        <f t="shared" si="206"/>
        <v>1758</v>
      </c>
      <c r="C1760" s="6">
        <f t="shared" si="207"/>
        <v>351599.99999999994</v>
      </c>
      <c r="D1760" s="48">
        <f t="shared" si="208"/>
        <v>47.689785107055897</v>
      </c>
      <c r="E1760" s="48">
        <f t="shared" si="209"/>
        <v>52.393195522736157</v>
      </c>
      <c r="F1760" s="48">
        <f t="shared" si="210"/>
        <v>46.98174402887868</v>
      </c>
      <c r="G1760" s="48">
        <f t="shared" si="211"/>
        <v>53.154407343182442</v>
      </c>
    </row>
    <row r="1761" spans="1:7" x14ac:dyDescent="0.2">
      <c r="A1761" s="6">
        <f t="shared" si="205"/>
        <v>50</v>
      </c>
      <c r="B1761" s="6">
        <f t="shared" si="206"/>
        <v>1759</v>
      </c>
      <c r="C1761" s="6">
        <f t="shared" si="207"/>
        <v>351800</v>
      </c>
      <c r="D1761" s="48">
        <f t="shared" si="208"/>
        <v>47.690434163031618</v>
      </c>
      <c r="E1761" s="48">
        <f t="shared" si="209"/>
        <v>52.392499104298594</v>
      </c>
      <c r="F1761" s="48">
        <f t="shared" si="210"/>
        <v>46.982586907123952</v>
      </c>
      <c r="G1761" s="48">
        <f t="shared" si="211"/>
        <v>53.153486817787112</v>
      </c>
    </row>
    <row r="1762" spans="1:7" x14ac:dyDescent="0.2">
      <c r="A1762" s="6">
        <f t="shared" si="205"/>
        <v>50</v>
      </c>
      <c r="B1762" s="6">
        <f t="shared" si="206"/>
        <v>1760</v>
      </c>
      <c r="C1762" s="6">
        <f t="shared" si="207"/>
        <v>352000</v>
      </c>
      <c r="D1762" s="48">
        <f t="shared" si="208"/>
        <v>47.691082670160299</v>
      </c>
      <c r="E1762" s="48">
        <f t="shared" si="209"/>
        <v>52.391803288688486</v>
      </c>
      <c r="F1762" s="48">
        <f t="shared" si="210"/>
        <v>46.983429075534652</v>
      </c>
      <c r="G1762" s="48">
        <f t="shared" si="211"/>
        <v>53.152567090668896</v>
      </c>
    </row>
    <row r="1763" spans="1:7" x14ac:dyDescent="0.2">
      <c r="A1763" s="6">
        <f t="shared" si="205"/>
        <v>50</v>
      </c>
      <c r="B1763" s="6">
        <f t="shared" si="206"/>
        <v>1761</v>
      </c>
      <c r="C1763" s="6">
        <f t="shared" si="207"/>
        <v>352200</v>
      </c>
      <c r="D1763" s="48">
        <f t="shared" si="208"/>
        <v>47.691730629216217</v>
      </c>
      <c r="E1763" s="48">
        <f t="shared" si="209"/>
        <v>52.391108075039341</v>
      </c>
      <c r="F1763" s="48">
        <f t="shared" si="210"/>
        <v>46.98427053510882</v>
      </c>
      <c r="G1763" s="48">
        <f t="shared" si="211"/>
        <v>53.151648160678775</v>
      </c>
    </row>
    <row r="1764" spans="1:7" x14ac:dyDescent="0.2">
      <c r="A1764" s="6">
        <f t="shared" si="205"/>
        <v>50</v>
      </c>
      <c r="B1764" s="6">
        <f t="shared" si="206"/>
        <v>1762</v>
      </c>
      <c r="C1764" s="6">
        <f t="shared" si="207"/>
        <v>352400</v>
      </c>
      <c r="D1764" s="48">
        <f t="shared" si="208"/>
        <v>47.692378040972081</v>
      </c>
      <c r="E1764" s="48">
        <f t="shared" si="209"/>
        <v>52.390413462486485</v>
      </c>
      <c r="F1764" s="48">
        <f t="shared" si="210"/>
        <v>46.98511128684256</v>
      </c>
      <c r="G1764" s="48">
        <f t="shared" si="211"/>
        <v>53.150730026670047</v>
      </c>
    </row>
    <row r="1765" spans="1:7" x14ac:dyDescent="0.2">
      <c r="A1765" s="6">
        <f t="shared" si="205"/>
        <v>50</v>
      </c>
      <c r="B1765" s="6">
        <f t="shared" si="206"/>
        <v>1763</v>
      </c>
      <c r="C1765" s="6">
        <f t="shared" si="207"/>
        <v>352600</v>
      </c>
      <c r="D1765" s="48">
        <f t="shared" si="208"/>
        <v>47.693024906199113</v>
      </c>
      <c r="E1765" s="48">
        <f t="shared" si="209"/>
        <v>52.389719450166908</v>
      </c>
      <c r="F1765" s="48">
        <f t="shared" si="210"/>
        <v>46.985951331729993</v>
      </c>
      <c r="G1765" s="48">
        <f t="shared" si="211"/>
        <v>53.149812687498297</v>
      </c>
    </row>
    <row r="1766" spans="1:7" x14ac:dyDescent="0.2">
      <c r="A1766" s="6">
        <f t="shared" si="205"/>
        <v>50</v>
      </c>
      <c r="B1766" s="6">
        <f t="shared" si="206"/>
        <v>1764</v>
      </c>
      <c r="C1766" s="6">
        <f t="shared" si="207"/>
        <v>352800</v>
      </c>
      <c r="D1766" s="48">
        <f t="shared" si="208"/>
        <v>47.693671225666996</v>
      </c>
      <c r="E1766" s="48">
        <f t="shared" si="209"/>
        <v>52.389026037219388</v>
      </c>
      <c r="F1766" s="48">
        <f t="shared" si="210"/>
        <v>46.986790670763305</v>
      </c>
      <c r="G1766" s="48">
        <f t="shared" si="211"/>
        <v>53.1488961420214</v>
      </c>
    </row>
    <row r="1767" spans="1:7" x14ac:dyDescent="0.2">
      <c r="A1767" s="6">
        <f t="shared" si="205"/>
        <v>50</v>
      </c>
      <c r="B1767" s="6">
        <f t="shared" si="206"/>
        <v>1765</v>
      </c>
      <c r="C1767" s="6">
        <f t="shared" si="207"/>
        <v>353000</v>
      </c>
      <c r="D1767" s="48">
        <f t="shared" si="208"/>
        <v>47.694317000143911</v>
      </c>
      <c r="E1767" s="48">
        <f t="shared" si="209"/>
        <v>52.388333222784404</v>
      </c>
      <c r="F1767" s="48">
        <f t="shared" si="210"/>
        <v>46.987629304932724</v>
      </c>
      <c r="G1767" s="48">
        <f t="shared" si="211"/>
        <v>53.147980389099558</v>
      </c>
    </row>
    <row r="1768" spans="1:7" x14ac:dyDescent="0.2">
      <c r="A1768" s="6">
        <f t="shared" si="205"/>
        <v>50</v>
      </c>
      <c r="B1768" s="6">
        <f t="shared" si="206"/>
        <v>1766</v>
      </c>
      <c r="C1768" s="6">
        <f t="shared" si="207"/>
        <v>353200</v>
      </c>
      <c r="D1768" s="48">
        <f t="shared" si="208"/>
        <v>47.694962230396499</v>
      </c>
      <c r="E1768" s="48">
        <f t="shared" si="209"/>
        <v>52.387641006004145</v>
      </c>
      <c r="F1768" s="48">
        <f t="shared" si="210"/>
        <v>46.988467235226523</v>
      </c>
      <c r="G1768" s="48">
        <f t="shared" si="211"/>
        <v>53.147065427595237</v>
      </c>
    </row>
    <row r="1769" spans="1:7" x14ac:dyDescent="0.2">
      <c r="A1769" s="6">
        <f t="shared" si="205"/>
        <v>50</v>
      </c>
      <c r="B1769" s="6">
        <f t="shared" si="206"/>
        <v>1767</v>
      </c>
      <c r="C1769" s="6">
        <f t="shared" si="207"/>
        <v>353400.00000000006</v>
      </c>
      <c r="D1769" s="48">
        <f t="shared" si="208"/>
        <v>47.695606917189892</v>
      </c>
      <c r="E1769" s="48">
        <f t="shared" si="209"/>
        <v>52.386949386022529</v>
      </c>
      <c r="F1769" s="48">
        <f t="shared" si="210"/>
        <v>46.989304462631026</v>
      </c>
      <c r="G1769" s="48">
        <f t="shared" si="211"/>
        <v>53.146151256373166</v>
      </c>
    </row>
    <row r="1770" spans="1:7" x14ac:dyDescent="0.2">
      <c r="A1770" s="6">
        <f t="shared" si="205"/>
        <v>50</v>
      </c>
      <c r="B1770" s="6">
        <f t="shared" si="206"/>
        <v>1768</v>
      </c>
      <c r="C1770" s="6">
        <f t="shared" si="207"/>
        <v>353600</v>
      </c>
      <c r="D1770" s="48">
        <f t="shared" si="208"/>
        <v>47.696251061287775</v>
      </c>
      <c r="E1770" s="48">
        <f t="shared" si="209"/>
        <v>52.38625836198522</v>
      </c>
      <c r="F1770" s="48">
        <f t="shared" si="210"/>
        <v>46.990140988130662</v>
      </c>
      <c r="G1770" s="48">
        <f t="shared" si="211"/>
        <v>53.145237874300392</v>
      </c>
    </row>
    <row r="1771" spans="1:7" x14ac:dyDescent="0.2">
      <c r="A1771" s="6">
        <f t="shared" si="205"/>
        <v>50</v>
      </c>
      <c r="B1771" s="6">
        <f t="shared" si="206"/>
        <v>1769</v>
      </c>
      <c r="C1771" s="6">
        <f t="shared" si="207"/>
        <v>353800</v>
      </c>
      <c r="D1771" s="48">
        <f t="shared" si="208"/>
        <v>47.696894663452227</v>
      </c>
      <c r="E1771" s="48">
        <f t="shared" si="209"/>
        <v>52.385567933039525</v>
      </c>
      <c r="F1771" s="48">
        <f t="shared" si="210"/>
        <v>46.990976812707871</v>
      </c>
      <c r="G1771" s="48">
        <f t="shared" si="211"/>
        <v>53.144325280246171</v>
      </c>
    </row>
    <row r="1772" spans="1:7" x14ac:dyDescent="0.2">
      <c r="A1772" s="6">
        <f t="shared" si="205"/>
        <v>50</v>
      </c>
      <c r="B1772" s="6">
        <f t="shared" si="206"/>
        <v>1770</v>
      </c>
      <c r="C1772" s="6">
        <f t="shared" si="207"/>
        <v>354000</v>
      </c>
      <c r="D1772" s="48">
        <f t="shared" si="208"/>
        <v>47.697537724443919</v>
      </c>
      <c r="E1772" s="48">
        <f t="shared" si="209"/>
        <v>52.384878098334504</v>
      </c>
      <c r="F1772" s="48">
        <f t="shared" si="210"/>
        <v>46.991811937343229</v>
      </c>
      <c r="G1772" s="48">
        <f t="shared" si="211"/>
        <v>53.143413473082077</v>
      </c>
    </row>
    <row r="1773" spans="1:7" x14ac:dyDescent="0.2">
      <c r="A1773" s="6">
        <f t="shared" si="205"/>
        <v>50</v>
      </c>
      <c r="B1773" s="6">
        <f t="shared" si="206"/>
        <v>1771</v>
      </c>
      <c r="C1773" s="6">
        <f t="shared" si="207"/>
        <v>354200</v>
      </c>
      <c r="D1773" s="48">
        <f t="shared" si="208"/>
        <v>47.69818024502198</v>
      </c>
      <c r="E1773" s="48">
        <f t="shared" si="209"/>
        <v>52.384188857020888</v>
      </c>
      <c r="F1773" s="48">
        <f t="shared" si="210"/>
        <v>46.992646363015325</v>
      </c>
      <c r="G1773" s="48">
        <f t="shared" si="211"/>
        <v>53.142502451681906</v>
      </c>
    </row>
    <row r="1774" spans="1:7" x14ac:dyDescent="0.2">
      <c r="A1774" s="6">
        <f t="shared" si="205"/>
        <v>50</v>
      </c>
      <c r="B1774" s="6">
        <f t="shared" si="206"/>
        <v>1772</v>
      </c>
      <c r="C1774" s="6">
        <f t="shared" si="207"/>
        <v>354400</v>
      </c>
      <c r="D1774" s="48">
        <f t="shared" si="208"/>
        <v>47.698822225944078</v>
      </c>
      <c r="E1774" s="48">
        <f t="shared" si="209"/>
        <v>52.383500208251128</v>
      </c>
      <c r="F1774" s="48">
        <f t="shared" si="210"/>
        <v>46.993480090700878</v>
      </c>
      <c r="G1774" s="48">
        <f t="shared" si="211"/>
        <v>53.141592214921729</v>
      </c>
    </row>
    <row r="1775" spans="1:7" x14ac:dyDescent="0.2">
      <c r="A1775" s="6">
        <f t="shared" si="205"/>
        <v>50</v>
      </c>
      <c r="B1775" s="6">
        <f t="shared" si="206"/>
        <v>1773</v>
      </c>
      <c r="C1775" s="6">
        <f t="shared" si="207"/>
        <v>354600</v>
      </c>
      <c r="D1775" s="48">
        <f t="shared" si="208"/>
        <v>47.699463667966342</v>
      </c>
      <c r="E1775" s="48">
        <f t="shared" si="209"/>
        <v>52.382812151179358</v>
      </c>
      <c r="F1775" s="48">
        <f t="shared" si="210"/>
        <v>46.994313121374681</v>
      </c>
      <c r="G1775" s="48">
        <f t="shared" si="211"/>
        <v>53.140682761679834</v>
      </c>
    </row>
    <row r="1776" spans="1:7" x14ac:dyDescent="0.2">
      <c r="A1776" s="6">
        <f t="shared" si="205"/>
        <v>50</v>
      </c>
      <c r="B1776" s="6">
        <f t="shared" si="206"/>
        <v>1774</v>
      </c>
      <c r="C1776" s="6">
        <f t="shared" si="207"/>
        <v>354799.99999999994</v>
      </c>
      <c r="D1776" s="48">
        <f t="shared" si="208"/>
        <v>47.700104571843482</v>
      </c>
      <c r="E1776" s="48">
        <f t="shared" si="209"/>
        <v>52.382124684961383</v>
      </c>
      <c r="F1776" s="48">
        <f t="shared" si="210"/>
        <v>46.99514545600961</v>
      </c>
      <c r="G1776" s="48">
        <f t="shared" si="211"/>
        <v>53.139774090836788</v>
      </c>
    </row>
    <row r="1777" spans="1:7" x14ac:dyDescent="0.2">
      <c r="A1777" s="6">
        <f t="shared" si="205"/>
        <v>50</v>
      </c>
      <c r="B1777" s="6">
        <f t="shared" si="206"/>
        <v>1775</v>
      </c>
      <c r="C1777" s="6">
        <f t="shared" si="207"/>
        <v>355000</v>
      </c>
      <c r="D1777" s="48">
        <f t="shared" si="208"/>
        <v>47.700744938328668</v>
      </c>
      <c r="E1777" s="48">
        <f t="shared" si="209"/>
        <v>52.381437808754697</v>
      </c>
      <c r="F1777" s="48">
        <f t="shared" si="210"/>
        <v>46.995977095576642</v>
      </c>
      <c r="G1777" s="48">
        <f t="shared" si="211"/>
        <v>53.138866201275313</v>
      </c>
    </row>
    <row r="1778" spans="1:7" x14ac:dyDescent="0.2">
      <c r="A1778" s="6">
        <f t="shared" si="205"/>
        <v>50</v>
      </c>
      <c r="B1778" s="6">
        <f t="shared" si="206"/>
        <v>1776</v>
      </c>
      <c r="C1778" s="6">
        <f t="shared" si="207"/>
        <v>355200.00000000006</v>
      </c>
      <c r="D1778" s="48">
        <f t="shared" si="208"/>
        <v>47.701384768173646</v>
      </c>
      <c r="E1778" s="48">
        <f t="shared" si="209"/>
        <v>52.38075152171848</v>
      </c>
      <c r="F1778" s="48">
        <f t="shared" si="210"/>
        <v>46.996808041044872</v>
      </c>
      <c r="G1778" s="48">
        <f t="shared" si="211"/>
        <v>53.137959091880454</v>
      </c>
    </row>
    <row r="1779" spans="1:7" x14ac:dyDescent="0.2">
      <c r="A1779" s="6">
        <f t="shared" si="205"/>
        <v>50</v>
      </c>
      <c r="B1779" s="6">
        <f t="shared" si="206"/>
        <v>1777</v>
      </c>
      <c r="C1779" s="6">
        <f t="shared" si="207"/>
        <v>355400</v>
      </c>
      <c r="D1779" s="48">
        <f t="shared" si="208"/>
        <v>47.702024062128665</v>
      </c>
      <c r="E1779" s="48">
        <f t="shared" si="209"/>
        <v>52.380065823013609</v>
      </c>
      <c r="F1779" s="48">
        <f t="shared" si="210"/>
        <v>46.997638293381492</v>
      </c>
      <c r="G1779" s="48">
        <f t="shared" si="211"/>
        <v>53.137052761539444</v>
      </c>
    </row>
    <row r="1780" spans="1:7" x14ac:dyDescent="0.2">
      <c r="A1780" s="6">
        <f t="shared" si="205"/>
        <v>50</v>
      </c>
      <c r="B1780" s="6">
        <f t="shared" si="206"/>
        <v>1778</v>
      </c>
      <c r="C1780" s="6">
        <f t="shared" si="207"/>
        <v>355600</v>
      </c>
      <c r="D1780" s="48">
        <f t="shared" si="208"/>
        <v>47.702662820942493</v>
      </c>
      <c r="E1780" s="48">
        <f t="shared" si="209"/>
        <v>52.379380711802568</v>
      </c>
      <c r="F1780" s="48">
        <f t="shared" si="210"/>
        <v>46.998467853551809</v>
      </c>
      <c r="G1780" s="48">
        <f t="shared" si="211"/>
        <v>53.136147209141704</v>
      </c>
    </row>
    <row r="1781" spans="1:7" x14ac:dyDescent="0.2">
      <c r="A1781" s="6">
        <f t="shared" si="205"/>
        <v>50</v>
      </c>
      <c r="B1781" s="6">
        <f t="shared" si="206"/>
        <v>1779</v>
      </c>
      <c r="C1781" s="6">
        <f t="shared" si="207"/>
        <v>355800</v>
      </c>
      <c r="D1781" s="48">
        <f t="shared" si="208"/>
        <v>47.703301045362451</v>
      </c>
      <c r="E1781" s="48">
        <f t="shared" si="209"/>
        <v>52.37869618724956</v>
      </c>
      <c r="F1781" s="48">
        <f t="shared" si="210"/>
        <v>46.999296722519226</v>
      </c>
      <c r="G1781" s="48">
        <f t="shared" si="211"/>
        <v>53.135242433578902</v>
      </c>
    </row>
    <row r="1782" spans="1:7" x14ac:dyDescent="0.2">
      <c r="A1782" s="6">
        <f t="shared" si="205"/>
        <v>50</v>
      </c>
      <c r="B1782" s="6">
        <f t="shared" si="206"/>
        <v>1780</v>
      </c>
      <c r="C1782" s="6">
        <f t="shared" si="207"/>
        <v>356000</v>
      </c>
      <c r="D1782" s="48">
        <f t="shared" si="208"/>
        <v>47.70393873613439</v>
      </c>
      <c r="E1782" s="48">
        <f t="shared" si="209"/>
        <v>52.37801224852042</v>
      </c>
      <c r="F1782" s="48">
        <f t="shared" si="210"/>
        <v>47.0001249012453</v>
      </c>
      <c r="G1782" s="48">
        <f t="shared" si="211"/>
        <v>53.134338433744865</v>
      </c>
    </row>
    <row r="1783" spans="1:7" x14ac:dyDescent="0.2">
      <c r="A1783" s="6">
        <f t="shared" si="205"/>
        <v>50</v>
      </c>
      <c r="B1783" s="6">
        <f t="shared" si="206"/>
        <v>1781</v>
      </c>
      <c r="C1783" s="6">
        <f t="shared" si="207"/>
        <v>356200</v>
      </c>
      <c r="D1783" s="48">
        <f t="shared" si="208"/>
        <v>47.704575894002701</v>
      </c>
      <c r="E1783" s="48">
        <f t="shared" si="209"/>
        <v>52.377328894782657</v>
      </c>
      <c r="F1783" s="48">
        <f t="shared" si="210"/>
        <v>47.000952390689683</v>
      </c>
      <c r="G1783" s="48">
        <f t="shared" si="211"/>
        <v>53.133435208535687</v>
      </c>
    </row>
    <row r="1784" spans="1:7" x14ac:dyDescent="0.2">
      <c r="A1784" s="6">
        <f t="shared" si="205"/>
        <v>50</v>
      </c>
      <c r="B1784" s="6">
        <f t="shared" si="206"/>
        <v>1782</v>
      </c>
      <c r="C1784" s="6">
        <f t="shared" si="207"/>
        <v>356400</v>
      </c>
      <c r="D1784" s="48">
        <f t="shared" si="208"/>
        <v>47.705212519710351</v>
      </c>
      <c r="E1784" s="48">
        <f t="shared" si="209"/>
        <v>52.376646125205426</v>
      </c>
      <c r="F1784" s="48">
        <f t="shared" si="210"/>
        <v>47.001779191810186</v>
      </c>
      <c r="G1784" s="48">
        <f t="shared" si="211"/>
        <v>53.132532756849585</v>
      </c>
    </row>
    <row r="1785" spans="1:7" x14ac:dyDescent="0.2">
      <c r="A1785" s="6">
        <f t="shared" si="205"/>
        <v>50</v>
      </c>
      <c r="B1785" s="6">
        <f t="shared" si="206"/>
        <v>1783</v>
      </c>
      <c r="C1785" s="6">
        <f t="shared" si="207"/>
        <v>356599.99999999994</v>
      </c>
      <c r="D1785" s="48">
        <f t="shared" si="208"/>
        <v>47.70584861399881</v>
      </c>
      <c r="E1785" s="48">
        <f t="shared" si="209"/>
        <v>52.375963938959529</v>
      </c>
      <c r="F1785" s="48">
        <f t="shared" si="210"/>
        <v>47.002605305562717</v>
      </c>
      <c r="G1785" s="48">
        <f t="shared" si="211"/>
        <v>53.131631077587031</v>
      </c>
    </row>
    <row r="1786" spans="1:7" x14ac:dyDescent="0.2">
      <c r="A1786" s="6">
        <f t="shared" ref="A1786:A1800" si="212">A1785</f>
        <v>50</v>
      </c>
      <c r="B1786" s="6">
        <f t="shared" ref="B1786:B1800" si="213">B1785+1</f>
        <v>1784</v>
      </c>
      <c r="C1786" s="6">
        <f t="shared" si="207"/>
        <v>356800</v>
      </c>
      <c r="D1786" s="48">
        <f t="shared" si="208"/>
        <v>47.706484177608111</v>
      </c>
      <c r="E1786" s="48">
        <f t="shared" si="209"/>
        <v>52.375282335217392</v>
      </c>
      <c r="F1786" s="48">
        <f t="shared" si="210"/>
        <v>47.003430732901371</v>
      </c>
      <c r="G1786" s="48">
        <f t="shared" si="211"/>
        <v>53.130730169650604</v>
      </c>
    </row>
    <row r="1787" spans="1:7" x14ac:dyDescent="0.2">
      <c r="A1787" s="6">
        <f t="shared" si="212"/>
        <v>50</v>
      </c>
      <c r="B1787" s="6">
        <f t="shared" si="213"/>
        <v>1785</v>
      </c>
      <c r="C1787" s="6">
        <f t="shared" si="207"/>
        <v>357000</v>
      </c>
      <c r="D1787" s="48">
        <f t="shared" si="208"/>
        <v>47.707119211276876</v>
      </c>
      <c r="E1787" s="48">
        <f t="shared" si="209"/>
        <v>52.374601313153129</v>
      </c>
      <c r="F1787" s="48">
        <f t="shared" si="210"/>
        <v>47.004255474778368</v>
      </c>
      <c r="G1787" s="48">
        <f t="shared" si="211"/>
        <v>53.129830031945147</v>
      </c>
    </row>
    <row r="1788" spans="1:7" x14ac:dyDescent="0.2">
      <c r="A1788" s="6">
        <f t="shared" si="212"/>
        <v>50</v>
      </c>
      <c r="B1788" s="6">
        <f t="shared" si="213"/>
        <v>1786</v>
      </c>
      <c r="C1788" s="6">
        <f t="shared" si="207"/>
        <v>357200</v>
      </c>
      <c r="D1788" s="48">
        <f t="shared" si="208"/>
        <v>47.707753715742271</v>
      </c>
      <c r="E1788" s="48">
        <f t="shared" si="209"/>
        <v>52.373920871942452</v>
      </c>
      <c r="F1788" s="48">
        <f t="shared" si="210"/>
        <v>47.005079532144045</v>
      </c>
      <c r="G1788" s="48">
        <f t="shared" si="211"/>
        <v>53.128930663377588</v>
      </c>
    </row>
    <row r="1789" spans="1:7" x14ac:dyDescent="0.2">
      <c r="A1789" s="6">
        <f t="shared" si="212"/>
        <v>50</v>
      </c>
      <c r="B1789" s="6">
        <f t="shared" si="213"/>
        <v>1787</v>
      </c>
      <c r="C1789" s="6">
        <f t="shared" si="207"/>
        <v>357400</v>
      </c>
      <c r="D1789" s="48">
        <f t="shared" si="208"/>
        <v>47.70838769174</v>
      </c>
      <c r="E1789" s="48">
        <f t="shared" si="209"/>
        <v>52.373241010762712</v>
      </c>
      <c r="F1789" s="48">
        <f t="shared" si="210"/>
        <v>47.005902905946954</v>
      </c>
      <c r="G1789" s="48">
        <f t="shared" si="211"/>
        <v>53.128032062857095</v>
      </c>
    </row>
    <row r="1790" spans="1:7" x14ac:dyDescent="0.2">
      <c r="A1790" s="6">
        <f t="shared" si="212"/>
        <v>50</v>
      </c>
      <c r="B1790" s="6">
        <f t="shared" si="213"/>
        <v>1788</v>
      </c>
      <c r="C1790" s="6">
        <f t="shared" si="207"/>
        <v>357600</v>
      </c>
      <c r="D1790" s="48">
        <f t="shared" si="208"/>
        <v>47.709021140004374</v>
      </c>
      <c r="E1790" s="48">
        <f t="shared" si="209"/>
        <v>52.372561728792888</v>
      </c>
      <c r="F1790" s="48">
        <f t="shared" si="210"/>
        <v>47.006725597133759</v>
      </c>
      <c r="G1790" s="48">
        <f t="shared" si="211"/>
        <v>53.127134229294953</v>
      </c>
    </row>
    <row r="1791" spans="1:7" x14ac:dyDescent="0.2">
      <c r="A1791" s="6">
        <f t="shared" si="212"/>
        <v>50</v>
      </c>
      <c r="B1791" s="6">
        <f t="shared" si="213"/>
        <v>1789</v>
      </c>
      <c r="C1791" s="6">
        <f t="shared" si="207"/>
        <v>357800</v>
      </c>
      <c r="D1791" s="48">
        <f t="shared" si="208"/>
        <v>47.709654061268253</v>
      </c>
      <c r="E1791" s="48">
        <f t="shared" si="209"/>
        <v>52.371883025213599</v>
      </c>
      <c r="F1791" s="48">
        <f t="shared" si="210"/>
        <v>47.007547606649304</v>
      </c>
      <c r="G1791" s="48">
        <f t="shared" si="211"/>
        <v>53.126237161604607</v>
      </c>
    </row>
    <row r="1792" spans="1:7" x14ac:dyDescent="0.2">
      <c r="A1792" s="6">
        <f t="shared" si="212"/>
        <v>50</v>
      </c>
      <c r="B1792" s="6">
        <f t="shared" si="213"/>
        <v>1790</v>
      </c>
      <c r="C1792" s="6">
        <f t="shared" ref="C1792:C1800" si="214">B1792/A1792*10000</f>
        <v>358000</v>
      </c>
      <c r="D1792" s="48">
        <f t="shared" ref="D1792:D1800" si="215">(IF(B1792&gt;0,(CHIINV(0.975, 2 * B1792) / 2)/C1792,0))*10000</f>
        <v>47.710286456263077</v>
      </c>
      <c r="E1792" s="48">
        <f t="shared" ref="E1792:E1800" si="216">(IF(B1792&gt;0,(CHIINV(0.025, 2 * (B1792+1) )/ 2)/C1792,(CHIINV(0.025, 2 )/ 2)/C1792))*10000</f>
        <v>52.371204899207044</v>
      </c>
      <c r="F1792" s="48">
        <f t="shared" ref="F1792:F1800" si="217">(IF(B1792&gt;0,(CHIINV(0.995, 2 * B1792) / 2)/C1792,0))*10000</f>
        <v>47.008368935436593</v>
      </c>
      <c r="G1792" s="48">
        <f t="shared" ref="G1792:G1800" si="218">(IF(B1792&gt;0,(CHIINV(0.005, 2 * (B1792+1) )/ 2)/C1792,(CHIINV(0.005, 2 )/ 2)/C1792))*10000</f>
        <v>53.125340858701669</v>
      </c>
    </row>
    <row r="1793" spans="1:7" x14ac:dyDescent="0.2">
      <c r="A1793" s="6">
        <f t="shared" si="212"/>
        <v>50</v>
      </c>
      <c r="B1793" s="6">
        <f t="shared" si="213"/>
        <v>1791</v>
      </c>
      <c r="C1793" s="6">
        <f t="shared" si="214"/>
        <v>358200</v>
      </c>
      <c r="D1793" s="48">
        <f t="shared" si="215"/>
        <v>47.710918325718865</v>
      </c>
      <c r="E1793" s="48">
        <f t="shared" si="216"/>
        <v>52.370527349957072</v>
      </c>
      <c r="F1793" s="48">
        <f t="shared" si="217"/>
        <v>47.009189584436804</v>
      </c>
      <c r="G1793" s="48">
        <f t="shared" si="218"/>
        <v>53.12444531950387</v>
      </c>
    </row>
    <row r="1794" spans="1:7" x14ac:dyDescent="0.2">
      <c r="A1794" s="6">
        <f t="shared" si="212"/>
        <v>50</v>
      </c>
      <c r="B1794" s="6">
        <f t="shared" si="213"/>
        <v>1792</v>
      </c>
      <c r="C1794" s="6">
        <f t="shared" si="214"/>
        <v>358400.00000000006</v>
      </c>
      <c r="D1794" s="48">
        <f t="shared" si="215"/>
        <v>47.711549670364192</v>
      </c>
      <c r="E1794" s="48">
        <f t="shared" si="216"/>
        <v>52.369850376649126</v>
      </c>
      <c r="F1794" s="48">
        <f t="shared" si="217"/>
        <v>47.010009554589317</v>
      </c>
      <c r="G1794" s="48">
        <f t="shared" si="218"/>
        <v>53.123550542931092</v>
      </c>
    </row>
    <row r="1795" spans="1:7" x14ac:dyDescent="0.2">
      <c r="A1795" s="6">
        <f t="shared" si="212"/>
        <v>50</v>
      </c>
      <c r="B1795" s="6">
        <f t="shared" si="213"/>
        <v>1793</v>
      </c>
      <c r="C1795" s="6">
        <f t="shared" si="214"/>
        <v>358600</v>
      </c>
      <c r="D1795" s="48">
        <f t="shared" si="215"/>
        <v>47.712180490926279</v>
      </c>
      <c r="E1795" s="48">
        <f t="shared" si="216"/>
        <v>52.369173978470279</v>
      </c>
      <c r="F1795" s="48">
        <f t="shared" si="217"/>
        <v>47.010828846831664</v>
      </c>
      <c r="G1795" s="48">
        <f t="shared" si="218"/>
        <v>53.122656527905377</v>
      </c>
    </row>
    <row r="1796" spans="1:7" x14ac:dyDescent="0.2">
      <c r="A1796" s="6">
        <f t="shared" si="212"/>
        <v>50</v>
      </c>
      <c r="B1796" s="6">
        <f t="shared" si="213"/>
        <v>1794</v>
      </c>
      <c r="C1796" s="6">
        <f t="shared" si="214"/>
        <v>358800</v>
      </c>
      <c r="D1796" s="48">
        <f t="shared" si="215"/>
        <v>47.712810788130888</v>
      </c>
      <c r="E1796" s="48">
        <f t="shared" si="216"/>
        <v>52.368498154609163</v>
      </c>
      <c r="F1796" s="48">
        <f t="shared" si="217"/>
        <v>47.011647462099553</v>
      </c>
      <c r="G1796" s="48">
        <f t="shared" si="218"/>
        <v>53.121763273350844</v>
      </c>
    </row>
    <row r="1797" spans="1:7" x14ac:dyDescent="0.2">
      <c r="A1797" s="6">
        <f t="shared" si="212"/>
        <v>50</v>
      </c>
      <c r="B1797" s="6">
        <f t="shared" si="213"/>
        <v>1795</v>
      </c>
      <c r="C1797" s="6">
        <f t="shared" si="214"/>
        <v>359000</v>
      </c>
      <c r="D1797" s="48">
        <f t="shared" si="215"/>
        <v>47.713440562702367</v>
      </c>
      <c r="E1797" s="48">
        <f t="shared" si="216"/>
        <v>52.367822904256052</v>
      </c>
      <c r="F1797" s="48">
        <f t="shared" si="217"/>
        <v>47.012465401326921</v>
      </c>
      <c r="G1797" s="48">
        <f t="shared" si="218"/>
        <v>53.120870778193762</v>
      </c>
    </row>
    <row r="1798" spans="1:7" x14ac:dyDescent="0.2">
      <c r="A1798" s="6">
        <f t="shared" si="212"/>
        <v>50</v>
      </c>
      <c r="B1798" s="6">
        <f t="shared" si="213"/>
        <v>1796</v>
      </c>
      <c r="C1798" s="6">
        <f t="shared" si="214"/>
        <v>359200</v>
      </c>
      <c r="D1798" s="48">
        <f t="shared" si="215"/>
        <v>47.7140698153637</v>
      </c>
      <c r="E1798" s="48">
        <f t="shared" si="216"/>
        <v>52.367148226602794</v>
      </c>
      <c r="F1798" s="48">
        <f t="shared" si="217"/>
        <v>47.013282665445864</v>
      </c>
      <c r="G1798" s="48">
        <f t="shared" si="218"/>
        <v>53.119979041362527</v>
      </c>
    </row>
    <row r="1799" spans="1:7" x14ac:dyDescent="0.2">
      <c r="A1799" s="6">
        <f t="shared" si="212"/>
        <v>50</v>
      </c>
      <c r="B1799" s="6">
        <f t="shared" si="213"/>
        <v>1797</v>
      </c>
      <c r="C1799" s="6">
        <f t="shared" si="214"/>
        <v>359400</v>
      </c>
      <c r="D1799" s="48">
        <f t="shared" si="215"/>
        <v>47.714698546836438</v>
      </c>
      <c r="E1799" s="48">
        <f t="shared" si="216"/>
        <v>52.366474120842838</v>
      </c>
      <c r="F1799" s="48">
        <f t="shared" si="217"/>
        <v>47.014099255386711</v>
      </c>
      <c r="G1799" s="48">
        <f t="shared" si="218"/>
        <v>53.119088061787615</v>
      </c>
    </row>
    <row r="1800" spans="1:7" x14ac:dyDescent="0.2">
      <c r="A1800" s="6">
        <f t="shared" si="212"/>
        <v>50</v>
      </c>
      <c r="B1800" s="6">
        <f t="shared" si="213"/>
        <v>1798</v>
      </c>
      <c r="C1800" s="6">
        <f t="shared" si="214"/>
        <v>359600</v>
      </c>
      <c r="D1800" s="48">
        <f t="shared" si="215"/>
        <v>47.715326757840749</v>
      </c>
      <c r="E1800" s="48">
        <f t="shared" si="216"/>
        <v>52.365800586171183</v>
      </c>
      <c r="F1800" s="48">
        <f t="shared" si="217"/>
        <v>47.014915172077941</v>
      </c>
      <c r="G1800" s="48">
        <f t="shared" si="218"/>
        <v>53.118197838401656</v>
      </c>
    </row>
  </sheetData>
  <phoneticPr fontId="1" type="noConversion"/>
  <pageMargins left="0.75" right="0.75" top="1" bottom="1" header="0.5" footer="0.5"/>
  <pageSetup paperSize="9" scale="7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AF1535"/>
  <sheetViews>
    <sheetView showGridLines="0" zoomScale="50" zoomScaleNormal="50" workbookViewId="0">
      <selection activeCell="I13" sqref="I13:M13"/>
    </sheetView>
  </sheetViews>
  <sheetFormatPr defaultColWidth="8.7109375" defaultRowHeight="12.75" x14ac:dyDescent="0.2"/>
  <cols>
    <col min="1" max="2" width="0.140625" style="2" customWidth="1"/>
    <col min="3" max="3" width="0.140625" style="3" customWidth="1"/>
    <col min="4" max="7" width="0.140625" style="2" customWidth="1"/>
    <col min="9" max="13" width="10.5703125" customWidth="1"/>
    <col min="14" max="14" width="170.5703125" customWidth="1"/>
  </cols>
  <sheetData>
    <row r="1" spans="1:32" ht="15" thickBot="1" x14ac:dyDescent="0.25">
      <c r="I1" s="51" t="s">
        <v>13</v>
      </c>
      <c r="J1" s="51"/>
      <c r="K1" s="51"/>
      <c r="L1" s="51"/>
      <c r="M1" s="12"/>
      <c r="N1" s="12"/>
    </row>
    <row r="2" spans="1:32" x14ac:dyDescent="0.2">
      <c r="A2" s="2" t="s">
        <v>28</v>
      </c>
      <c r="B2" s="2" t="s">
        <v>0</v>
      </c>
      <c r="C2" s="3" t="s">
        <v>1</v>
      </c>
      <c r="D2" s="2" t="s">
        <v>3</v>
      </c>
      <c r="E2" s="2" t="s">
        <v>4</v>
      </c>
      <c r="F2" s="2" t="s">
        <v>5</v>
      </c>
      <c r="G2" s="2" t="s">
        <v>6</v>
      </c>
      <c r="I2" s="16" t="s">
        <v>1</v>
      </c>
      <c r="J2" s="17" t="s">
        <v>0</v>
      </c>
      <c r="K2" s="18" t="s">
        <v>2</v>
      </c>
      <c r="L2" s="19" t="s">
        <v>8</v>
      </c>
      <c r="M2" s="12"/>
      <c r="N2" s="12"/>
      <c r="O2" s="8" t="s">
        <v>1</v>
      </c>
      <c r="P2" s="8" t="s">
        <v>0</v>
      </c>
      <c r="Q2" s="8">
        <f>L3</f>
        <v>0</v>
      </c>
      <c r="R2" s="8" t="s">
        <v>1</v>
      </c>
      <c r="S2" s="8" t="s">
        <v>0</v>
      </c>
      <c r="T2" s="8">
        <f>L4</f>
        <v>0</v>
      </c>
      <c r="U2" s="8" t="s">
        <v>1</v>
      </c>
      <c r="V2" s="8" t="s">
        <v>0</v>
      </c>
      <c r="W2" s="8">
        <f>L5</f>
        <v>0</v>
      </c>
      <c r="X2" s="8" t="s">
        <v>1</v>
      </c>
      <c r="Y2" s="8" t="s">
        <v>0</v>
      </c>
      <c r="Z2" s="8">
        <f>L6</f>
        <v>0</v>
      </c>
      <c r="AA2" s="8" t="s">
        <v>1</v>
      </c>
      <c r="AB2" s="8" t="s">
        <v>0</v>
      </c>
      <c r="AC2" s="8">
        <f>L7</f>
        <v>0</v>
      </c>
      <c r="AD2" s="8" t="s">
        <v>1</v>
      </c>
      <c r="AE2" s="8" t="s">
        <v>0</v>
      </c>
      <c r="AF2" s="8" t="str">
        <f>L8</f>
        <v>Total</v>
      </c>
    </row>
    <row r="3" spans="1:32" x14ac:dyDescent="0.2">
      <c r="A3" s="2">
        <v>35</v>
      </c>
      <c r="B3" s="2">
        <v>5</v>
      </c>
      <c r="C3" s="3">
        <f t="shared" ref="C3:C34" si="0">B3/A3*10000</f>
        <v>1428.5714285714284</v>
      </c>
      <c r="D3" s="49"/>
      <c r="E3" s="49"/>
      <c r="F3" s="49"/>
      <c r="G3" s="49"/>
      <c r="H3" s="1"/>
      <c r="I3" s="20"/>
      <c r="J3" s="21"/>
      <c r="K3" s="22" t="e">
        <f t="shared" ref="K3:K8" si="1">J3/I3*10000</f>
        <v>#DIV/0!</v>
      </c>
      <c r="L3" s="23"/>
      <c r="M3" s="14"/>
      <c r="N3" s="14"/>
      <c r="O3" s="8">
        <f>I3</f>
        <v>0</v>
      </c>
      <c r="P3" s="8">
        <f>J3</f>
        <v>0</v>
      </c>
      <c r="Q3" s="8" t="e">
        <f>K3</f>
        <v>#DIV/0!</v>
      </c>
      <c r="R3" s="8">
        <f>I4</f>
        <v>0</v>
      </c>
      <c r="S3" s="8">
        <f>J4</f>
        <v>0</v>
      </c>
      <c r="T3" s="10" t="e">
        <f>S3/R3*10000</f>
        <v>#DIV/0!</v>
      </c>
      <c r="U3" s="8">
        <f>I5</f>
        <v>0</v>
      </c>
      <c r="V3" s="8">
        <f>J5</f>
        <v>0</v>
      </c>
      <c r="W3" s="10" t="e">
        <f>V3/U3*10000</f>
        <v>#DIV/0!</v>
      </c>
      <c r="X3" s="8">
        <f>I6</f>
        <v>0</v>
      </c>
      <c r="Y3" s="8">
        <f>J6</f>
        <v>0</v>
      </c>
      <c r="Z3" s="10" t="e">
        <f>Y3/X3*10000</f>
        <v>#DIV/0!</v>
      </c>
      <c r="AA3" s="8">
        <f>I7</f>
        <v>0</v>
      </c>
      <c r="AB3" s="8">
        <f>J7</f>
        <v>0</v>
      </c>
      <c r="AC3" s="10" t="e">
        <f>AB3/AA3*10000</f>
        <v>#DIV/0!</v>
      </c>
      <c r="AD3" s="8">
        <f>I8</f>
        <v>0</v>
      </c>
      <c r="AE3" s="8">
        <f>J8</f>
        <v>0</v>
      </c>
      <c r="AF3" s="10" t="e">
        <f>AE3/AD3*10000</f>
        <v>#DIV/0!</v>
      </c>
    </row>
    <row r="4" spans="1:32" x14ac:dyDescent="0.2">
      <c r="A4" s="2">
        <v>35</v>
      </c>
      <c r="B4" s="2">
        <f>B3+5</f>
        <v>10</v>
      </c>
      <c r="C4" s="3">
        <f t="shared" si="0"/>
        <v>2857.1428571428569</v>
      </c>
      <c r="D4" s="49"/>
      <c r="E4" s="49"/>
      <c r="F4" s="49"/>
      <c r="G4" s="49"/>
      <c r="H4" s="1"/>
      <c r="I4" s="24"/>
      <c r="J4" s="25"/>
      <c r="K4" s="26" t="e">
        <f t="shared" si="1"/>
        <v>#DIV/0!</v>
      </c>
      <c r="L4" s="27"/>
      <c r="M4" s="14"/>
      <c r="N4" s="14"/>
    </row>
    <row r="5" spans="1:32" x14ac:dyDescent="0.2">
      <c r="A5" s="2">
        <v>35</v>
      </c>
      <c r="B5" s="2">
        <f t="shared" ref="B5:B68" si="2">B4+5</f>
        <v>15</v>
      </c>
      <c r="C5" s="3">
        <f t="shared" si="0"/>
        <v>4285.7142857142853</v>
      </c>
      <c r="D5" s="49"/>
      <c r="E5" s="49"/>
      <c r="F5" s="49"/>
      <c r="G5" s="49"/>
      <c r="H5" s="1"/>
      <c r="I5" s="24"/>
      <c r="J5" s="25"/>
      <c r="K5" s="26" t="e">
        <f t="shared" si="1"/>
        <v>#DIV/0!</v>
      </c>
      <c r="L5" s="27"/>
      <c r="M5" s="14"/>
      <c r="N5" s="14"/>
    </row>
    <row r="6" spans="1:32" x14ac:dyDescent="0.2">
      <c r="A6" s="2">
        <v>35</v>
      </c>
      <c r="B6" s="2">
        <f t="shared" si="2"/>
        <v>20</v>
      </c>
      <c r="C6" s="3">
        <f t="shared" si="0"/>
        <v>5714.2857142857138</v>
      </c>
      <c r="D6" s="49"/>
      <c r="E6" s="49"/>
      <c r="F6" s="49"/>
      <c r="G6" s="49"/>
      <c r="H6" s="1"/>
      <c r="I6" s="24"/>
      <c r="J6" s="25"/>
      <c r="K6" s="26" t="e">
        <f t="shared" si="1"/>
        <v>#DIV/0!</v>
      </c>
      <c r="L6" s="27"/>
      <c r="M6" s="14"/>
      <c r="N6" s="14"/>
    </row>
    <row r="7" spans="1:32" x14ac:dyDescent="0.2">
      <c r="A7" s="2">
        <v>35</v>
      </c>
      <c r="B7" s="2">
        <f t="shared" si="2"/>
        <v>25</v>
      </c>
      <c r="C7" s="3">
        <f t="shared" si="0"/>
        <v>7142.8571428571431</v>
      </c>
      <c r="D7" s="49"/>
      <c r="E7" s="49"/>
      <c r="F7" s="49"/>
      <c r="G7" s="49"/>
      <c r="H7" s="1"/>
      <c r="I7" s="28"/>
      <c r="J7" s="29"/>
      <c r="K7" s="30" t="e">
        <f t="shared" si="1"/>
        <v>#DIV/0!</v>
      </c>
      <c r="L7" s="31"/>
      <c r="M7" s="14"/>
      <c r="N7" s="14"/>
    </row>
    <row r="8" spans="1:32" ht="13.5" thickBot="1" x14ac:dyDescent="0.25">
      <c r="A8" s="2">
        <v>35</v>
      </c>
      <c r="B8" s="2">
        <f t="shared" si="2"/>
        <v>30</v>
      </c>
      <c r="C8" s="3">
        <f t="shared" si="0"/>
        <v>8571.4285714285706</v>
      </c>
      <c r="D8" s="49">
        <f t="shared" ref="D8:D39" si="3">(IF(B8&gt;0,(CHIINV(0.975, 2 * B8) / 2)/C8,0))*10000</f>
        <v>23.614353024991072</v>
      </c>
      <c r="E8" s="49">
        <f t="shared" ref="E8:E39" si="4">(IF(B8&gt;0,(CHIINV(0.025, 2 * (B8+1) )/ 2)/C8,(CHIINV(0.025, 2 )/ 2)/C8))*10000</f>
        <v>49.96467629394229</v>
      </c>
      <c r="F8" s="49">
        <f t="shared" ref="F8:F39" si="5">(IF(B8&gt;0,(CHIINV(0.995, 2 * B8) / 2)/C8,0))*10000</f>
        <v>20.728453129264146</v>
      </c>
      <c r="G8" s="49">
        <f t="shared" ref="G8:G39" si="6">(IF(B8&gt;0,(CHIINV(0.005, 2 * (B8+1) )/ 2)/C8,(CHIINV(0.005, 2 )/ 2)/C8))*10000</f>
        <v>55.077547552926774</v>
      </c>
      <c r="H8" s="1"/>
      <c r="I8" s="32">
        <f>SUM(I3:I7)</f>
        <v>0</v>
      </c>
      <c r="J8" s="33">
        <f>SUM(J3:J7)</f>
        <v>0</v>
      </c>
      <c r="K8" s="34" t="e">
        <f t="shared" si="1"/>
        <v>#DIV/0!</v>
      </c>
      <c r="L8" s="35" t="s">
        <v>7</v>
      </c>
      <c r="M8" s="12"/>
      <c r="N8" s="12"/>
    </row>
    <row r="9" spans="1:32" x14ac:dyDescent="0.2">
      <c r="A9" s="2">
        <v>35</v>
      </c>
      <c r="B9" s="2">
        <f t="shared" si="2"/>
        <v>35</v>
      </c>
      <c r="C9" s="3">
        <f t="shared" si="0"/>
        <v>10000</v>
      </c>
      <c r="D9" s="49">
        <f t="shared" si="3"/>
        <v>24.378782402519754</v>
      </c>
      <c r="E9" s="49">
        <f t="shared" si="4"/>
        <v>48.676527369083068</v>
      </c>
      <c r="F9" s="49">
        <f t="shared" si="5"/>
        <v>21.637589772911738</v>
      </c>
      <c r="G9" s="49">
        <f t="shared" si="6"/>
        <v>53.323814959216747</v>
      </c>
      <c r="H9" s="1"/>
      <c r="K9" s="4"/>
    </row>
    <row r="10" spans="1:32" x14ac:dyDescent="0.2">
      <c r="A10" s="2">
        <v>35</v>
      </c>
      <c r="B10" s="2">
        <f t="shared" si="2"/>
        <v>40</v>
      </c>
      <c r="C10" s="3">
        <f t="shared" si="0"/>
        <v>11428.571428571428</v>
      </c>
      <c r="D10" s="49">
        <f t="shared" si="3"/>
        <v>25.00451313656535</v>
      </c>
      <c r="E10" s="49">
        <f t="shared" si="4"/>
        <v>47.660066093486066</v>
      </c>
      <c r="F10" s="49">
        <f t="shared" si="5"/>
        <v>22.387720202069783</v>
      </c>
      <c r="G10" s="49">
        <f t="shared" si="6"/>
        <v>51.942683805964947</v>
      </c>
      <c r="H10" s="1"/>
      <c r="K10" s="4"/>
    </row>
    <row r="11" spans="1:32" x14ac:dyDescent="0.2">
      <c r="A11" s="2">
        <v>35</v>
      </c>
      <c r="B11" s="2">
        <f t="shared" si="2"/>
        <v>45</v>
      </c>
      <c r="C11" s="3">
        <f t="shared" si="0"/>
        <v>12857.142857142859</v>
      </c>
      <c r="D11" s="49">
        <f t="shared" si="3"/>
        <v>25.529240168626796</v>
      </c>
      <c r="E11" s="49">
        <f t="shared" si="4"/>
        <v>46.832753719856854</v>
      </c>
      <c r="F11" s="49">
        <f t="shared" si="5"/>
        <v>23.020784957209123</v>
      </c>
      <c r="G11" s="49">
        <f t="shared" si="6"/>
        <v>50.820417411196281</v>
      </c>
      <c r="H11" s="1"/>
      <c r="K11" s="4"/>
    </row>
    <row r="12" spans="1:32" x14ac:dyDescent="0.2">
      <c r="A12" s="2">
        <v>35</v>
      </c>
      <c r="B12" s="2">
        <f t="shared" si="2"/>
        <v>50</v>
      </c>
      <c r="C12" s="3">
        <f t="shared" si="0"/>
        <v>14285.714285714286</v>
      </c>
      <c r="D12" s="49">
        <f t="shared" si="3"/>
        <v>25.977674616223307</v>
      </c>
      <c r="E12" s="49">
        <f t="shared" si="4"/>
        <v>46.143136665035776</v>
      </c>
      <c r="F12" s="49">
        <f t="shared" si="5"/>
        <v>23.564647156917701</v>
      </c>
      <c r="G12" s="49">
        <f t="shared" si="6"/>
        <v>49.886261932815771</v>
      </c>
      <c r="H12" s="1"/>
      <c r="I12" s="50" t="s">
        <v>9</v>
      </c>
      <c r="J12" s="50"/>
      <c r="K12" s="50"/>
      <c r="L12" s="50"/>
      <c r="M12" s="50"/>
      <c r="N12" s="13"/>
      <c r="O12" s="13"/>
    </row>
    <row r="13" spans="1:32" x14ac:dyDescent="0.2">
      <c r="A13" s="2">
        <v>35</v>
      </c>
      <c r="B13" s="2">
        <f t="shared" si="2"/>
        <v>55</v>
      </c>
      <c r="C13" s="3">
        <f t="shared" si="0"/>
        <v>15714.285714285714</v>
      </c>
      <c r="D13" s="49">
        <f t="shared" si="3"/>
        <v>26.366789890915399</v>
      </c>
      <c r="E13" s="49">
        <f t="shared" si="4"/>
        <v>45.557310893792334</v>
      </c>
      <c r="F13" s="49">
        <f t="shared" si="5"/>
        <v>24.03865065873477</v>
      </c>
      <c r="G13" s="49">
        <f t="shared" si="6"/>
        <v>49.093680200933548</v>
      </c>
      <c r="H13" s="1"/>
      <c r="I13" s="50" t="s">
        <v>10</v>
      </c>
      <c r="J13" s="50"/>
      <c r="K13" s="50"/>
      <c r="L13" s="50"/>
      <c r="M13" s="50"/>
      <c r="N13" s="13"/>
      <c r="O13" s="13"/>
    </row>
    <row r="14" spans="1:32" x14ac:dyDescent="0.2">
      <c r="A14" s="2">
        <v>35</v>
      </c>
      <c r="B14" s="2">
        <f t="shared" si="2"/>
        <v>60</v>
      </c>
      <c r="C14" s="3">
        <f t="shared" si="0"/>
        <v>17142.857142857141</v>
      </c>
      <c r="D14" s="49">
        <f t="shared" si="3"/>
        <v>26.708687220837572</v>
      </c>
      <c r="E14" s="49">
        <f t="shared" si="4"/>
        <v>45.051937820541951</v>
      </c>
      <c r="F14" s="49">
        <f t="shared" si="5"/>
        <v>24.456708547994964</v>
      </c>
      <c r="G14" s="49">
        <f t="shared" si="6"/>
        <v>48.410688181774162</v>
      </c>
      <c r="H14" s="1"/>
    </row>
    <row r="15" spans="1:32" x14ac:dyDescent="0.2">
      <c r="A15" s="2">
        <v>35</v>
      </c>
      <c r="B15" s="2">
        <f t="shared" si="2"/>
        <v>65</v>
      </c>
      <c r="C15" s="3">
        <f t="shared" si="0"/>
        <v>18571.428571428572</v>
      </c>
      <c r="D15" s="49">
        <f t="shared" si="3"/>
        <v>27.012261084972295</v>
      </c>
      <c r="E15" s="49">
        <f t="shared" si="4"/>
        <v>44.610373131623156</v>
      </c>
      <c r="F15" s="49">
        <f t="shared" si="5"/>
        <v>24.829123034273639</v>
      </c>
      <c r="G15" s="49">
        <f t="shared" si="6"/>
        <v>47.814508074098278</v>
      </c>
      <c r="H15" s="1"/>
    </row>
    <row r="16" spans="1:32" x14ac:dyDescent="0.2">
      <c r="A16" s="2">
        <v>35</v>
      </c>
      <c r="B16" s="2">
        <f t="shared" si="2"/>
        <v>70</v>
      </c>
      <c r="C16" s="3">
        <f t="shared" si="0"/>
        <v>20000</v>
      </c>
      <c r="D16" s="49">
        <f t="shared" si="3"/>
        <v>27.284217053972743</v>
      </c>
      <c r="E16" s="49">
        <f t="shared" si="4"/>
        <v>44.220394416019474</v>
      </c>
      <c r="F16" s="49">
        <f t="shared" si="5"/>
        <v>25.163710392537535</v>
      </c>
      <c r="G16" s="49">
        <f t="shared" si="6"/>
        <v>47.288434620894236</v>
      </c>
      <c r="H16" s="1"/>
    </row>
    <row r="17" spans="1:8" x14ac:dyDescent="0.2">
      <c r="A17" s="2">
        <v>35</v>
      </c>
      <c r="B17" s="2">
        <f t="shared" si="2"/>
        <v>75</v>
      </c>
      <c r="C17" s="3">
        <f t="shared" si="0"/>
        <v>21428.571428571428</v>
      </c>
      <c r="D17" s="49">
        <f t="shared" si="3"/>
        <v>27.529720260677351</v>
      </c>
      <c r="E17" s="49">
        <f t="shared" si="4"/>
        <v>43.872803076121954</v>
      </c>
      <c r="F17" s="49">
        <f t="shared" si="5"/>
        <v>25.466524558890935</v>
      </c>
      <c r="G17" s="49">
        <f t="shared" si="6"/>
        <v>46.819909810355668</v>
      </c>
      <c r="H17" s="1"/>
    </row>
    <row r="18" spans="1:8" x14ac:dyDescent="0.2">
      <c r="A18" s="2">
        <v>35</v>
      </c>
      <c r="B18" s="2">
        <f t="shared" si="2"/>
        <v>80</v>
      </c>
      <c r="C18" s="3">
        <f t="shared" si="0"/>
        <v>22857.142857142855</v>
      </c>
      <c r="D18" s="49">
        <f t="shared" si="3"/>
        <v>27.75282325855828</v>
      </c>
      <c r="E18" s="49">
        <f t="shared" si="4"/>
        <v>43.560529673254337</v>
      </c>
      <c r="F18" s="49">
        <f t="shared" si="5"/>
        <v>25.742338489370503</v>
      </c>
      <c r="G18" s="49">
        <f t="shared" si="6"/>
        <v>46.399292430657979</v>
      </c>
      <c r="H18" s="1"/>
    </row>
    <row r="19" spans="1:8" x14ac:dyDescent="0.2">
      <c r="A19" s="2">
        <v>35</v>
      </c>
      <c r="B19" s="2">
        <f t="shared" si="2"/>
        <v>85</v>
      </c>
      <c r="C19" s="3">
        <f t="shared" si="0"/>
        <v>24285.714285714283</v>
      </c>
      <c r="D19" s="49">
        <f t="shared" si="3"/>
        <v>27.956756884327145</v>
      </c>
      <c r="E19" s="49">
        <f t="shared" si="4"/>
        <v>43.278042013664283</v>
      </c>
      <c r="F19" s="49">
        <f t="shared" si="5"/>
        <v>25.994973735010639</v>
      </c>
      <c r="G19" s="49">
        <f t="shared" si="6"/>
        <v>46.01904494446925</v>
      </c>
      <c r="H19" s="1"/>
    </row>
    <row r="20" spans="1:8" x14ac:dyDescent="0.2">
      <c r="A20" s="2">
        <v>35</v>
      </c>
      <c r="B20" s="2">
        <f t="shared" si="2"/>
        <v>90</v>
      </c>
      <c r="C20" s="3">
        <f t="shared" si="0"/>
        <v>25714.285714285717</v>
      </c>
      <c r="D20" s="49">
        <f t="shared" si="3"/>
        <v>28.144133162096765</v>
      </c>
      <c r="E20" s="49">
        <f t="shared" si="4"/>
        <v>43.020942140519168</v>
      </c>
      <c r="F20" s="49">
        <f t="shared" si="5"/>
        <v>26.227531798447696</v>
      </c>
      <c r="G20" s="49">
        <f t="shared" si="6"/>
        <v>45.673180462360499</v>
      </c>
      <c r="H20" s="1"/>
    </row>
    <row r="21" spans="1:8" x14ac:dyDescent="0.2">
      <c r="A21" s="2">
        <v>35</v>
      </c>
      <c r="B21" s="2">
        <f t="shared" si="2"/>
        <v>95</v>
      </c>
      <c r="C21" s="3">
        <f t="shared" si="0"/>
        <v>27142.857142857145</v>
      </c>
      <c r="D21" s="49">
        <f t="shared" si="3"/>
        <v>28.31709007596373</v>
      </c>
      <c r="E21" s="49">
        <f t="shared" si="4"/>
        <v>42.785685019204671</v>
      </c>
      <c r="F21" s="49">
        <f t="shared" si="5"/>
        <v>26.442560129743693</v>
      </c>
      <c r="G21" s="49">
        <f t="shared" si="6"/>
        <v>45.356877092281067</v>
      </c>
      <c r="H21" s="1"/>
    </row>
    <row r="22" spans="1:8" x14ac:dyDescent="0.2">
      <c r="A22" s="2">
        <v>35</v>
      </c>
      <c r="B22" s="2">
        <f t="shared" si="2"/>
        <v>100</v>
      </c>
      <c r="C22" s="3">
        <f t="shared" si="0"/>
        <v>28571.428571428572</v>
      </c>
      <c r="D22" s="49">
        <f t="shared" si="3"/>
        <v>28.477396937823094</v>
      </c>
      <c r="E22" s="49">
        <f t="shared" si="4"/>
        <v>42.569377827349236</v>
      </c>
      <c r="F22" s="49">
        <f t="shared" si="5"/>
        <v>26.642173545291215</v>
      </c>
      <c r="G22" s="49">
        <f t="shared" si="6"/>
        <v>45.066203042035852</v>
      </c>
      <c r="H22" s="1"/>
    </row>
    <row r="23" spans="1:8" x14ac:dyDescent="0.2">
      <c r="A23" s="2">
        <v>35</v>
      </c>
      <c r="B23" s="2">
        <f t="shared" si="2"/>
        <v>105</v>
      </c>
      <c r="C23" s="3">
        <f t="shared" si="0"/>
        <v>30000</v>
      </c>
      <c r="D23" s="49">
        <f t="shared" si="3"/>
        <v>28.626532440092717</v>
      </c>
      <c r="E23" s="49">
        <f t="shared" si="4"/>
        <v>42.369633956278612</v>
      </c>
      <c r="F23" s="49">
        <f t="shared" si="5"/>
        <v>26.828144576538758</v>
      </c>
      <c r="G23" s="49">
        <f t="shared" si="6"/>
        <v>44.797916827227347</v>
      </c>
      <c r="H23" s="1"/>
    </row>
    <row r="24" spans="1:8" x14ac:dyDescent="0.2">
      <c r="A24" s="2">
        <v>35</v>
      </c>
      <c r="B24" s="2">
        <f t="shared" si="2"/>
        <v>110</v>
      </c>
      <c r="C24" s="3">
        <f t="shared" si="0"/>
        <v>31428.571428571428</v>
      </c>
      <c r="D24" s="49">
        <f t="shared" si="3"/>
        <v>28.765743393035006</v>
      </c>
      <c r="E24" s="49">
        <f t="shared" si="4"/>
        <v>42.18446496308048</v>
      </c>
      <c r="F24" s="49">
        <f t="shared" si="5"/>
        <v>27.001971739040485</v>
      </c>
      <c r="G24" s="49">
        <f t="shared" si="6"/>
        <v>44.549319531184416</v>
      </c>
      <c r="H24" s="1"/>
    </row>
    <row r="25" spans="1:8" x14ac:dyDescent="0.2">
      <c r="A25" s="2">
        <v>35</v>
      </c>
      <c r="B25" s="2">
        <f t="shared" si="2"/>
        <v>115</v>
      </c>
      <c r="C25" s="3">
        <f t="shared" si="0"/>
        <v>32857.142857142855</v>
      </c>
      <c r="D25" s="49">
        <f t="shared" si="3"/>
        <v>28.896089557710361</v>
      </c>
      <c r="E25" s="49">
        <f t="shared" si="4"/>
        <v>42.012199362286268</v>
      </c>
      <c r="F25" s="49">
        <f t="shared" si="5"/>
        <v>27.164931835697207</v>
      </c>
      <c r="G25" s="49">
        <f t="shared" si="6"/>
        <v>44.31814384759037</v>
      </c>
      <c r="H25" s="1"/>
    </row>
    <row r="26" spans="1:8" x14ac:dyDescent="0.2">
      <c r="A26" s="2">
        <v>35</v>
      </c>
      <c r="B26" s="2">
        <f t="shared" si="2"/>
        <v>120</v>
      </c>
      <c r="C26" s="3">
        <f t="shared" si="0"/>
        <v>34285.714285714283</v>
      </c>
      <c r="D26" s="49">
        <f t="shared" si="3"/>
        <v>29.018478307565459</v>
      </c>
      <c r="E26" s="49">
        <f t="shared" si="4"/>
        <v>41.851420732727746</v>
      </c>
      <c r="F26" s="49">
        <f t="shared" si="5"/>
        <v>27.31812053262745</v>
      </c>
      <c r="G26" s="49">
        <f t="shared" si="6"/>
        <v>44.102469573728222</v>
      </c>
      <c r="H26" s="1"/>
    </row>
    <row r="27" spans="1:8" x14ac:dyDescent="0.2">
      <c r="A27" s="2">
        <v>35</v>
      </c>
      <c r="B27" s="2">
        <f t="shared" si="2"/>
        <v>125</v>
      </c>
      <c r="C27" s="3">
        <f t="shared" si="0"/>
        <v>35714.285714285717</v>
      </c>
      <c r="D27" s="49">
        <f t="shared" si="3"/>
        <v>29.133691740300065</v>
      </c>
      <c r="E27" s="49">
        <f t="shared" si="4"/>
        <v>41.700919945141123</v>
      </c>
      <c r="F27" s="49">
        <f t="shared" si="5"/>
        <v>27.4624841975264</v>
      </c>
      <c r="G27" s="49">
        <f t="shared" si="6"/>
        <v>43.900658427134815</v>
      </c>
      <c r="H27" s="1"/>
    </row>
    <row r="28" spans="1:8" x14ac:dyDescent="0.2">
      <c r="A28" s="2">
        <v>35</v>
      </c>
      <c r="B28" s="2">
        <f t="shared" si="2"/>
        <v>130</v>
      </c>
      <c r="C28" s="3">
        <f t="shared" si="0"/>
        <v>37142.857142857145</v>
      </c>
      <c r="D28" s="49">
        <f t="shared" si="3"/>
        <v>29.242408111168007</v>
      </c>
      <c r="E28" s="49">
        <f t="shared" si="4"/>
        <v>41.559657861689949</v>
      </c>
      <c r="F28" s="49">
        <f t="shared" si="5"/>
        <v>27.598845143196804</v>
      </c>
      <c r="G28" s="49">
        <f t="shared" si="6"/>
        <v>43.711303182762776</v>
      </c>
      <c r="H28" s="1"/>
    </row>
    <row r="29" spans="1:8" x14ac:dyDescent="0.2">
      <c r="A29" s="2">
        <v>35</v>
      </c>
      <c r="B29" s="2">
        <f t="shared" si="2"/>
        <v>135</v>
      </c>
      <c r="C29" s="3">
        <f t="shared" si="0"/>
        <v>38571.428571428572</v>
      </c>
      <c r="D29" s="49">
        <f t="shared" si="3"/>
        <v>29.345218943045804</v>
      </c>
      <c r="E29" s="49">
        <f t="shared" si="4"/>
        <v>41.426735903413011</v>
      </c>
      <c r="F29" s="49">
        <f t="shared" si="5"/>
        <v>27.727921834109765</v>
      </c>
      <c r="G29" s="49">
        <f t="shared" si="6"/>
        <v>43.533187562755543</v>
      </c>
      <c r="H29" s="1"/>
    </row>
    <row r="30" spans="1:8" x14ac:dyDescent="0.2">
      <c r="A30" s="2">
        <v>35</v>
      </c>
      <c r="B30" s="2">
        <f t="shared" si="2"/>
        <v>140</v>
      </c>
      <c r="C30" s="3">
        <f t="shared" si="0"/>
        <v>40000</v>
      </c>
      <c r="D30" s="49">
        <f t="shared" si="3"/>
        <v>29.442642808312574</v>
      </c>
      <c r="E30" s="49">
        <f t="shared" si="4"/>
        <v>41.301372600192757</v>
      </c>
      <c r="F30" s="49">
        <f t="shared" si="5"/>
        <v>27.850345203716195</v>
      </c>
      <c r="G30" s="49">
        <f t="shared" si="6"/>
        <v>43.365254297197708</v>
      </c>
      <c r="H30" s="1"/>
    </row>
    <row r="31" spans="1:8" x14ac:dyDescent="0.2">
      <c r="A31" s="2">
        <v>35</v>
      </c>
      <c r="B31" s="2">
        <f t="shared" si="2"/>
        <v>145</v>
      </c>
      <c r="C31" s="3">
        <f t="shared" si="0"/>
        <v>41428.571428571435</v>
      </c>
      <c r="D31" s="49">
        <f t="shared" si="3"/>
        <v>29.535136522184516</v>
      </c>
      <c r="E31" s="49">
        <f t="shared" si="4"/>
        <v>41.182884739905703</v>
      </c>
      <c r="F31" s="49">
        <f t="shared" si="5"/>
        <v>27.966671938406602</v>
      </c>
      <c r="G31" s="49">
        <f t="shared" si="6"/>
        <v>43.206579462833922</v>
      </c>
      <c r="H31" s="1"/>
    </row>
    <row r="32" spans="1:8" x14ac:dyDescent="0.2">
      <c r="A32" s="2">
        <v>35</v>
      </c>
      <c r="B32" s="2">
        <f t="shared" si="2"/>
        <v>150</v>
      </c>
      <c r="C32" s="3">
        <f t="shared" si="0"/>
        <v>42857.142857142855</v>
      </c>
      <c r="D32" s="49">
        <f t="shared" si="3"/>
        <v>29.623104303623805</v>
      </c>
      <c r="E32" s="49">
        <f t="shared" si="4"/>
        <v>41.070672089317384</v>
      </c>
      <c r="F32" s="49">
        <f t="shared" si="5"/>
        <v>28.077395373593138</v>
      </c>
      <c r="G32" s="49">
        <f t="shared" si="6"/>
        <v>43.056351694600863</v>
      </c>
      <c r="H32" s="1"/>
    </row>
    <row r="33" spans="1:8" x14ac:dyDescent="0.2">
      <c r="A33" s="2">
        <v>35</v>
      </c>
      <c r="B33" s="2">
        <f t="shared" si="2"/>
        <v>155</v>
      </c>
      <c r="C33" s="3">
        <f t="shared" si="0"/>
        <v>44285.71428571429</v>
      </c>
      <c r="D33" s="49">
        <f t="shared" si="3"/>
        <v>29.706905326401653</v>
      </c>
      <c r="E33" s="49">
        <f t="shared" si="4"/>
        <v>40.964204914964135</v>
      </c>
      <c r="F33" s="49">
        <f t="shared" si="5"/>
        <v>28.182954493775966</v>
      </c>
      <c r="G33" s="49">
        <f t="shared" si="6"/>
        <v>42.913855215081455</v>
      </c>
      <c r="H33" s="1"/>
    </row>
    <row r="34" spans="1:8" x14ac:dyDescent="0.2">
      <c r="A34" s="2">
        <v>35</v>
      </c>
      <c r="B34" s="2">
        <f t="shared" si="2"/>
        <v>160</v>
      </c>
      <c r="C34" s="3">
        <f t="shared" si="0"/>
        <v>45714.28571428571</v>
      </c>
      <c r="D34" s="49">
        <f t="shared" si="3"/>
        <v>29.786859984589743</v>
      </c>
      <c r="E34" s="49">
        <f t="shared" si="4"/>
        <v>40.863013718226242</v>
      </c>
      <c r="F34" s="49">
        <f t="shared" si="5"/>
        <v>28.283741415034683</v>
      </c>
      <c r="G34" s="49">
        <f t="shared" si="6"/>
        <v>42.778455881604053</v>
      </c>
      <c r="H34" s="1"/>
    </row>
    <row r="35" spans="1:8" x14ac:dyDescent="0.2">
      <c r="A35" s="2">
        <v>35</v>
      </c>
      <c r="B35" s="2">
        <f t="shared" si="2"/>
        <v>165</v>
      </c>
      <c r="C35" s="3">
        <f t="shared" ref="C35:C66" si="7">B35/A35*10000</f>
        <v>47142.857142857145</v>
      </c>
      <c r="D35" s="49">
        <f t="shared" si="3"/>
        <v>29.86325512360057</v>
      </c>
      <c r="E35" s="49">
        <f t="shared" si="4"/>
        <v>40.766680735609292</v>
      </c>
      <c r="F35" s="49">
        <f t="shared" si="5"/>
        <v>28.380107643740768</v>
      </c>
      <c r="G35" s="49">
        <f t="shared" si="6"/>
        <v>42.649589637926887</v>
      </c>
      <c r="H35" s="1"/>
    </row>
    <row r="36" spans="1:8" x14ac:dyDescent="0.2">
      <c r="A36" s="2">
        <v>35</v>
      </c>
      <c r="B36" s="2">
        <f t="shared" si="2"/>
        <v>170</v>
      </c>
      <c r="C36" s="3">
        <f t="shared" si="7"/>
        <v>48571.428571428565</v>
      </c>
      <c r="D36" s="49">
        <f t="shared" si="3"/>
        <v>29.936348432911306</v>
      </c>
      <c r="E36" s="49">
        <f t="shared" si="4"/>
        <v>40.674832856982654</v>
      </c>
      <c r="F36" s="49">
        <f t="shared" si="5"/>
        <v>28.4723693414963</v>
      </c>
      <c r="G36" s="49">
        <f t="shared" si="6"/>
        <v>42.526752896589237</v>
      </c>
      <c r="H36" s="1"/>
    </row>
    <row r="37" spans="1:8" x14ac:dyDescent="0.2">
      <c r="A37" s="2">
        <v>35</v>
      </c>
      <c r="B37" s="2">
        <f t="shared" si="2"/>
        <v>175</v>
      </c>
      <c r="C37" s="3">
        <f t="shared" si="7"/>
        <v>50000</v>
      </c>
      <c r="D37" s="49">
        <f t="shared" si="3"/>
        <v>30.006372154884438</v>
      </c>
      <c r="E37" s="49">
        <f t="shared" si="4"/>
        <v>40.587135690924477</v>
      </c>
      <c r="F37" s="49">
        <f t="shared" si="5"/>
        <v>28.560811777778728</v>
      </c>
      <c r="G37" s="49">
        <f t="shared" si="6"/>
        <v>42.40949448245351</v>
      </c>
      <c r="H37" s="1"/>
    </row>
    <row r="38" spans="1:8" x14ac:dyDescent="0.2">
      <c r="A38" s="2">
        <v>35</v>
      </c>
      <c r="B38" s="2">
        <f t="shared" si="2"/>
        <v>180</v>
      </c>
      <c r="C38" s="3">
        <f t="shared" si="7"/>
        <v>51428.571428571435</v>
      </c>
      <c r="D38" s="49">
        <f t="shared" si="3"/>
        <v>30.073536232163718</v>
      </c>
      <c r="E38" s="49">
        <f t="shared" si="4"/>
        <v>40.503288564236378</v>
      </c>
      <c r="F38" s="49">
        <f t="shared" si="5"/>
        <v>28.645693114541302</v>
      </c>
      <c r="G38" s="49">
        <f t="shared" si="6"/>
        <v>42.297408847095419</v>
      </c>
      <c r="H38" s="1"/>
    </row>
    <row r="39" spans="1:8" x14ac:dyDescent="0.2">
      <c r="A39" s="2">
        <v>35</v>
      </c>
      <c r="B39" s="2">
        <f t="shared" si="2"/>
        <v>185</v>
      </c>
      <c r="C39" s="3">
        <f t="shared" si="7"/>
        <v>52857.142857142855</v>
      </c>
      <c r="D39" s="49">
        <f t="shared" si="3"/>
        <v>30.138030991477045</v>
      </c>
      <c r="E39" s="49">
        <f t="shared" si="4"/>
        <v>40.423020286973156</v>
      </c>
      <c r="F39" s="49">
        <f t="shared" si="5"/>
        <v>28.727247638219421</v>
      </c>
      <c r="G39" s="49">
        <f t="shared" si="6"/>
        <v>42.190130324178362</v>
      </c>
      <c r="H39" s="1"/>
    </row>
    <row r="40" spans="1:8" x14ac:dyDescent="0.2">
      <c r="A40" s="2">
        <v>35</v>
      </c>
      <c r="B40" s="2">
        <f t="shared" si="2"/>
        <v>190</v>
      </c>
      <c r="C40" s="3">
        <f t="shared" si="7"/>
        <v>54285.71428571429</v>
      </c>
      <c r="D40" s="49">
        <f t="shared" ref="D40:D71" si="8">(IF(B40&gt;0,(CHIINV(0.975, 2 * B40) / 2)/C40,0))*10000</f>
        <v>30.200029442508484</v>
      </c>
      <c r="E40" s="49">
        <f t="shared" ref="E40:E71" si="9">(IF(B40&gt;0,(CHIINV(0.025, 2 * (B40+1) )/ 2)/C40,(CHIINV(0.025, 2 )/ 2)/C40))*10000</f>
        <v>40.346085548471173</v>
      </c>
      <c r="F40" s="49">
        <f t="shared" ref="F40:F71" si="10">(IF(B40&gt;0,(CHIINV(0.995, 2 * B40) / 2)/C40,0))*10000</f>
        <v>28.805688532146757</v>
      </c>
      <c r="G40" s="49">
        <f t="shared" ref="G40:G71" si="11">(IF(B40&gt;0,(CHIINV(0.005, 2 * (B40+1) )/ 2)/C40,(CHIINV(0.005, 2 )/ 2)/C40))*10000</f>
        <v>42.087328242553305</v>
      </c>
      <c r="H40" s="1"/>
    </row>
    <row r="41" spans="1:8" x14ac:dyDescent="0.2">
      <c r="A41" s="2">
        <v>35</v>
      </c>
      <c r="B41" s="2">
        <f t="shared" si="2"/>
        <v>195</v>
      </c>
      <c r="C41" s="3">
        <f t="shared" si="7"/>
        <v>55714.28571428571</v>
      </c>
      <c r="D41" s="49">
        <f t="shared" si="8"/>
        <v>30.259689255482375</v>
      </c>
      <c r="E41" s="49">
        <f t="shared" si="9"/>
        <v>40.27226183637999</v>
      </c>
      <c r="F41" s="49">
        <f t="shared" si="10"/>
        <v>28.881210264763428</v>
      </c>
      <c r="G41" s="49">
        <f t="shared" si="11"/>
        <v>41.988702750014632</v>
      </c>
      <c r="H41" s="1"/>
    </row>
    <row r="42" spans="1:8" x14ac:dyDescent="0.2">
      <c r="A42" s="2">
        <v>35</v>
      </c>
      <c r="B42" s="2">
        <f t="shared" si="2"/>
        <v>200</v>
      </c>
      <c r="C42" s="3">
        <f t="shared" si="7"/>
        <v>57142.857142857145</v>
      </c>
      <c r="D42" s="49">
        <f t="shared" si="8"/>
        <v>30.31715446925503</v>
      </c>
      <c r="E42" s="49">
        <f t="shared" si="9"/>
        <v>40.201346791453723</v>
      </c>
      <c r="F42" s="49">
        <f t="shared" si="10"/>
        <v>28.953990655069422</v>
      </c>
      <c r="G42" s="49">
        <f t="shared" si="11"/>
        <v>41.893981228949478</v>
      </c>
      <c r="H42" s="1"/>
    </row>
    <row r="43" spans="1:8" x14ac:dyDescent="0.2">
      <c r="A43" s="2">
        <v>35</v>
      </c>
      <c r="B43" s="2">
        <f t="shared" si="2"/>
        <v>205</v>
      </c>
      <c r="C43" s="3">
        <f t="shared" si="7"/>
        <v>58571.428571428565</v>
      </c>
      <c r="D43" s="49">
        <f t="shared" si="8"/>
        <v>30.37255697230168</v>
      </c>
      <c r="E43" s="49">
        <f t="shared" si="9"/>
        <v>40.133155927210112</v>
      </c>
      <c r="F43" s="49">
        <f t="shared" si="10"/>
        <v>29.024192665697701</v>
      </c>
      <c r="G43" s="49">
        <f t="shared" si="11"/>
        <v>41.802915207412667</v>
      </c>
      <c r="H43" s="1"/>
    </row>
    <row r="44" spans="1:8" x14ac:dyDescent="0.2">
      <c r="A44" s="2">
        <v>35</v>
      </c>
      <c r="B44" s="2">
        <f t="shared" si="2"/>
        <v>210</v>
      </c>
      <c r="C44" s="3">
        <f t="shared" si="7"/>
        <v>60000</v>
      </c>
      <c r="D44" s="49">
        <f t="shared" si="8"/>
        <v>30.426017791470393</v>
      </c>
      <c r="E44" s="49">
        <f t="shared" si="9"/>
        <v>40.067520656530029</v>
      </c>
      <c r="F44" s="49">
        <f t="shared" si="10"/>
        <v>29.091965965113221</v>
      </c>
      <c r="G44" s="49">
        <f t="shared" si="11"/>
        <v>41.715277686830383</v>
      </c>
      <c r="H44" s="1"/>
    </row>
    <row r="45" spans="1:8" x14ac:dyDescent="0.2">
      <c r="A45" s="2">
        <v>35</v>
      </c>
      <c r="B45" s="2">
        <f t="shared" si="2"/>
        <v>215</v>
      </c>
      <c r="C45" s="3">
        <f t="shared" si="7"/>
        <v>61428.571428571435</v>
      </c>
      <c r="D45" s="49">
        <f t="shared" si="8"/>
        <v>30.477648217335492</v>
      </c>
      <c r="E45" s="49">
        <f t="shared" si="9"/>
        <v>40.004286577616448</v>
      </c>
      <c r="F45" s="49">
        <f t="shared" si="10"/>
        <v>29.157448293307741</v>
      </c>
      <c r="G45" s="49">
        <f t="shared" si="11"/>
        <v>41.630860821631444</v>
      </c>
      <c r="H45" s="1"/>
    </row>
    <row r="46" spans="1:8" x14ac:dyDescent="0.2">
      <c r="A46" s="2">
        <v>35</v>
      </c>
      <c r="B46" s="2">
        <f t="shared" si="2"/>
        <v>220</v>
      </c>
      <c r="C46" s="3">
        <f t="shared" si="7"/>
        <v>62857.142857142855</v>
      </c>
      <c r="D46" s="49">
        <f t="shared" si="8"/>
        <v>30.527550790102378</v>
      </c>
      <c r="E46" s="49">
        <f t="shared" si="9"/>
        <v>39.943311980032419</v>
      </c>
      <c r="F46" s="49">
        <f t="shared" si="10"/>
        <v>29.220766659582438</v>
      </c>
      <c r="G46" s="49">
        <f t="shared" si="11"/>
        <v>41.54947389741136</v>
      </c>
      <c r="H46" s="1"/>
    </row>
    <row r="47" spans="1:8" x14ac:dyDescent="0.2">
      <c r="A47" s="2">
        <v>35</v>
      </c>
      <c r="B47" s="2">
        <f t="shared" si="2"/>
        <v>225</v>
      </c>
      <c r="C47" s="3">
        <f t="shared" si="7"/>
        <v>64285.71428571429</v>
      </c>
      <c r="D47" s="49">
        <f t="shared" si="8"/>
        <v>30.575820166051226</v>
      </c>
      <c r="E47" s="49">
        <f t="shared" si="9"/>
        <v>39.884466538238115</v>
      </c>
      <c r="F47" s="49">
        <f t="shared" si="10"/>
        <v>29.282038396311709</v>
      </c>
      <c r="G47" s="49">
        <f t="shared" si="11"/>
        <v>41.470941563355979</v>
      </c>
      <c r="H47" s="1"/>
    </row>
    <row r="48" spans="1:8" x14ac:dyDescent="0.2">
      <c r="A48" s="2">
        <v>35</v>
      </c>
      <c r="B48" s="2">
        <f t="shared" si="2"/>
        <v>230</v>
      </c>
      <c r="C48" s="3">
        <f t="shared" si="7"/>
        <v>65714.28571428571</v>
      </c>
      <c r="D48" s="49">
        <f t="shared" si="8"/>
        <v>30.622543881271351</v>
      </c>
      <c r="E48" s="49">
        <f t="shared" si="9"/>
        <v>39.827630165480734</v>
      </c>
      <c r="F48" s="49">
        <f t="shared" si="10"/>
        <v>29.341372088738321</v>
      </c>
      <c r="G48" s="49">
        <f t="shared" si="11"/>
        <v>41.39510228204788</v>
      </c>
      <c r="H48" s="1"/>
    </row>
    <row r="49" spans="1:8" x14ac:dyDescent="0.2">
      <c r="A49" s="2">
        <v>35</v>
      </c>
      <c r="B49" s="2">
        <f t="shared" si="2"/>
        <v>235</v>
      </c>
      <c r="C49" s="3">
        <f t="shared" si="7"/>
        <v>67142.857142857145</v>
      </c>
      <c r="D49" s="49">
        <f t="shared" si="8"/>
        <v>30.667803026782337</v>
      </c>
      <c r="E49" s="49">
        <f t="shared" si="9"/>
        <v>39.772692005321574</v>
      </c>
      <c r="F49" s="49">
        <f t="shared" si="10"/>
        <v>29.398868397694731</v>
      </c>
      <c r="G49" s="49">
        <f t="shared" si="11"/>
        <v>41.321806965806758</v>
      </c>
      <c r="H49" s="1"/>
    </row>
    <row r="50" spans="1:8" x14ac:dyDescent="0.2">
      <c r="A50" s="2">
        <v>35</v>
      </c>
      <c r="B50" s="2">
        <f t="shared" si="2"/>
        <v>240</v>
      </c>
      <c r="C50" s="3">
        <f t="shared" si="7"/>
        <v>68571.428571428565</v>
      </c>
      <c r="D50" s="49">
        <f t="shared" si="8"/>
        <v>30.711672846951398</v>
      </c>
      <c r="E50" s="49">
        <f t="shared" si="9"/>
        <v>39.719549541714201</v>
      </c>
      <c r="F50" s="49">
        <f t="shared" si="10"/>
        <v>29.454620789540176</v>
      </c>
      <c r="G50" s="49">
        <f t="shared" si="11"/>
        <v>41.250917773651601</v>
      </c>
      <c r="H50" s="1"/>
    </row>
    <row r="51" spans="1:8" x14ac:dyDescent="0.2">
      <c r="A51" s="2">
        <v>35</v>
      </c>
      <c r="B51" s="2">
        <f t="shared" si="2"/>
        <v>245</v>
      </c>
      <c r="C51" s="3">
        <f t="shared" si="7"/>
        <v>70000</v>
      </c>
      <c r="D51" s="49">
        <f t="shared" si="8"/>
        <v>30.754223271305328</v>
      </c>
      <c r="E51" s="49">
        <f t="shared" si="9"/>
        <v>39.668107811533531</v>
      </c>
      <c r="F51" s="49">
        <f t="shared" si="10"/>
        <v>29.508716185445721</v>
      </c>
      <c r="G51" s="49">
        <f t="shared" si="11"/>
        <v>41.182307047033085</v>
      </c>
      <c r="H51" s="1"/>
    </row>
    <row r="52" spans="1:8" x14ac:dyDescent="0.2">
      <c r="A52" s="2">
        <v>35</v>
      </c>
      <c r="B52" s="2">
        <f t="shared" si="2"/>
        <v>250</v>
      </c>
      <c r="C52" s="3">
        <f t="shared" si="7"/>
        <v>71428.571428571435</v>
      </c>
      <c r="D52" s="49">
        <f t="shared" si="8"/>
        <v>30.795519388331222</v>
      </c>
      <c r="E52" s="49">
        <f t="shared" si="9"/>
        <v>39.618278705924247</v>
      </c>
      <c r="F52" s="49">
        <f t="shared" si="10"/>
        <v>29.561235540362947</v>
      </c>
      <c r="G52" s="49">
        <f t="shared" si="11"/>
        <v>41.115856365840173</v>
      </c>
      <c r="H52" s="1"/>
    </row>
    <row r="53" spans="1:8" x14ac:dyDescent="0.2">
      <c r="A53" s="2">
        <v>35</v>
      </c>
      <c r="B53" s="2">
        <f t="shared" si="2"/>
        <v>255</v>
      </c>
      <c r="C53" s="3">
        <f t="shared" si="7"/>
        <v>72857.142857142855</v>
      </c>
      <c r="D53" s="49">
        <f t="shared" si="8"/>
        <v>30.835621868604701</v>
      </c>
      <c r="E53" s="49">
        <f t="shared" si="9"/>
        <v>39.569980348885053</v>
      </c>
      <c r="F53" s="49">
        <f t="shared" si="10"/>
        <v>29.612254360512328</v>
      </c>
      <c r="G53" s="49">
        <f t="shared" si="11"/>
        <v>41.051455708967787</v>
      </c>
      <c r="H53" s="1"/>
    </row>
    <row r="54" spans="1:8" x14ac:dyDescent="0.2">
      <c r="A54" s="2">
        <v>35</v>
      </c>
      <c r="B54" s="2">
        <f t="shared" si="2"/>
        <v>260</v>
      </c>
      <c r="C54" s="3">
        <f t="shared" si="7"/>
        <v>74285.71428571429</v>
      </c>
      <c r="D54" s="49">
        <f t="shared" si="8"/>
        <v>30.874587343532859</v>
      </c>
      <c r="E54" s="49">
        <f t="shared" si="9"/>
        <v>39.523136543212097</v>
      </c>
      <c r="F54" s="49">
        <f t="shared" si="10"/>
        <v>29.661843166969167</v>
      </c>
      <c r="G54" s="49">
        <f t="shared" si="11"/>
        <v>40.989002706051899</v>
      </c>
      <c r="H54" s="1"/>
    </row>
    <row r="55" spans="1:8" x14ac:dyDescent="0.2">
      <c r="A55" s="2">
        <v>35</v>
      </c>
      <c r="B55" s="2">
        <f t="shared" si="2"/>
        <v>265</v>
      </c>
      <c r="C55" s="3">
        <f t="shared" si="7"/>
        <v>75714.28571428571</v>
      </c>
      <c r="D55" s="49">
        <f t="shared" si="8"/>
        <v>30.912468745115657</v>
      </c>
      <c r="E55" s="49">
        <f t="shared" si="9"/>
        <v>39.477676275352422</v>
      </c>
      <c r="F55" s="49">
        <f t="shared" si="10"/>
        <v>29.710067911866393</v>
      </c>
      <c r="G55" s="49">
        <f t="shared" si="11"/>
        <v>40.928401968916845</v>
      </c>
      <c r="H55" s="1"/>
    </row>
    <row r="56" spans="1:8" x14ac:dyDescent="0.2">
      <c r="A56" s="2">
        <v>35</v>
      </c>
      <c r="B56" s="2">
        <f t="shared" si="2"/>
        <v>270</v>
      </c>
      <c r="C56" s="3">
        <f t="shared" si="7"/>
        <v>77142.857142857145</v>
      </c>
      <c r="D56" s="49">
        <f t="shared" si="8"/>
        <v>30.949315611383554</v>
      </c>
      <c r="E56" s="49">
        <f t="shared" si="9"/>
        <v>39.433533271916296</v>
      </c>
      <c r="F56" s="49">
        <f t="shared" si="10"/>
        <v>29.756990352839601</v>
      </c>
      <c r="G56" s="49">
        <f t="shared" si="11"/>
        <v>40.869564492906534</v>
      </c>
      <c r="H56" s="1"/>
    </row>
    <row r="57" spans="1:8" x14ac:dyDescent="0.2">
      <c r="A57" s="2">
        <v>35</v>
      </c>
      <c r="B57" s="2">
        <f t="shared" si="2"/>
        <v>275</v>
      </c>
      <c r="C57" s="3">
        <f t="shared" si="7"/>
        <v>78571.428571428565</v>
      </c>
      <c r="D57" s="49">
        <f t="shared" si="8"/>
        <v>30.985174361538608</v>
      </c>
      <c r="E57" s="49">
        <f t="shared" si="9"/>
        <v>39.390645601607226</v>
      </c>
      <c r="F57" s="49">
        <f t="shared" si="10"/>
        <v>29.802668390582252</v>
      </c>
      <c r="G57" s="49">
        <f t="shared" si="11"/>
        <v>40.81240711964216</v>
      </c>
      <c r="H57" s="1"/>
    </row>
    <row r="58" spans="1:8" x14ac:dyDescent="0.2">
      <c r="A58" s="2">
        <v>35</v>
      </c>
      <c r="B58" s="2">
        <f t="shared" si="2"/>
        <v>280</v>
      </c>
      <c r="C58" s="3">
        <f t="shared" si="7"/>
        <v>80000</v>
      </c>
      <c r="D58" s="49">
        <f t="shared" si="8"/>
        <v>31.020088544289976</v>
      </c>
      <c r="E58" s="49">
        <f t="shared" si="9"/>
        <v>39.348955317181016</v>
      </c>
      <c r="F58" s="49">
        <f t="shared" si="10"/>
        <v>29.847156373735345</v>
      </c>
      <c r="G58" s="49">
        <f t="shared" si="11"/>
        <v>40.756852053906179</v>
      </c>
      <c r="H58" s="1"/>
    </row>
    <row r="59" spans="1:8" x14ac:dyDescent="0.2">
      <c r="A59" s="2">
        <v>35</v>
      </c>
      <c r="B59" s="2">
        <f t="shared" si="2"/>
        <v>285</v>
      </c>
      <c r="C59" s="3">
        <f t="shared" si="7"/>
        <v>81428.57142857142</v>
      </c>
      <c r="D59" s="49">
        <f t="shared" si="8"/>
        <v>31.054099062418988</v>
      </c>
      <c r="E59" s="49">
        <f t="shared" si="9"/>
        <v>39.308408132769635</v>
      </c>
      <c r="F59" s="49">
        <f t="shared" si="10"/>
        <v>29.890505374786478</v>
      </c>
      <c r="G59" s="49">
        <f t="shared" si="11"/>
        <v>40.702826428334873</v>
      </c>
      <c r="H59" s="1"/>
    </row>
    <row r="60" spans="1:8" x14ac:dyDescent="0.2">
      <c r="A60" s="2">
        <v>35</v>
      </c>
      <c r="B60" s="2">
        <f t="shared" si="2"/>
        <v>290</v>
      </c>
      <c r="C60" s="3">
        <f t="shared" si="7"/>
        <v>82857.14285714287</v>
      </c>
      <c r="D60" s="49">
        <f t="shared" si="8"/>
        <v>31.087244376218376</v>
      </c>
      <c r="E60" s="49">
        <f t="shared" si="9"/>
        <v>39.268953132520082</v>
      </c>
      <c r="F60" s="49">
        <f t="shared" si="10"/>
        <v>29.932763440184477</v>
      </c>
      <c r="G60" s="49">
        <f t="shared" si="11"/>
        <v>40.650261910435937</v>
      </c>
      <c r="H60" s="1"/>
    </row>
    <row r="61" spans="1:8" x14ac:dyDescent="0.2">
      <c r="A61" s="2">
        <v>35</v>
      </c>
      <c r="B61" s="2">
        <f t="shared" si="2"/>
        <v>295</v>
      </c>
      <c r="C61" s="3">
        <f t="shared" si="7"/>
        <v>84285.71428571429</v>
      </c>
      <c r="D61" s="49">
        <f t="shared" si="8"/>
        <v>31.119560688116866</v>
      </c>
      <c r="E61" s="49">
        <f t="shared" si="9"/>
        <v>39.230542507024531</v>
      </c>
      <c r="F61" s="49">
        <f t="shared" si="10"/>
        <v>29.973975817472638</v>
      </c>
      <c r="G61" s="49">
        <f t="shared" si="11"/>
        <v>40.599094347160083</v>
      </c>
      <c r="H61" s="1"/>
    </row>
    <row r="62" spans="1:8" x14ac:dyDescent="0.2">
      <c r="A62" s="2">
        <v>35</v>
      </c>
      <c r="B62" s="2">
        <f t="shared" si="2"/>
        <v>300</v>
      </c>
      <c r="C62" s="3">
        <f t="shared" si="7"/>
        <v>85714.28571428571</v>
      </c>
      <c r="D62" s="49">
        <f t="shared" si="8"/>
        <v>31.151082110512743</v>
      </c>
      <c r="E62" s="49">
        <f t="shared" si="9"/>
        <v>39.193131314466584</v>
      </c>
      <c r="F62" s="49">
        <f t="shared" si="10"/>
        <v>30.014185161897785</v>
      </c>
      <c r="G62" s="49">
        <f t="shared" si="11"/>
        <v>40.549263442864735</v>
      </c>
      <c r="H62" s="1"/>
    </row>
    <row r="63" spans="1:8" x14ac:dyDescent="0.2">
      <c r="A63" s="2">
        <v>35</v>
      </c>
      <c r="B63" s="2">
        <f t="shared" si="2"/>
        <v>305</v>
      </c>
      <c r="C63" s="3">
        <f t="shared" si="7"/>
        <v>87142.85714285713</v>
      </c>
      <c r="D63" s="49">
        <f t="shared" si="8"/>
        <v>31.181840818593162</v>
      </c>
      <c r="E63" s="49">
        <f t="shared" si="9"/>
        <v>39.156677263794464</v>
      </c>
      <c r="F63" s="49">
        <f t="shared" si="10"/>
        <v>30.053431724653901</v>
      </c>
      <c r="G63" s="49">
        <f t="shared" si="11"/>
        <v>40.500712467030517</v>
      </c>
      <c r="H63" s="1"/>
    </row>
    <row r="64" spans="1:8" x14ac:dyDescent="0.2">
      <c r="A64" s="2">
        <v>35</v>
      </c>
      <c r="B64" s="2">
        <f t="shared" si="2"/>
        <v>310</v>
      </c>
      <c r="C64" s="3">
        <f t="shared" si="7"/>
        <v>88571.42857142858</v>
      </c>
      <c r="D64" s="49">
        <f t="shared" si="8"/>
        <v>31.21186718970235</v>
      </c>
      <c r="E64" s="49">
        <f t="shared" si="9"/>
        <v>39.121140517563568</v>
      </c>
      <c r="F64" s="49">
        <f t="shared" si="10"/>
        <v>30.091753524660792</v>
      </c>
      <c r="G64" s="49">
        <f t="shared" si="11"/>
        <v>40.453387988540676</v>
      </c>
      <c r="H64" s="1"/>
    </row>
    <row r="65" spans="1:8" x14ac:dyDescent="0.2">
      <c r="A65" s="2">
        <v>35</v>
      </c>
      <c r="B65" s="2">
        <f t="shared" si="2"/>
        <v>315</v>
      </c>
      <c r="C65" s="3">
        <f t="shared" si="7"/>
        <v>90000</v>
      </c>
      <c r="D65" s="49">
        <f t="shared" si="8"/>
        <v>31.241189930636708</v>
      </c>
      <c r="E65" s="49">
        <f t="shared" si="9"/>
        <v>39.086483512376766</v>
      </c>
      <c r="F65" s="49">
        <f t="shared" si="10"/>
        <v>30.129186505555023</v>
      </c>
      <c r="G65" s="49">
        <f t="shared" si="11"/>
        <v>40.407239633721588</v>
      </c>
      <c r="H65" s="1"/>
    </row>
    <row r="66" spans="1:8" x14ac:dyDescent="0.2">
      <c r="A66" s="2">
        <v>35</v>
      </c>
      <c r="B66" s="2">
        <f t="shared" si="2"/>
        <v>320</v>
      </c>
      <c r="C66" s="3">
        <f t="shared" si="7"/>
        <v>91428.57142857142</v>
      </c>
      <c r="D66" s="49">
        <f t="shared" si="8"/>
        <v>31.269836194084583</v>
      </c>
      <c r="E66" s="49">
        <f t="shared" si="9"/>
        <v>39.052670795098358</v>
      </c>
      <c r="F66" s="49">
        <f t="shared" si="10"/>
        <v>30.165764679375734</v>
      </c>
      <c r="G66" s="49">
        <f t="shared" si="11"/>
        <v>40.362219865677076</v>
      </c>
      <c r="H66" s="1"/>
    </row>
    <row r="67" spans="1:8" x14ac:dyDescent="0.2">
      <c r="A67" s="2">
        <v>35</v>
      </c>
      <c r="B67" s="2">
        <f t="shared" si="2"/>
        <v>325</v>
      </c>
      <c r="C67" s="3">
        <f t="shared" ref="C67:C98" si="12">B67/A67*10000</f>
        <v>92857.14285714287</v>
      </c>
      <c r="D67" s="49">
        <f t="shared" si="8"/>
        <v>31.297831685288777</v>
      </c>
      <c r="E67" s="49">
        <f t="shared" si="9"/>
        <v>39.019668873232277</v>
      </c>
      <c r="F67" s="49">
        <f t="shared" si="10"/>
        <v>30.201520258259482</v>
      </c>
      <c r="G67" s="49">
        <f t="shared" si="11"/>
        <v>40.318283782740487</v>
      </c>
      <c r="H67" s="1"/>
    </row>
    <row r="68" spans="1:8" x14ac:dyDescent="0.2">
      <c r="A68" s="2">
        <v>35</v>
      </c>
      <c r="B68" s="2">
        <f t="shared" si="2"/>
        <v>330</v>
      </c>
      <c r="C68" s="3">
        <f t="shared" si="12"/>
        <v>94285.71428571429</v>
      </c>
      <c r="D68" s="49">
        <f t="shared" si="8"/>
        <v>31.325200759888205</v>
      </c>
      <c r="E68" s="49">
        <f t="shared" si="9"/>
        <v>38.987446078041316</v>
      </c>
      <c r="F68" s="49">
        <f t="shared" si="10"/>
        <v>30.236483775309814</v>
      </c>
      <c r="G68" s="49">
        <f t="shared" si="11"/>
        <v>40.275388934120492</v>
      </c>
      <c r="H68" s="1"/>
    </row>
    <row r="69" spans="1:8" x14ac:dyDescent="0.2">
      <c r="A69" s="2">
        <v>35</v>
      </c>
      <c r="B69" s="2">
        <f t="shared" ref="B69:B132" si="13">B68+5</f>
        <v>335</v>
      </c>
      <c r="C69" s="3">
        <f t="shared" si="12"/>
        <v>95714.28571428571</v>
      </c>
      <c r="D69" s="49">
        <f t="shared" si="8"/>
        <v>31.351966513788373</v>
      </c>
      <c r="E69" s="49">
        <f t="shared" si="9"/>
        <v>38.955972439146223</v>
      </c>
      <c r="F69" s="49">
        <f t="shared" si="10"/>
        <v>30.270684195679102</v>
      </c>
      <c r="G69" s="49">
        <f t="shared" si="11"/>
        <v>40.233495151035974</v>
      </c>
      <c r="H69" s="1"/>
    </row>
    <row r="70" spans="1:8" x14ac:dyDescent="0.2">
      <c r="A70" s="2">
        <v>35</v>
      </c>
      <c r="B70" s="2">
        <f t="shared" si="13"/>
        <v>340</v>
      </c>
      <c r="C70" s="3">
        <f t="shared" si="12"/>
        <v>97142.85714285713</v>
      </c>
      <c r="D70" s="49">
        <f t="shared" si="8"/>
        <v>31.378150865817805</v>
      </c>
      <c r="E70" s="49">
        <f t="shared" si="9"/>
        <v>38.925219569485854</v>
      </c>
      <c r="F70" s="49">
        <f t="shared" si="10"/>
        <v>30.304149018786436</v>
      </c>
      <c r="G70" s="49">
        <f t="shared" si="11"/>
        <v>40.192564391828078</v>
      </c>
      <c r="H70" s="1"/>
    </row>
    <row r="71" spans="1:8" x14ac:dyDescent="0.2">
      <c r="A71" s="2">
        <v>35</v>
      </c>
      <c r="B71" s="2">
        <f t="shared" si="13"/>
        <v>345</v>
      </c>
      <c r="C71" s="3">
        <f t="shared" si="12"/>
        <v>98571.42857142858</v>
      </c>
      <c r="D71" s="49">
        <f t="shared" si="8"/>
        <v>31.403774633845089</v>
      </c>
      <c r="E71" s="49">
        <f t="shared" si="9"/>
        <v>38.895160559642747</v>
      </c>
      <c r="F71" s="49">
        <f t="shared" si="10"/>
        <v>30.336904372496587</v>
      </c>
      <c r="G71" s="49">
        <f t="shared" si="11"/>
        <v>40.152560599704081</v>
      </c>
      <c r="H71" s="1"/>
    </row>
    <row r="72" spans="1:8" x14ac:dyDescent="0.2">
      <c r="A72" s="2">
        <v>35</v>
      </c>
      <c r="B72" s="2">
        <f t="shared" si="13"/>
        <v>350</v>
      </c>
      <c r="C72" s="3">
        <f t="shared" si="12"/>
        <v>100000</v>
      </c>
      <c r="D72" s="49">
        <f t="shared" ref="D72:D103" si="14">(IF(B72&gt;0,(CHIINV(0.975, 2 * B72) / 2)/C72,0))*10000</f>
        <v>31.428857604959997</v>
      </c>
      <c r="E72" s="49">
        <f t="shared" ref="E72:E103" si="15">(IF(B72&gt;0,(CHIINV(0.025, 2 * (B72+1) )/ 2)/C72,(CHIINV(0.025, 2 )/ 2)/C72))*10000</f>
        <v>38.865769880647562</v>
      </c>
      <c r="F72" s="49">
        <f t="shared" ref="F72:F103" si="16">(IF(B72&gt;0,(CHIINV(0.995, 2 * B72) / 2)/C72,0))*10000</f>
        <v>30.368975099997328</v>
      </c>
      <c r="G72" s="49">
        <f t="shared" ref="G72:G103" si="17">(IF(B72&gt;0,(CHIINV(0.005, 2 * (B72+1) )/ 2)/C72,(CHIINV(0.005, 2 )/ 2)/C72))*10000</f>
        <v>40.113449571915481</v>
      </c>
      <c r="H72" s="1"/>
    </row>
    <row r="73" spans="1:8" x14ac:dyDescent="0.2">
      <c r="A73" s="2">
        <v>35</v>
      </c>
      <c r="B73" s="2">
        <f t="shared" si="13"/>
        <v>355</v>
      </c>
      <c r="C73" s="3">
        <f t="shared" si="12"/>
        <v>101428.57142857142</v>
      </c>
      <c r="D73" s="49">
        <f t="shared" si="14"/>
        <v>31.453418600258185</v>
      </c>
      <c r="E73" s="49">
        <f t="shared" si="15"/>
        <v>38.837023294470939</v>
      </c>
      <c r="F73" s="49">
        <f t="shared" si="16"/>
        <v>30.400384840035322</v>
      </c>
      <c r="G73" s="49">
        <f t="shared" si="17"/>
        <v>40.075198839301379</v>
      </c>
      <c r="H73" s="1"/>
    </row>
    <row r="74" spans="1:8" x14ac:dyDescent="0.2">
      <c r="A74" s="2">
        <v>35</v>
      </c>
      <c r="B74" s="2">
        <f t="shared" si="13"/>
        <v>360</v>
      </c>
      <c r="C74" s="3">
        <f t="shared" si="12"/>
        <v>102857.14285714287</v>
      </c>
      <c r="D74" s="49">
        <f t="shared" si="14"/>
        <v>31.477475534713701</v>
      </c>
      <c r="E74" s="49">
        <f t="shared" si="15"/>
        <v>38.808897771495431</v>
      </c>
      <c r="F74" s="49">
        <f t="shared" si="16"/>
        <v>30.431156101103262</v>
      </c>
      <c r="G74" s="49">
        <f t="shared" si="17"/>
        <v>40.037777555241789</v>
      </c>
      <c r="H74" s="1"/>
    </row>
    <row r="75" spans="1:8" x14ac:dyDescent="0.2">
      <c r="A75" s="2">
        <v>35</v>
      </c>
      <c r="B75" s="2">
        <f t="shared" si="13"/>
        <v>365</v>
      </c>
      <c r="C75" s="3">
        <f t="shared" si="12"/>
        <v>104285.71428571429</v>
      </c>
      <c r="D75" s="49">
        <f t="shared" si="14"/>
        <v>31.50104547257353</v>
      </c>
      <c r="E75" s="49">
        <f t="shared" si="15"/>
        <v>38.781371414334174</v>
      </c>
      <c r="F75" s="49">
        <f t="shared" si="16"/>
        <v>30.461310330110212</v>
      </c>
      <c r="G75" s="49">
        <f t="shared" si="17"/>
        <v>40.001156393165729</v>
      </c>
      <c r="H75" s="1"/>
    </row>
    <row r="76" spans="1:8" x14ac:dyDescent="0.2">
      <c r="A76" s="2">
        <v>35</v>
      </c>
      <c r="B76" s="2">
        <f t="shared" si="13"/>
        <v>370</v>
      </c>
      <c r="C76" s="3">
        <f t="shared" si="12"/>
        <v>105714.28571428571</v>
      </c>
      <c r="D76" s="49">
        <f t="shared" si="14"/>
        <v>31.524144678665138</v>
      </c>
      <c r="E76" s="49">
        <f t="shared" si="15"/>
        <v>38.754423387427842</v>
      </c>
      <c r="F76" s="49">
        <f t="shared" si="16"/>
        <v>30.490867976014023</v>
      </c>
      <c r="G76" s="49">
        <f t="shared" si="17"/>
        <v>39.965307451846918</v>
      </c>
      <c r="H76" s="1"/>
    </row>
    <row r="77" spans="1:8" x14ac:dyDescent="0.2">
      <c r="A77" s="2">
        <v>35</v>
      </c>
      <c r="B77" s="2">
        <f t="shared" si="13"/>
        <v>375</v>
      </c>
      <c r="C77" s="3">
        <f t="shared" si="12"/>
        <v>107142.85714285713</v>
      </c>
      <c r="D77" s="49">
        <f t="shared" si="14"/>
        <v>31.546788665968737</v>
      </c>
      <c r="E77" s="49">
        <f t="shared" si="15"/>
        <v>38.728033851910105</v>
      </c>
      <c r="F77" s="49">
        <f t="shared" si="16"/>
        <v>30.519848548847278</v>
      </c>
      <c r="G77" s="49">
        <f t="shared" si="17"/>
        <v>39.930204167798536</v>
      </c>
      <c r="H77" s="1"/>
    </row>
    <row r="78" spans="1:8" x14ac:dyDescent="0.2">
      <c r="A78" s="2">
        <v>35</v>
      </c>
      <c r="B78" s="2">
        <f t="shared" si="13"/>
        <v>380</v>
      </c>
      <c r="C78" s="3">
        <f t="shared" si="12"/>
        <v>108571.42857142858</v>
      </c>
      <c r="D78" s="49">
        <f t="shared" si="14"/>
        <v>31.56899223977176</v>
      </c>
      <c r="E78" s="49">
        <f t="shared" si="15"/>
        <v>38.702183905282148</v>
      </c>
      <c r="F78" s="49">
        <f t="shared" si="16"/>
        <v>30.548270674526265</v>
      </c>
      <c r="G78" s="49">
        <f t="shared" si="17"/>
        <v>39.895821234147533</v>
      </c>
      <c r="H78" s="1"/>
    </row>
    <row r="79" spans="1:8" x14ac:dyDescent="0.2">
      <c r="A79" s="2">
        <v>35</v>
      </c>
      <c r="B79" s="2">
        <f t="shared" si="13"/>
        <v>385</v>
      </c>
      <c r="C79" s="3">
        <f t="shared" si="12"/>
        <v>110000</v>
      </c>
      <c r="D79" s="49">
        <f t="shared" si="14"/>
        <v>31.59076953869215</v>
      </c>
      <c r="E79" s="49">
        <f t="shared" si="15"/>
        <v>38.676855525482999</v>
      </c>
      <c r="F79" s="49">
        <f t="shared" si="16"/>
        <v>30.576152145794563</v>
      </c>
      <c r="G79" s="49">
        <f t="shared" si="17"/>
        <v>39.862134525430299</v>
      </c>
      <c r="H79" s="1"/>
    </row>
    <row r="80" spans="1:8" x14ac:dyDescent="0.2">
      <c r="A80" s="2">
        <v>35</v>
      </c>
      <c r="B80" s="2">
        <f t="shared" si="13"/>
        <v>390</v>
      </c>
      <c r="C80" s="3">
        <f t="shared" si="12"/>
        <v>111428.57142857142</v>
      </c>
      <c r="D80" s="49">
        <f t="shared" si="14"/>
        <v>31.612134072829686</v>
      </c>
      <c r="E80" s="49">
        <f t="shared" si="15"/>
        <v>38.652031518982312</v>
      </c>
      <c r="F80" s="49">
        <f t="shared" si="16"/>
        <v>30.603509969619861</v>
      </c>
      <c r="G80" s="49">
        <f t="shared" si="17"/>
        <v>39.82912102780643</v>
      </c>
      <c r="H80" s="1"/>
    </row>
    <row r="81" spans="1:8" x14ac:dyDescent="0.2">
      <c r="A81" s="2">
        <v>35</v>
      </c>
      <c r="B81" s="2">
        <f t="shared" si="13"/>
        <v>395</v>
      </c>
      <c r="C81" s="3">
        <f t="shared" si="12"/>
        <v>112857.14285714287</v>
      </c>
      <c r="D81" s="49">
        <f t="shared" si="14"/>
        <v>31.633098759280095</v>
      </c>
      <c r="E81" s="49">
        <f t="shared" si="15"/>
        <v>38.62769547255877</v>
      </c>
      <c r="F81" s="49">
        <f t="shared" si="16"/>
        <v>30.63036041133229</v>
      </c>
      <c r="G81" s="49">
        <f t="shared" si="17"/>
        <v>39.796758774236039</v>
      </c>
      <c r="H81" s="1"/>
    </row>
    <row r="82" spans="1:8" x14ac:dyDescent="0.2">
      <c r="A82" s="2">
        <v>35</v>
      </c>
      <c r="B82" s="2">
        <f t="shared" si="13"/>
        <v>400</v>
      </c>
      <c r="C82" s="3">
        <f t="shared" si="12"/>
        <v>114285.71428571429</v>
      </c>
      <c r="D82" s="49">
        <f t="shared" si="14"/>
        <v>31.653675955225051</v>
      </c>
      <c r="E82" s="49">
        <f t="shared" si="15"/>
        <v>38.60383170845914</v>
      </c>
      <c r="F82" s="49">
        <f t="shared" si="16"/>
        <v>30.656719035766205</v>
      </c>
      <c r="G82" s="49">
        <f t="shared" si="17"/>
        <v>39.765026784209041</v>
      </c>
      <c r="H82" s="1"/>
    </row>
    <row r="83" spans="1:8" x14ac:dyDescent="0.2">
      <c r="A83" s="2">
        <v>35</v>
      </c>
      <c r="B83" s="2">
        <f t="shared" si="13"/>
        <v>405</v>
      </c>
      <c r="C83" s="3">
        <f t="shared" si="12"/>
        <v>115714.28571428571</v>
      </c>
      <c r="D83" s="49">
        <f t="shared" si="14"/>
        <v>31.673877488791017</v>
      </c>
      <c r="E83" s="49">
        <f t="shared" si="15"/>
        <v>38.580425242661619</v>
      </c>
      <c r="F83" s="49">
        <f t="shared" si="16"/>
        <v>30.682600745642848</v>
      </c>
      <c r="G83" s="49">
        <f t="shared" si="17"/>
        <v>39.733905007654222</v>
      </c>
      <c r="H83" s="1"/>
    </row>
    <row r="84" spans="1:8" x14ac:dyDescent="0.2">
      <c r="A84" s="2">
        <v>35</v>
      </c>
      <c r="B84" s="2">
        <f t="shared" si="13"/>
        <v>410</v>
      </c>
      <c r="C84" s="3">
        <f t="shared" si="12"/>
        <v>117142.85714285713</v>
      </c>
      <c r="D84" s="49">
        <f t="shared" si="14"/>
        <v>31.693714687852946</v>
      </c>
      <c r="E84" s="49">
        <f t="shared" si="15"/>
        <v>38.557461745993123</v>
      </c>
      <c r="F84" s="49">
        <f t="shared" si="16"/>
        <v>30.708019817410399</v>
      </c>
      <c r="G84" s="49">
        <f t="shared" si="17"/>
        <v>39.703374272690141</v>
      </c>
      <c r="H84" s="1"/>
    </row>
    <row r="85" spans="1:8" x14ac:dyDescent="0.2">
      <c r="A85" s="2">
        <v>35</v>
      </c>
      <c r="B85" s="2">
        <f t="shared" si="13"/>
        <v>415</v>
      </c>
      <c r="C85" s="3">
        <f t="shared" si="12"/>
        <v>118571.42857142858</v>
      </c>
      <c r="D85" s="49">
        <f t="shared" si="14"/>
        <v>31.713198406942674</v>
      </c>
      <c r="E85" s="49">
        <f t="shared" si="15"/>
        <v>38.53492750787305</v>
      </c>
      <c r="F85" s="49">
        <f t="shared" si="16"/>
        <v>30.732989934738196</v>
      </c>
      <c r="G85" s="49">
        <f t="shared" si="17"/>
        <v>39.673416236911173</v>
      </c>
      <c r="H85" s="1"/>
    </row>
    <row r="86" spans="1:8" x14ac:dyDescent="0.2">
      <c r="A86" s="2">
        <v>35</v>
      </c>
      <c r="B86" s="2">
        <f t="shared" si="13"/>
        <v>420</v>
      </c>
      <c r="C86" s="3">
        <f t="shared" si="12"/>
        <v>120000</v>
      </c>
      <c r="D86" s="49">
        <f t="shared" si="14"/>
        <v>31.732339052407696</v>
      </c>
      <c r="E86" s="49">
        <f t="shared" si="15"/>
        <v>38.512809402476478</v>
      </c>
      <c r="F86" s="49">
        <f t="shared" si="16"/>
        <v>30.757524219844584</v>
      </c>
      <c r="G86" s="49">
        <f t="shared" si="17"/>
        <v>39.644013341929835</v>
      </c>
      <c r="H86" s="1"/>
    </row>
    <row r="87" spans="1:8" x14ac:dyDescent="0.2">
      <c r="A87" s="2">
        <v>35</v>
      </c>
      <c r="B87" s="2">
        <f t="shared" si="13"/>
        <v>425</v>
      </c>
      <c r="C87" s="3">
        <f t="shared" si="12"/>
        <v>121428.57142857142</v>
      </c>
      <c r="D87" s="49">
        <f t="shared" si="14"/>
        <v>31.751146605953323</v>
      </c>
      <c r="E87" s="49">
        <f t="shared" si="15"/>
        <v>38.491094857128559</v>
      </c>
      <c r="F87" s="49">
        <f t="shared" si="16"/>
        <v>30.781635262822149</v>
      </c>
      <c r="G87" s="49">
        <f t="shared" si="17"/>
        <v>39.615148770921692</v>
      </c>
      <c r="H87" s="1"/>
    </row>
    <row r="88" spans="1:8" x14ac:dyDescent="0.2">
      <c r="A88" s="2">
        <v>35</v>
      </c>
      <c r="B88" s="2">
        <f t="shared" si="13"/>
        <v>430</v>
      </c>
      <c r="C88" s="3">
        <f t="shared" si="12"/>
        <v>122857.14285714287</v>
      </c>
      <c r="D88" s="49">
        <f t="shared" si="14"/>
        <v>31.769630646689638</v>
      </c>
      <c r="E88" s="49">
        <f t="shared" si="15"/>
        <v>38.469771822758752</v>
      </c>
      <c r="F88" s="49">
        <f t="shared" si="16"/>
        <v>30.80533514911032</v>
      </c>
      <c r="G88" s="49">
        <f t="shared" si="17"/>
        <v>39.586806408941435</v>
      </c>
      <c r="H88" s="1"/>
    </row>
    <row r="89" spans="1:8" x14ac:dyDescent="0.2">
      <c r="A89" s="2">
        <v>35</v>
      </c>
      <c r="B89" s="2">
        <f t="shared" si="13"/>
        <v>435</v>
      </c>
      <c r="C89" s="3">
        <f t="shared" si="12"/>
        <v>124285.71428571429</v>
      </c>
      <c r="D89" s="49">
        <f t="shared" si="14"/>
        <v>31.787800371794336</v>
      </c>
      <c r="E89" s="49">
        <f t="shared" si="15"/>
        <v>38.448828746257966</v>
      </c>
      <c r="F89" s="49">
        <f t="shared" si="16"/>
        <v>30.828635485251766</v>
      </c>
      <c r="G89" s="49">
        <f t="shared" si="17"/>
        <v>39.558970805799326</v>
      </c>
      <c r="H89" s="1"/>
    </row>
    <row r="90" spans="1:8" x14ac:dyDescent="0.2">
      <c r="A90" s="2">
        <v>35</v>
      </c>
      <c r="B90" s="2">
        <f t="shared" si="13"/>
        <v>440</v>
      </c>
      <c r="C90" s="3">
        <f t="shared" si="12"/>
        <v>125714.28571428571</v>
      </c>
      <c r="D90" s="49">
        <f t="shared" si="14"/>
        <v>31.805664615892866</v>
      </c>
      <c r="E90" s="49">
        <f t="shared" si="15"/>
        <v>38.42825454459576</v>
      </c>
      <c r="F90" s="49">
        <f t="shared" si="16"/>
        <v>30.851547423058463</v>
      </c>
      <c r="G90" s="49">
        <f t="shared" si="17"/>
        <v>39.531627141305123</v>
      </c>
      <c r="H90" s="1"/>
    </row>
    <row r="91" spans="1:8" x14ac:dyDescent="0.2">
      <c r="A91" s="2">
        <v>35</v>
      </c>
      <c r="B91" s="2">
        <f t="shared" si="13"/>
        <v>445</v>
      </c>
      <c r="C91" s="3">
        <f t="shared" si="12"/>
        <v>127142.85714285713</v>
      </c>
      <c r="D91" s="49">
        <f t="shared" si="14"/>
        <v>31.82323186924917</v>
      </c>
      <c r="E91" s="49">
        <f t="shared" si="15"/>
        <v>38.408038580566931</v>
      </c>
      <c r="F91" s="49">
        <f t="shared" si="16"/>
        <v>30.874081682301878</v>
      </c>
      <c r="G91" s="49">
        <f t="shared" si="17"/>
        <v>39.504761192703562</v>
      </c>
      <c r="H91" s="1"/>
    </row>
    <row r="92" spans="1:8" x14ac:dyDescent="0.2">
      <c r="A92" s="2">
        <v>35</v>
      </c>
      <c r="B92" s="2">
        <f t="shared" si="13"/>
        <v>450</v>
      </c>
      <c r="C92" s="3">
        <f t="shared" si="12"/>
        <v>128571.42857142858</v>
      </c>
      <c r="D92" s="49">
        <f t="shared" si="14"/>
        <v>31.84051029485234</v>
      </c>
      <c r="E92" s="49">
        <f t="shared" si="15"/>
        <v>38.388170640047676</v>
      </c>
      <c r="F92" s="49">
        <f t="shared" si="16"/>
        <v>30.896248572033009</v>
      </c>
      <c r="G92" s="49">
        <f t="shared" si="17"/>
        <v>39.478359304139978</v>
      </c>
      <c r="H92" s="1"/>
    </row>
    <row r="93" spans="1:8" x14ac:dyDescent="0.2">
      <c r="A93" s="2">
        <v>35</v>
      </c>
      <c r="B93" s="2">
        <f t="shared" si="13"/>
        <v>455</v>
      </c>
      <c r="C93" s="3">
        <f t="shared" si="12"/>
        <v>130000</v>
      </c>
      <c r="D93" s="49">
        <f t="shared" si="14"/>
        <v>31.857507744477488</v>
      </c>
      <c r="E93" s="49">
        <f t="shared" si="15"/>
        <v>38.368640910651706</v>
      </c>
      <c r="F93" s="49">
        <f t="shared" si="16"/>
        <v>30.918058010628943</v>
      </c>
      <c r="G93" s="49">
        <f t="shared" si="17"/>
        <v>39.452408358008491</v>
      </c>
      <c r="H93" s="1"/>
    </row>
    <row r="94" spans="1:8" x14ac:dyDescent="0.2">
      <c r="A94" s="2">
        <v>35</v>
      </c>
      <c r="B94" s="2">
        <f t="shared" si="13"/>
        <v>460</v>
      </c>
      <c r="C94" s="3">
        <f t="shared" si="12"/>
        <v>131428.57142857142</v>
      </c>
      <c r="D94" s="49">
        <f t="shared" si="14"/>
        <v>31.874231773792911</v>
      </c>
      <c r="E94" s="49">
        <f t="shared" si="15"/>
        <v>38.349439961685633</v>
      </c>
      <c r="F94" s="49">
        <f t="shared" si="16"/>
        <v>30.939519544654981</v>
      </c>
      <c r="G94" s="49">
        <f t="shared" si="17"/>
        <v>39.426895748047158</v>
      </c>
      <c r="H94" s="1"/>
    </row>
    <row r="95" spans="1:8" x14ac:dyDescent="0.2">
      <c r="A95" s="2">
        <v>35</v>
      </c>
      <c r="B95" s="2">
        <f t="shared" si="13"/>
        <v>465</v>
      </c>
      <c r="C95" s="3">
        <f t="shared" si="12"/>
        <v>132857.14285714287</v>
      </c>
      <c r="D95" s="49">
        <f t="shared" si="14"/>
        <v>31.890689656579905</v>
      </c>
      <c r="E95" s="49">
        <f t="shared" si="15"/>
        <v>38.330558725311484</v>
      </c>
      <c r="F95" s="49">
        <f t="shared" si="16"/>
        <v>30.960642366624207</v>
      </c>
      <c r="G95" s="49">
        <f t="shared" si="17"/>
        <v>39.401809354055985</v>
      </c>
      <c r="H95" s="1"/>
    </row>
    <row r="96" spans="1:8" x14ac:dyDescent="0.2">
      <c r="A96" s="2">
        <v>35</v>
      </c>
      <c r="B96" s="2">
        <f t="shared" si="13"/>
        <v>470</v>
      </c>
      <c r="C96" s="3">
        <f t="shared" si="12"/>
        <v>134285.71428571429</v>
      </c>
      <c r="D96" s="49">
        <f t="shared" si="14"/>
        <v>31.906888398126085</v>
      </c>
      <c r="E96" s="49">
        <f t="shared" si="15"/>
        <v>38.311988478831353</v>
      </c>
      <c r="F96" s="49">
        <f t="shared" si="16"/>
        <v>30.981435331730015</v>
      </c>
      <c r="G96" s="49">
        <f t="shared" si="17"/>
        <v>39.377137518123291</v>
      </c>
      <c r="H96" s="1"/>
    </row>
    <row r="97" spans="1:8" x14ac:dyDescent="0.2">
      <c r="A97" s="2">
        <v>35</v>
      </c>
      <c r="B97" s="2">
        <f t="shared" si="13"/>
        <v>475</v>
      </c>
      <c r="C97" s="3">
        <f t="shared" si="12"/>
        <v>135714.28571428571</v>
      </c>
      <c r="D97" s="49">
        <f t="shared" si="14"/>
        <v>31.922834747848384</v>
      </c>
      <c r="E97" s="49">
        <f t="shared" si="15"/>
        <v>38.293720828016006</v>
      </c>
      <c r="F97" s="49">
        <f t="shared" si="16"/>
        <v>31.001906973621047</v>
      </c>
      <c r="G97" s="49">
        <f t="shared" si="17"/>
        <v>39.35286902225549</v>
      </c>
      <c r="H97" s="1"/>
    </row>
    <row r="98" spans="1:8" x14ac:dyDescent="0.2">
      <c r="A98" s="2">
        <v>35</v>
      </c>
      <c r="B98" s="2">
        <f t="shared" si="13"/>
        <v>480</v>
      </c>
      <c r="C98" s="3">
        <f t="shared" si="12"/>
        <v>137142.85714285713</v>
      </c>
      <c r="D98" s="49">
        <f t="shared" si="14"/>
        <v>31.938535211197792</v>
      </c>
      <c r="E98" s="49">
        <f t="shared" si="15"/>
        <v>38.275747691405854</v>
      </c>
      <c r="F98" s="49">
        <f t="shared" si="16"/>
        <v>31.02206551928256</v>
      </c>
      <c r="G98" s="49">
        <f t="shared" si="17"/>
        <v>39.328993067313462</v>
      </c>
      <c r="H98" s="1"/>
    </row>
    <row r="99" spans="1:8" x14ac:dyDescent="0.2">
      <c r="A99" s="2">
        <v>35</v>
      </c>
      <c r="B99" s="2">
        <f t="shared" si="13"/>
        <v>485</v>
      </c>
      <c r="C99" s="3">
        <f t="shared" ref="C99:C130" si="18">B99/A99*10000</f>
        <v>138571.42857142858</v>
      </c>
      <c r="D99" s="49">
        <f t="shared" si="14"/>
        <v>31.953996060893431</v>
      </c>
      <c r="E99" s="49">
        <f t="shared" si="15"/>
        <v>38.25806128551789</v>
      </c>
      <c r="F99" s="49">
        <f t="shared" si="16"/>
        <v>31.041918903083896</v>
      </c>
      <c r="G99" s="49">
        <f t="shared" si="17"/>
        <v>39.305499253166531</v>
      </c>
      <c r="H99" s="1"/>
    </row>
    <row r="100" spans="1:8" x14ac:dyDescent="0.2">
      <c r="A100" s="2">
        <v>35</v>
      </c>
      <c r="B100" s="2">
        <f t="shared" si="13"/>
        <v>490</v>
      </c>
      <c r="C100" s="3">
        <f t="shared" si="18"/>
        <v>140000</v>
      </c>
      <c r="D100" s="49">
        <f t="shared" si="14"/>
        <v>31.969223347530352</v>
      </c>
      <c r="E100" s="49">
        <f t="shared" si="15"/>
        <v>38.240654110897516</v>
      </c>
      <c r="F100" s="49">
        <f t="shared" si="16"/>
        <v>31.061474780046282</v>
      </c>
      <c r="G100" s="49">
        <f t="shared" si="17"/>
        <v>39.28237755998174</v>
      </c>
      <c r="H100" s="1"/>
    </row>
    <row r="101" spans="1:8" x14ac:dyDescent="0.2">
      <c r="A101" s="2">
        <v>35</v>
      </c>
      <c r="B101" s="2">
        <f t="shared" si="13"/>
        <v>495</v>
      </c>
      <c r="C101" s="3">
        <f t="shared" si="18"/>
        <v>141428.57142857142</v>
      </c>
      <c r="D101" s="49">
        <f t="shared" si="14"/>
        <v>31.984222909601833</v>
      </c>
      <c r="E101" s="49">
        <f t="shared" si="15"/>
        <v>38.223518938958932</v>
      </c>
      <c r="F101" s="49">
        <f t="shared" si="16"/>
        <v>31.080740538381956</v>
      </c>
      <c r="G101" s="49">
        <f t="shared" si="17"/>
        <v>39.259618330572486</v>
      </c>
      <c r="H101" s="1"/>
    </row>
    <row r="102" spans="1:8" x14ac:dyDescent="0.2">
      <c r="A102" s="2">
        <v>35</v>
      </c>
      <c r="B102" s="2">
        <f t="shared" si="13"/>
        <v>500</v>
      </c>
      <c r="C102" s="3">
        <f t="shared" si="18"/>
        <v>142857.14285714287</v>
      </c>
      <c r="D102" s="49">
        <f t="shared" si="14"/>
        <v>31.99900038297406</v>
      </c>
      <c r="E102" s="49">
        <f t="shared" si="15"/>
        <v>38.206648799561989</v>
      </c>
      <c r="F102" s="49">
        <f t="shared" si="16"/>
        <v>31.099723311351386</v>
      </c>
      <c r="G102" s="49">
        <f t="shared" si="17"/>
        <v>39.237212253736637</v>
      </c>
      <c r="H102" s="1"/>
    </row>
    <row r="103" spans="1:8" x14ac:dyDescent="0.2">
      <c r="A103" s="2">
        <v>35</v>
      </c>
      <c r="B103" s="2">
        <f t="shared" si="13"/>
        <v>505</v>
      </c>
      <c r="C103" s="3">
        <f t="shared" si="18"/>
        <v>144285.71428571429</v>
      </c>
      <c r="D103" s="49">
        <f t="shared" si="14"/>
        <v>32.013561209848262</v>
      </c>
      <c r="E103" s="49">
        <f t="shared" si="15"/>
        <v>38.19003696927733</v>
      </c>
      <c r="F103" s="49">
        <f t="shared" si="16"/>
        <v>31.118429988481996</v>
      </c>
      <c r="G103" s="49">
        <f t="shared" si="17"/>
        <v>39.215150348519288</v>
      </c>
      <c r="H103" s="1"/>
    </row>
    <row r="104" spans="1:8" x14ac:dyDescent="0.2">
      <c r="A104" s="2">
        <v>35</v>
      </c>
      <c r="B104" s="2">
        <f t="shared" si="13"/>
        <v>510</v>
      </c>
      <c r="C104" s="3">
        <f t="shared" si="18"/>
        <v>145714.28571428571</v>
      </c>
      <c r="D104" s="49">
        <f>(IF(B104&gt;0,(CHIINV(0.975, 2 * B104) / 2)/C104,0))*10000</f>
        <v>32.027910647242599</v>
      </c>
      <c r="E104" s="49">
        <f>(IF(B104&gt;0,(CHIINV(0.025, 2 * (B104+1) )/ 2)/C104,(CHIINV(0.025, 2 )/ 2)/C104))*10000</f>
        <v>38.173676960295261</v>
      </c>
      <c r="F104" s="49">
        <f>(IF(B104&gt;0,(CHIINV(0.995, 2 * B104) / 2)/C104,0))*10000</f>
        <v>31.136867226188677</v>
      </c>
      <c r="G104" s="49">
        <f>(IF(B104&gt;0,(CHIINV(0.005, 2 * (B104+1) )/ 2)/C104,(CHIINV(0.005, 2 )/ 2)/C104))*10000</f>
        <v>39.193423949339895</v>
      </c>
      <c r="H104" s="1"/>
    </row>
    <row r="105" spans="1:8" x14ac:dyDescent="0.2">
      <c r="A105" s="2">
        <v>35</v>
      </c>
      <c r="B105" s="2">
        <f t="shared" si="13"/>
        <v>515</v>
      </c>
      <c r="C105" s="3">
        <f t="shared" si="18"/>
        <v>147142.85714285713</v>
      </c>
      <c r="D105" s="49">
        <f>(IF(B105&gt;0,(CHIINV(0.975, 2 * B105) / 2)/C105,0))*10000</f>
        <v>32.042053775024215</v>
      </c>
      <c r="E105" s="49">
        <f>(IF(B105&gt;0,(CHIINV(0.025, 2 * (B105+1) )/ 2)/C105,(CHIINV(0.025, 2 )/ 2)/C105))*10000</f>
        <v>38.157562509937094</v>
      </c>
      <c r="F105" s="49">
        <f>(IF(B105&gt;0,(CHIINV(0.995, 2 * B105) / 2)/C105,0))*10000</f>
        <v>31.155041457833569</v>
      </c>
      <c r="G105" s="49">
        <f>(IF(B105&gt;0,(CHIINV(0.005, 2 * (B105+1) )/ 2)/C105,(CHIINV(0.005, 2 )/ 2)/C105))*10000</f>
        <v>39.17202469192884</v>
      </c>
      <c r="H105" s="1"/>
    </row>
    <row r="106" spans="1:8" x14ac:dyDescent="0.2">
      <c r="A106" s="2">
        <v>35</v>
      </c>
      <c r="B106" s="2">
        <f t="shared" si="13"/>
        <v>520</v>
      </c>
      <c r="C106" s="3">
        <f t="shared" si="18"/>
        <v>148571.42857142858</v>
      </c>
      <c r="D106" s="49">
        <f>(IF(B106&gt;0,(CHIINV(0.975, 2 * B106) / 2)/C106,0))*10000</f>
        <v>32.0559955035191</v>
      </c>
      <c r="E106" s="49">
        <f>(IF(B106&gt;0,(CHIINV(0.025, 2 * (B106+1) )/ 2)/C106,(CHIINV(0.025, 2 )/ 2)/C106))*10000</f>
        <v>38.141687570730639</v>
      </c>
      <c r="F106" s="49">
        <f>(IF(B106&gt;0,(CHIINV(0.995, 2 * B106) / 2)/C106,0))*10000</f>
        <v>31.172958903259602</v>
      </c>
      <c r="G106" s="49">
        <f>(IF(B106&gt;0,(CHIINV(0.005, 2 * (B106+1) )/ 2)/C106,(CHIINV(0.005, 2 )/ 2)/C106))*10000</f>
        <v>39.150944500021495</v>
      </c>
      <c r="H106" s="1"/>
    </row>
    <row r="107" spans="1:8" x14ac:dyDescent="0.2">
      <c r="A107" s="2">
        <v>35</v>
      </c>
      <c r="B107" s="2">
        <f t="shared" si="13"/>
        <v>525</v>
      </c>
      <c r="C107" s="3">
        <f t="shared" si="18"/>
        <v>150000</v>
      </c>
      <c r="D107" s="49">
        <f t="shared" ref="D107:D142" si="19">(IF(B107&gt;0,(CHIINV(0.975, 2 * B107) / 2)/C107,0))*10000</f>
        <v>32.069740580726027</v>
      </c>
      <c r="E107" s="49">
        <f t="shared" ref="E107:E142" si="20">(IF(B107&gt;0,(CHIINV(0.025, 2 * (B107+1) )/ 2)/C107,(CHIINV(0.025, 2 )/ 2)/C107))*10000</f>
        <v>38.126046301014568</v>
      </c>
      <c r="F107" s="49">
        <f t="shared" ref="F107:F142" si="21">(IF(B107&gt;0,(CHIINV(0.995, 2 * B107) / 2)/C107,0))*10000</f>
        <v>31.190625577830147</v>
      </c>
      <c r="G107" s="49">
        <f t="shared" ref="G107:G142" si="22">(IF(B107&gt;0,(CHIINV(0.005, 2 * (B107+1) )/ 2)/C107,(CHIINV(0.005, 2 )/ 2)/C107))*10000</f>
        <v>39.130175572762305</v>
      </c>
      <c r="H107" s="1"/>
    </row>
    <row r="108" spans="1:8" x14ac:dyDescent="0.2">
      <c r="A108" s="2">
        <v>35</v>
      </c>
      <c r="B108" s="2">
        <f t="shared" si="13"/>
        <v>530</v>
      </c>
      <c r="C108" s="3">
        <f t="shared" si="18"/>
        <v>151428.57142857142</v>
      </c>
      <c r="D108" s="49">
        <f t="shared" si="19"/>
        <v>32.083293599158445</v>
      </c>
      <c r="E108" s="49">
        <f t="shared" si="20"/>
        <v>38.110633056038367</v>
      </c>
      <c r="F108" s="49">
        <f t="shared" si="21"/>
        <v>31.208047301004843</v>
      </c>
      <c r="G108" s="49">
        <f t="shared" si="22"/>
        <v>39.109710372774494</v>
      </c>
      <c r="H108" s="1"/>
    </row>
    <row r="109" spans="1:8" x14ac:dyDescent="0.2">
      <c r="A109" s="2">
        <v>35</v>
      </c>
      <c r="B109" s="2">
        <f t="shared" si="13"/>
        <v>535</v>
      </c>
      <c r="C109" s="3">
        <f t="shared" si="18"/>
        <v>152857.14285714287</v>
      </c>
      <c r="D109" s="49">
        <f t="shared" si="19"/>
        <v>32.096659002336978</v>
      </c>
      <c r="E109" s="49">
        <f t="shared" si="20"/>
        <v>38.095442379527626</v>
      </c>
      <c r="F109" s="49">
        <f t="shared" si="21"/>
        <v>31.225229704479343</v>
      </c>
      <c r="G109" s="49">
        <f t="shared" si="22"/>
        <v>39.089541614854426</v>
      </c>
      <c r="H109" s="1"/>
    </row>
    <row r="110" spans="1:8" x14ac:dyDescent="0.2">
      <c r="A110" s="2">
        <v>35</v>
      </c>
      <c r="B110" s="2">
        <f t="shared" si="13"/>
        <v>540</v>
      </c>
      <c r="C110" s="3">
        <f t="shared" si="18"/>
        <v>154285.71428571429</v>
      </c>
      <c r="D110" s="49">
        <f t="shared" si="19"/>
        <v>32.109841090953466</v>
      </c>
      <c r="E110" s="49">
        <f t="shared" si="20"/>
        <v>38.080468995686161</v>
      </c>
      <c r="F110" s="49">
        <f t="shared" si="21"/>
        <v>31.242178239915042</v>
      </c>
      <c r="G110" s="49">
        <f t="shared" si="22"/>
        <v>39.069662255252233</v>
      </c>
      <c r="H110" s="1"/>
    </row>
    <row r="111" spans="1:8" x14ac:dyDescent="0.2">
      <c r="A111" s="2">
        <v>35</v>
      </c>
      <c r="B111" s="2">
        <f t="shared" si="13"/>
        <v>545</v>
      </c>
      <c r="C111" s="3">
        <f t="shared" si="18"/>
        <v>155714.28571428571</v>
      </c>
      <c r="D111" s="49">
        <f t="shared" si="19"/>
        <v>32.122844028725716</v>
      </c>
      <c r="E111" s="49">
        <f t="shared" si="20"/>
        <v>38.065707801608234</v>
      </c>
      <c r="F111" s="49">
        <f t="shared" si="21"/>
        <v>31.258898186282963</v>
      </c>
      <c r="G111" s="49">
        <f t="shared" si="22"/>
        <v>39.050065481503225</v>
      </c>
      <c r="H111" s="1"/>
    </row>
    <row r="112" spans="1:8" x14ac:dyDescent="0.2">
      <c r="A112" s="2">
        <v>35</v>
      </c>
      <c r="B112" s="2">
        <f t="shared" si="13"/>
        <v>550</v>
      </c>
      <c r="C112" s="3">
        <f t="shared" si="18"/>
        <v>157142.85714285713</v>
      </c>
      <c r="D112" s="49">
        <f t="shared" si="19"/>
        <v>32.135671847961618</v>
      </c>
      <c r="E112" s="49">
        <f t="shared" si="20"/>
        <v>38.05115386007671</v>
      </c>
      <c r="F112" s="49">
        <f t="shared" si="21"/>
        <v>31.275394656844487</v>
      </c>
      <c r="G112" s="49">
        <f t="shared" si="22"/>
        <v>39.030744702776971</v>
      </c>
      <c r="H112" s="1"/>
    </row>
    <row r="113" spans="1:8" x14ac:dyDescent="0.2">
      <c r="A113" s="2">
        <v>35</v>
      </c>
      <c r="B113" s="2">
        <f t="shared" si="13"/>
        <v>555</v>
      </c>
      <c r="C113" s="3">
        <f t="shared" si="18"/>
        <v>158571.42857142858</v>
      </c>
      <c r="D113" s="49">
        <f t="shared" si="19"/>
        <v>32.148328454849093</v>
      </c>
      <c r="E113" s="49">
        <f t="shared" si="20"/>
        <v>38.036802392723835</v>
      </c>
      <c r="F113" s="49">
        <f t="shared" si="21"/>
        <v>31.291672605789717</v>
      </c>
      <c r="G113" s="49">
        <f t="shared" si="22"/>
        <v>39.011693540713267</v>
      </c>
      <c r="H113" s="1"/>
    </row>
    <row r="114" spans="1:8" x14ac:dyDescent="0.2">
      <c r="A114" s="2">
        <v>35</v>
      </c>
      <c r="B114" s="2">
        <f t="shared" si="13"/>
        <v>560</v>
      </c>
      <c r="C114" s="3">
        <f t="shared" si="18"/>
        <v>160000</v>
      </c>
      <c r="D114" s="49">
        <f t="shared" si="19"/>
        <v>32.160817634487998</v>
      </c>
      <c r="E114" s="49">
        <f t="shared" si="20"/>
        <v>38.022648773533504</v>
      </c>
      <c r="F114" s="49">
        <f t="shared" si="21"/>
        <v>31.307736834553541</v>
      </c>
      <c r="G114" s="49">
        <f t="shared" si="22"/>
        <v>38.992905820716238</v>
      </c>
      <c r="H114" s="1"/>
    </row>
    <row r="115" spans="1:8" x14ac:dyDescent="0.2">
      <c r="A115" s="2">
        <v>35</v>
      </c>
      <c r="B115" s="2">
        <f t="shared" si="13"/>
        <v>565</v>
      </c>
      <c r="C115" s="3">
        <f t="shared" si="18"/>
        <v>161428.57142857142</v>
      </c>
      <c r="D115" s="49">
        <f t="shared" si="19"/>
        <v>32.173143055678558</v>
      </c>
      <c r="E115" s="49">
        <f t="shared" si="20"/>
        <v>38.008688522664862</v>
      </c>
      <c r="F115" s="49">
        <f t="shared" si="21"/>
        <v>31.323591997827375</v>
      </c>
      <c r="G115" s="49">
        <f t="shared" si="22"/>
        <v>38.974375563679715</v>
      </c>
      <c r="H115" s="1"/>
    </row>
    <row r="116" spans="1:8" x14ac:dyDescent="0.2">
      <c r="A116" s="2">
        <v>35</v>
      </c>
      <c r="B116" s="2">
        <f t="shared" si="13"/>
        <v>570</v>
      </c>
      <c r="C116" s="3">
        <f t="shared" si="18"/>
        <v>162857.14285714284</v>
      </c>
      <c r="D116" s="49">
        <f t="shared" si="19"/>
        <v>32.18530827548031</v>
      </c>
      <c r="E116" s="49">
        <f t="shared" si="20"/>
        <v>37.994917300578891</v>
      </c>
      <c r="F116" s="49">
        <f t="shared" si="21"/>
        <v>31.339242609283993</v>
      </c>
      <c r="G116" s="49">
        <f t="shared" si="22"/>
        <v>38.956096978119064</v>
      </c>
      <c r="H116" s="1"/>
    </row>
    <row r="117" spans="1:8" x14ac:dyDescent="0.2">
      <c r="A117" s="2">
        <v>35</v>
      </c>
      <c r="B117" s="2">
        <f t="shared" si="13"/>
        <v>575</v>
      </c>
      <c r="C117" s="3">
        <f t="shared" si="18"/>
        <v>164285.71428571426</v>
      </c>
      <c r="D117" s="49">
        <f t="shared" si="19"/>
        <v>32.197316743554232</v>
      </c>
      <c r="E117" s="49">
        <f t="shared" si="20"/>
        <v>37.981330902450395</v>
      </c>
      <c r="F117" s="49">
        <f t="shared" si="21"/>
        <v>31.354693047031439</v>
      </c>
      <c r="G117" s="49">
        <f t="shared" si="22"/>
        <v>38.938064452685936</v>
      </c>
      <c r="H117" s="1"/>
    </row>
    <row r="118" spans="1:8" x14ac:dyDescent="0.2">
      <c r="A118" s="2">
        <v>35</v>
      </c>
      <c r="B118" s="2">
        <f t="shared" si="13"/>
        <v>580</v>
      </c>
      <c r="C118" s="3">
        <f t="shared" si="18"/>
        <v>165714.28571428574</v>
      </c>
      <c r="D118" s="49">
        <f t="shared" si="19"/>
        <v>32.209171806300418</v>
      </c>
      <c r="E118" s="49">
        <f t="shared" si="20"/>
        <v>37.967925252849227</v>
      </c>
      <c r="F118" s="49">
        <f t="shared" si="21"/>
        <v>31.369947558811024</v>
      </c>
      <c r="G118" s="49">
        <f t="shared" si="22"/>
        <v>38.920272549044199</v>
      </c>
      <c r="H118" s="1"/>
    </row>
    <row r="119" spans="1:8" x14ac:dyDescent="0.2">
      <c r="A119" s="2">
        <v>35</v>
      </c>
      <c r="B119" s="2">
        <f t="shared" si="13"/>
        <v>585</v>
      </c>
      <c r="C119" s="3">
        <f t="shared" si="18"/>
        <v>167142.85714285716</v>
      </c>
      <c r="D119" s="49">
        <f t="shared" si="19"/>
        <v>32.220876710802251</v>
      </c>
      <c r="E119" s="49">
        <f t="shared" si="20"/>
        <v>37.954696400675623</v>
      </c>
      <c r="F119" s="49">
        <f t="shared" si="21"/>
        <v>31.385010266953671</v>
      </c>
      <c r="G119" s="49">
        <f t="shared" si="22"/>
        <v>38.902715995086794</v>
      </c>
      <c r="H119" s="1"/>
    </row>
    <row r="120" spans="1:8" x14ac:dyDescent="0.2">
      <c r="A120" s="2">
        <v>35</v>
      </c>
      <c r="B120" s="2">
        <f t="shared" si="13"/>
        <v>590</v>
      </c>
      <c r="C120" s="3">
        <f t="shared" si="18"/>
        <v>168571.42857142858</v>
      </c>
      <c r="D120" s="49">
        <f t="shared" si="19"/>
        <v>32.232434608588051</v>
      </c>
      <c r="E120" s="49">
        <f t="shared" si="20"/>
        <v>37.941640514335319</v>
      </c>
      <c r="F120" s="49">
        <f t="shared" si="21"/>
        <v>31.399885173107389</v>
      </c>
      <c r="G120" s="49">
        <f t="shared" si="22"/>
        <v>38.885389678474056</v>
      </c>
      <c r="H120" s="1"/>
    </row>
    <row r="121" spans="1:8" x14ac:dyDescent="0.2">
      <c r="A121" s="2">
        <v>35</v>
      </c>
      <c r="B121" s="2">
        <f t="shared" si="13"/>
        <v>595</v>
      </c>
      <c r="C121" s="3">
        <f t="shared" si="18"/>
        <v>170000</v>
      </c>
      <c r="D121" s="49">
        <f t="shared" si="19"/>
        <v>32.243848559219778</v>
      </c>
      <c r="E121" s="49">
        <f t="shared" si="20"/>
        <v>37.928753877141268</v>
      </c>
      <c r="F121" s="49">
        <f t="shared" si="21"/>
        <v>31.414576162748716</v>
      </c>
      <c r="G121" s="49">
        <f t="shared" si="22"/>
        <v>38.868288640476138</v>
      </c>
      <c r="H121" s="1"/>
    </row>
    <row r="122" spans="1:8" x14ac:dyDescent="0.2">
      <c r="A122" s="2">
        <v>35</v>
      </c>
      <c r="B122" s="2">
        <f t="shared" si="13"/>
        <v>600</v>
      </c>
      <c r="C122" s="3">
        <f t="shared" si="18"/>
        <v>171428.57142857142</v>
      </c>
      <c r="D122" s="49">
        <f t="shared" si="19"/>
        <v>32.255121533718359</v>
      </c>
      <c r="E122" s="49">
        <f t="shared" si="20"/>
        <v>37.916032882929478</v>
      </c>
      <c r="F122" s="49">
        <f t="shared" si="21"/>
        <v>31.429087009489542</v>
      </c>
      <c r="G122" s="49">
        <f t="shared" si="22"/>
        <v>38.851408070102487</v>
      </c>
      <c r="H122" s="1"/>
    </row>
    <row r="123" spans="1:8" x14ac:dyDescent="0.2">
      <c r="A123" s="2">
        <v>35</v>
      </c>
      <c r="B123" s="2">
        <f t="shared" si="13"/>
        <v>605</v>
      </c>
      <c r="C123" s="3">
        <f t="shared" si="18"/>
        <v>172857.14285714284</v>
      </c>
      <c r="D123" s="49">
        <f t="shared" si="19"/>
        <v>32.26625641783415</v>
      </c>
      <c r="E123" s="49">
        <f t="shared" si="20"/>
        <v>37.90347403187728</v>
      </c>
      <c r="F123" s="49">
        <f t="shared" si="21"/>
        <v>31.443421379189928</v>
      </c>
      <c r="G123" s="49">
        <f t="shared" si="22"/>
        <v>38.834743298502723</v>
      </c>
      <c r="H123" s="1"/>
    </row>
    <row r="124" spans="1:8" x14ac:dyDescent="0.2">
      <c r="A124" s="2">
        <v>35</v>
      </c>
      <c r="B124" s="2">
        <f t="shared" si="13"/>
        <v>610</v>
      </c>
      <c r="C124" s="3">
        <f t="shared" si="18"/>
        <v>174285.71428571426</v>
      </c>
      <c r="D124" s="49">
        <f t="shared" si="19"/>
        <v>32.277256015170991</v>
      </c>
      <c r="E124" s="49">
        <f t="shared" si="20"/>
        <v>37.891073926513052</v>
      </c>
      <c r="F124" s="49">
        <f t="shared" si="21"/>
        <v>31.457582833887749</v>
      </c>
      <c r="G124" s="49">
        <f t="shared" si="22"/>
        <v>38.818289793624388</v>
      </c>
      <c r="H124" s="1"/>
    </row>
    <row r="125" spans="1:8" x14ac:dyDescent="0.2">
      <c r="A125" s="2">
        <v>35</v>
      </c>
      <c r="B125" s="2">
        <f t="shared" si="13"/>
        <v>615</v>
      </c>
      <c r="C125" s="3">
        <f t="shared" si="18"/>
        <v>175714.28571428574</v>
      </c>
      <c r="D125" s="49">
        <f t="shared" si="19"/>
        <v>32.288123050171258</v>
      </c>
      <c r="E125" s="49">
        <f t="shared" si="20"/>
        <v>37.8788292679072</v>
      </c>
      <c r="F125" s="49">
        <f t="shared" si="21"/>
        <v>31.471574835554133</v>
      </c>
      <c r="G125" s="49">
        <f t="shared" si="22"/>
        <v>38.802043155113608</v>
      </c>
      <c r="H125" s="1"/>
    </row>
    <row r="126" spans="1:8" x14ac:dyDescent="0.2">
      <c r="A126" s="2">
        <v>35</v>
      </c>
      <c r="B126" s="2">
        <f t="shared" si="13"/>
        <v>620</v>
      </c>
      <c r="C126" s="3">
        <f t="shared" si="18"/>
        <v>177142.85714285716</v>
      </c>
      <c r="D126" s="49">
        <f t="shared" si="19"/>
        <v>32.298860170969427</v>
      </c>
      <c r="E126" s="49">
        <f t="shared" si="20"/>
        <v>37.866736852034791</v>
      </c>
      <c r="F126" s="49">
        <f t="shared" si="21"/>
        <v>31.48540074968426</v>
      </c>
      <c r="G126" s="49">
        <f t="shared" si="22"/>
        <v>38.785999109445903</v>
      </c>
      <c r="H126" s="1"/>
    </row>
    <row r="127" spans="1:8" x14ac:dyDescent="0.2">
      <c r="A127" s="2">
        <v>35</v>
      </c>
      <c r="B127" s="2">
        <f t="shared" si="13"/>
        <v>625</v>
      </c>
      <c r="C127" s="3">
        <f t="shared" si="18"/>
        <v>178571.42857142858</v>
      </c>
      <c r="D127" s="49">
        <f t="shared" si="19"/>
        <v>32.309469952120764</v>
      </c>
      <c r="E127" s="49">
        <f t="shared" si="20"/>
        <v>37.854793566300572</v>
      </c>
      <c r="F127" s="49">
        <f t="shared" si="21"/>
        <v>31.499063848731456</v>
      </c>
      <c r="G127" s="49">
        <f t="shared" si="22"/>
        <v>38.770153505274706</v>
      </c>
      <c r="H127" s="1"/>
    </row>
    <row r="128" spans="1:8" x14ac:dyDescent="0.2">
      <c r="A128" s="2">
        <v>35</v>
      </c>
      <c r="B128" s="2">
        <f t="shared" si="13"/>
        <v>630</v>
      </c>
      <c r="C128" s="3">
        <f t="shared" si="18"/>
        <v>180000</v>
      </c>
      <c r="D128" s="49">
        <f t="shared" si="19"/>
        <v>32.319954897211616</v>
      </c>
      <c r="E128" s="49">
        <f t="shared" si="20"/>
        <v>37.842996386218154</v>
      </c>
      <c r="F128" s="49">
        <f t="shared" si="21"/>
        <v>31.512567315393241</v>
      </c>
      <c r="G128" s="49">
        <f t="shared" si="22"/>
        <v>38.754502308986581</v>
      </c>
      <c r="H128" s="1"/>
    </row>
    <row r="129" spans="1:8" x14ac:dyDescent="0.2">
      <c r="A129" s="2">
        <v>35</v>
      </c>
      <c r="B129" s="2">
        <f t="shared" si="13"/>
        <v>635</v>
      </c>
      <c r="C129" s="3">
        <f t="shared" si="18"/>
        <v>181428.57142857142</v>
      </c>
      <c r="D129" s="49">
        <f t="shared" si="19"/>
        <v>32.330317441357387</v>
      </c>
      <c r="E129" s="49">
        <f t="shared" si="20"/>
        <v>37.831342372235206</v>
      </c>
      <c r="F129" s="49">
        <f t="shared" si="21"/>
        <v>31.525914245756265</v>
      </c>
      <c r="G129" s="49">
        <f t="shared" si="22"/>
        <v>38.73904160045204</v>
      </c>
      <c r="H129" s="1"/>
    </row>
    <row r="130" spans="1:8" x14ac:dyDescent="0.2">
      <c r="A130" s="2">
        <v>35</v>
      </c>
      <c r="B130" s="2">
        <f t="shared" si="13"/>
        <v>640</v>
      </c>
      <c r="C130" s="3">
        <f t="shared" si="18"/>
        <v>182857.14285714284</v>
      </c>
      <c r="D130" s="49">
        <f t="shared" si="19"/>
        <v>32.34055995359374</v>
      </c>
      <c r="E130" s="49">
        <f t="shared" si="20"/>
        <v>37.81982866669712</v>
      </c>
      <c r="F130" s="49">
        <f t="shared" si="21"/>
        <v>31.539107652307543</v>
      </c>
      <c r="G130" s="49">
        <f t="shared" si="22"/>
        <v>38.723767568962117</v>
      </c>
      <c r="H130" s="1"/>
    </row>
    <row r="131" spans="1:8" x14ac:dyDescent="0.2">
      <c r="A131" s="2">
        <v>35</v>
      </c>
      <c r="B131" s="2">
        <f t="shared" si="13"/>
        <v>645</v>
      </c>
      <c r="C131" s="3">
        <f t="shared" ref="C131:C142" si="23">B131/A131*10000</f>
        <v>184285.71428571426</v>
      </c>
      <c r="D131" s="49">
        <f t="shared" si="19"/>
        <v>32.350684739166489</v>
      </c>
      <c r="E131" s="49">
        <f t="shared" si="20"/>
        <v>37.808452490942166</v>
      </c>
      <c r="F131" s="49">
        <f t="shared" si="21"/>
        <v>31.552150466818613</v>
      </c>
      <c r="G131" s="49">
        <f t="shared" si="22"/>
        <v>38.708676509340954</v>
      </c>
      <c r="H131" s="1"/>
    </row>
    <row r="132" spans="1:8" x14ac:dyDescent="0.2">
      <c r="A132" s="2">
        <v>35</v>
      </c>
      <c r="B132" s="2">
        <f t="shared" si="13"/>
        <v>650</v>
      </c>
      <c r="C132" s="3">
        <f t="shared" si="23"/>
        <v>185714.28571428574</v>
      </c>
      <c r="D132" s="49">
        <f t="shared" si="19"/>
        <v>32.360694041725189</v>
      </c>
      <c r="E132" s="49">
        <f t="shared" si="20"/>
        <v>37.797211142521377</v>
      </c>
      <c r="F132" s="49">
        <f t="shared" si="21"/>
        <v>31.565045543108763</v>
      </c>
      <c r="G132" s="49">
        <f t="shared" si="22"/>
        <v>38.693764818225766</v>
      </c>
      <c r="H132" s="1"/>
    </row>
    <row r="133" spans="1:8" x14ac:dyDescent="0.2">
      <c r="A133" s="2">
        <v>35</v>
      </c>
      <c r="B133" s="2">
        <f t="shared" ref="B133:B196" si="24">B132+5</f>
        <v>655</v>
      </c>
      <c r="C133" s="3">
        <f t="shared" si="23"/>
        <v>187142.85714285716</v>
      </c>
      <c r="D133" s="49">
        <f t="shared" si="19"/>
        <v>32.370590045425168</v>
      </c>
      <c r="E133" s="49">
        <f t="shared" si="20"/>
        <v>37.786101992537006</v>
      </c>
      <c r="F133" s="49">
        <f t="shared" si="21"/>
        <v>31.577795659693592</v>
      </c>
      <c r="G133" s="49">
        <f t="shared" si="22"/>
        <v>38.6790289905055</v>
      </c>
      <c r="H133" s="1"/>
    </row>
    <row r="134" spans="1:8" x14ac:dyDescent="0.2">
      <c r="A134" s="2">
        <v>35</v>
      </c>
      <c r="B134" s="2">
        <f t="shared" si="24"/>
        <v>660</v>
      </c>
      <c r="C134" s="3">
        <f t="shared" si="23"/>
        <v>188571.42857142858</v>
      </c>
      <c r="D134" s="49">
        <f t="shared" si="19"/>
        <v>32.38037487694244</v>
      </c>
      <c r="E134" s="49">
        <f t="shared" si="20"/>
        <v>37.775122483093391</v>
      </c>
      <c r="F134" s="49">
        <f t="shared" si="21"/>
        <v>31.590403522324113</v>
      </c>
      <c r="G134" s="49">
        <f t="shared" si="22"/>
        <v>38.664465615910288</v>
      </c>
      <c r="H134" s="1"/>
    </row>
    <row r="135" spans="1:8" x14ac:dyDescent="0.2">
      <c r="A135" s="2">
        <v>35</v>
      </c>
      <c r="B135" s="2">
        <f t="shared" si="24"/>
        <v>665</v>
      </c>
      <c r="C135" s="3">
        <f t="shared" si="23"/>
        <v>190000</v>
      </c>
      <c r="D135" s="49">
        <f t="shared" si="19"/>
        <v>32.390050607405819</v>
      </c>
      <c r="E135" s="49">
        <f t="shared" si="20"/>
        <v>37.764270124855038</v>
      </c>
      <c r="F135" s="49">
        <f t="shared" si="21"/>
        <v>31.602871766421956</v>
      </c>
      <c r="G135" s="49">
        <f t="shared" si="22"/>
        <v>38.650071375744382</v>
      </c>
      <c r="H135" s="1"/>
    </row>
    <row r="136" spans="1:8" x14ac:dyDescent="0.2">
      <c r="A136" s="2">
        <v>35</v>
      </c>
      <c r="B136" s="2">
        <f t="shared" si="24"/>
        <v>670</v>
      </c>
      <c r="C136" s="3">
        <f t="shared" si="23"/>
        <v>191428.57142857142</v>
      </c>
      <c r="D136" s="49">
        <f t="shared" si="19"/>
        <v>32.399619254250211</v>
      </c>
      <c r="E136" s="49">
        <f t="shared" si="20"/>
        <v>37.753542494706274</v>
      </c>
      <c r="F136" s="49">
        <f t="shared" si="21"/>
        <v>31.615202959415669</v>
      </c>
      <c r="G136" s="49">
        <f t="shared" si="22"/>
        <v>38.635843039755336</v>
      </c>
      <c r="H136" s="1"/>
    </row>
    <row r="137" spans="1:8" x14ac:dyDescent="0.2">
      <c r="A137" s="2">
        <v>35</v>
      </c>
      <c r="B137" s="2">
        <f t="shared" si="24"/>
        <v>675</v>
      </c>
      <c r="C137" s="3">
        <f t="shared" si="23"/>
        <v>192857.14285714284</v>
      </c>
      <c r="D137" s="49">
        <f t="shared" si="19"/>
        <v>32.409082782994815</v>
      </c>
      <c r="E137" s="49">
        <f t="shared" si="20"/>
        <v>37.742937233507767</v>
      </c>
      <c r="F137" s="49">
        <f t="shared" si="21"/>
        <v>31.627399602982639</v>
      </c>
      <c r="G137" s="49">
        <f t="shared" si="22"/>
        <v>38.621777463132794</v>
      </c>
      <c r="H137" s="1"/>
    </row>
    <row r="138" spans="1:8" x14ac:dyDescent="0.2">
      <c r="A138" s="2">
        <v>35</v>
      </c>
      <c r="B138" s="2">
        <f t="shared" si="24"/>
        <v>680</v>
      </c>
      <c r="C138" s="3">
        <f t="shared" si="23"/>
        <v>194285.71428571426</v>
      </c>
      <c r="D138" s="49">
        <f t="shared" si="19"/>
        <v>32.418443108949781</v>
      </c>
      <c r="E138" s="49">
        <f t="shared" si="20"/>
        <v>37.732452043945052</v>
      </c>
      <c r="F138" s="49">
        <f t="shared" si="21"/>
        <v>31.639464135201361</v>
      </c>
      <c r="G138" s="49">
        <f t="shared" si="22"/>
        <v>38.607871583630711</v>
      </c>
      <c r="H138" s="1"/>
    </row>
    <row r="139" spans="1:8" x14ac:dyDescent="0.2">
      <c r="A139" s="2">
        <v>35</v>
      </c>
      <c r="B139" s="2">
        <f t="shared" si="24"/>
        <v>685</v>
      </c>
      <c r="C139" s="3">
        <f t="shared" si="23"/>
        <v>195714.28571428574</v>
      </c>
      <c r="D139" s="49">
        <f t="shared" si="19"/>
        <v>32.427702098854844</v>
      </c>
      <c r="E139" s="49">
        <f t="shared" si="20"/>
        <v>37.722084688464797</v>
      </c>
      <c r="F139" s="49">
        <f t="shared" si="21"/>
        <v>31.65139893261799</v>
      </c>
      <c r="G139" s="49">
        <f t="shared" si="22"/>
        <v>38.594122418806869</v>
      </c>
      <c r="H139" s="1"/>
    </row>
    <row r="140" spans="1:8" x14ac:dyDescent="0.2">
      <c r="A140" s="2">
        <v>35</v>
      </c>
      <c r="B140" s="2">
        <f t="shared" si="24"/>
        <v>690</v>
      </c>
      <c r="C140" s="3">
        <f t="shared" si="23"/>
        <v>197142.85714285716</v>
      </c>
      <c r="D140" s="49">
        <f t="shared" si="19"/>
        <v>32.436861572452962</v>
      </c>
      <c r="E140" s="49">
        <f t="shared" si="20"/>
        <v>37.711832987294436</v>
      </c>
      <c r="F140" s="49">
        <f t="shared" si="21"/>
        <v>31.663206312231498</v>
      </c>
      <c r="G140" s="49">
        <f t="shared" si="22"/>
        <v>38.580527063374362</v>
      </c>
      <c r="H140" s="1"/>
    </row>
    <row r="141" spans="1:8" x14ac:dyDescent="0.2">
      <c r="A141" s="2">
        <v>35</v>
      </c>
      <c r="B141" s="2">
        <f t="shared" si="24"/>
        <v>695</v>
      </c>
      <c r="C141" s="3">
        <f t="shared" si="23"/>
        <v>198571.42857142858</v>
      </c>
      <c r="D141" s="49">
        <f t="shared" si="19"/>
        <v>32.445923304002022</v>
      </c>
      <c r="E141" s="49">
        <f t="shared" si="20"/>
        <v>37.701694816541419</v>
      </c>
      <c r="F141" s="49">
        <f t="shared" si="21"/>
        <v>31.674888533400882</v>
      </c>
      <c r="G141" s="49">
        <f t="shared" si="22"/>
        <v>38.567082686659361</v>
      </c>
      <c r="H141" s="1"/>
    </row>
    <row r="142" spans="1:8" x14ac:dyDescent="0.2">
      <c r="A142" s="2">
        <v>35</v>
      </c>
      <c r="B142" s="2">
        <f t="shared" si="24"/>
        <v>700</v>
      </c>
      <c r="C142" s="3">
        <f t="shared" si="23"/>
        <v>200000</v>
      </c>
      <c r="D142" s="49">
        <f t="shared" si="19"/>
        <v>32.454889023727567</v>
      </c>
      <c r="E142" s="49">
        <f t="shared" si="20"/>
        <v>37.69166810636812</v>
      </c>
      <c r="F142" s="49">
        <f t="shared" si="21"/>
        <v>31.686447799678238</v>
      </c>
      <c r="G142" s="49">
        <f t="shared" si="22"/>
        <v>38.553786530160529</v>
      </c>
      <c r="H142" s="1"/>
    </row>
    <row r="143" spans="1:8" x14ac:dyDescent="0.2">
      <c r="A143" s="2">
        <v>35</v>
      </c>
      <c r="B143" s="2">
        <f t="shared" si="24"/>
        <v>705</v>
      </c>
      <c r="C143" s="3">
        <f t="shared" ref="C143:C202" si="25">B143/A143*10000</f>
        <v>201428.57142857142</v>
      </c>
      <c r="D143" s="49">
        <f t="shared" ref="D143:D202" si="26">(IF(B143&gt;0,(CHIINV(0.975, 2 * B143) / 2)/C143,0))*10000</f>
        <v>32.46376041921912</v>
      </c>
      <c r="E143" s="49">
        <f t="shared" ref="E143:E202" si="27">(IF(B143&gt;0,(CHIINV(0.025, 2 * (B143+1) )/ 2)/C143,(CHIINV(0.025, 2 )/ 2)/C143))*10000</f>
        <v>37.681750839239101</v>
      </c>
      <c r="F143" s="49">
        <f t="shared" ref="F143:F202" si="28">(IF(B143&gt;0,(CHIINV(0.995, 2 * B143) / 2)/C143,0))*10000</f>
        <v>31.697886260571039</v>
      </c>
      <c r="G143" s="49">
        <f t="shared" ref="G143:G202" si="29">(IF(B143&gt;0,(CHIINV(0.005, 2 * (B143+1) )/ 2)/C143,(CHIINV(0.005, 2 )/ 2)/C143))*10000</f>
        <v>38.540635905205072</v>
      </c>
      <c r="H143" s="1"/>
    </row>
    <row r="144" spans="1:8" x14ac:dyDescent="0.2">
      <c r="A144" s="2">
        <v>35</v>
      </c>
      <c r="B144" s="2">
        <f t="shared" si="24"/>
        <v>710</v>
      </c>
      <c r="C144" s="3">
        <f t="shared" si="25"/>
        <v>202857.14285714284</v>
      </c>
      <c r="D144" s="49">
        <f t="shared" si="26"/>
        <v>32.472539136772767</v>
      </c>
      <c r="E144" s="49">
        <f t="shared" si="27"/>
        <v>37.671941048237123</v>
      </c>
      <c r="F144" s="49">
        <f t="shared" si="28"/>
        <v>31.709206013236759</v>
      </c>
      <c r="G144" s="49">
        <f t="shared" si="29"/>
        <v>38.527628190697087</v>
      </c>
      <c r="H144" s="1"/>
    </row>
    <row r="145" spans="1:8" x14ac:dyDescent="0.2">
      <c r="A145" s="2">
        <v>35</v>
      </c>
      <c r="B145" s="2">
        <f t="shared" si="24"/>
        <v>715</v>
      </c>
      <c r="C145" s="3">
        <f t="shared" si="25"/>
        <v>204285.71428571426</v>
      </c>
      <c r="D145" s="49">
        <f t="shared" si="26"/>
        <v>32.481226782682384</v>
      </c>
      <c r="E145" s="49">
        <f t="shared" si="27"/>
        <v>37.66223681544497</v>
      </c>
      <c r="F145" s="49">
        <f t="shared" si="28"/>
        <v>31.720409104112949</v>
      </c>
      <c r="G145" s="49">
        <f t="shared" si="29"/>
        <v>38.51476083095379</v>
      </c>
      <c r="H145" s="1"/>
    </row>
    <row r="146" spans="1:8" x14ac:dyDescent="0.2">
      <c r="A146" s="2">
        <v>35</v>
      </c>
      <c r="B146" s="2">
        <f t="shared" si="24"/>
        <v>720</v>
      </c>
      <c r="C146" s="3">
        <f t="shared" si="25"/>
        <v>205714.28571428574</v>
      </c>
      <c r="D146" s="49">
        <f t="shared" si="26"/>
        <v>32.489824924481788</v>
      </c>
      <c r="E146" s="49">
        <f t="shared" si="27"/>
        <v>37.652636270389905</v>
      </c>
      <c r="F146" s="49">
        <f t="shared" si="28"/>
        <v>31.731497530485694</v>
      </c>
      <c r="G146" s="49">
        <f t="shared" si="29"/>
        <v>38.502031333625794</v>
      </c>
      <c r="H146" s="1"/>
    </row>
    <row r="147" spans="1:8" x14ac:dyDescent="0.2">
      <c r="A147" s="2">
        <v>35</v>
      </c>
      <c r="B147" s="2">
        <f t="shared" si="24"/>
        <v>725</v>
      </c>
      <c r="C147" s="3">
        <f t="shared" si="25"/>
        <v>207142.85714285716</v>
      </c>
      <c r="D147" s="49">
        <f t="shared" si="26"/>
        <v>32.498335092140138</v>
      </c>
      <c r="E147" s="49">
        <f t="shared" si="27"/>
        <v>37.643137588548043</v>
      </c>
      <c r="F147" s="49">
        <f t="shared" si="28"/>
        <v>31.742473241999019</v>
      </c>
      <c r="G147" s="49">
        <f t="shared" si="29"/>
        <v>38.489437267697532</v>
      </c>
      <c r="H147" s="1"/>
    </row>
    <row r="148" spans="1:8" x14ac:dyDescent="0.2">
      <c r="A148" s="2">
        <v>35</v>
      </c>
      <c r="B148" s="2">
        <f t="shared" si="24"/>
        <v>730</v>
      </c>
      <c r="C148" s="3">
        <f t="shared" si="25"/>
        <v>208571.42857142858</v>
      </c>
      <c r="D148" s="49">
        <f t="shared" si="26"/>
        <v>32.506758779212404</v>
      </c>
      <c r="E148" s="49">
        <f t="shared" si="27"/>
        <v>37.63373898990578</v>
      </c>
      <c r="F148" s="49">
        <f t="shared" si="28"/>
        <v>31.75333814210811</v>
      </c>
      <c r="G148" s="49">
        <f t="shared" si="29"/>
        <v>38.476976261564054</v>
      </c>
      <c r="H148" s="1"/>
    </row>
    <row r="149" spans="1:8" x14ac:dyDescent="0.2">
      <c r="A149" s="2">
        <v>35</v>
      </c>
      <c r="B149" s="2">
        <f t="shared" si="24"/>
        <v>735</v>
      </c>
      <c r="C149" s="3">
        <f t="shared" si="25"/>
        <v>210000</v>
      </c>
      <c r="D149" s="49">
        <f t="shared" si="26"/>
        <v>32.515097443947191</v>
      </c>
      <c r="E149" s="49">
        <f t="shared" si="27"/>
        <v>37.624438737575886</v>
      </c>
      <c r="F149" s="49">
        <f t="shared" si="28"/>
        <v>31.764094089478586</v>
      </c>
      <c r="G149" s="49">
        <f t="shared" si="29"/>
        <v>38.464646001181052</v>
      </c>
      <c r="H149" s="1"/>
    </row>
    <row r="150" spans="1:8" x14ac:dyDescent="0.2">
      <c r="A150" s="2">
        <v>35</v>
      </c>
      <c r="B150" s="2">
        <f t="shared" si="24"/>
        <v>740</v>
      </c>
      <c r="C150" s="3">
        <f t="shared" si="25"/>
        <v>211428.57142857142</v>
      </c>
      <c r="D150" s="49">
        <f t="shared" si="26"/>
        <v>32.523352510353504</v>
      </c>
      <c r="E150" s="49">
        <f t="shared" si="27"/>
        <v>37.615235136465792</v>
      </c>
      <c r="F150" s="49">
        <f t="shared" si="28"/>
        <v>31.77474289933425</v>
      </c>
      <c r="G150" s="49">
        <f t="shared" si="29"/>
        <v>38.452444228284634</v>
      </c>
      <c r="H150" s="1"/>
    </row>
    <row r="151" spans="1:8" x14ac:dyDescent="0.2">
      <c r="A151" s="2">
        <v>35</v>
      </c>
      <c r="B151" s="2">
        <f t="shared" si="24"/>
        <v>745</v>
      </c>
      <c r="C151" s="3">
        <f t="shared" si="25"/>
        <v>212857.14285714284</v>
      </c>
      <c r="D151" s="49">
        <f t="shared" si="26"/>
        <v>32.53152536922844</v>
      </c>
      <c r="E151" s="49">
        <f t="shared" si="27"/>
        <v>37.606126531995614</v>
      </c>
      <c r="F151" s="49">
        <f t="shared" si="28"/>
        <v>31.785286344755622</v>
      </c>
      <c r="G151" s="49">
        <f t="shared" si="29"/>
        <v>38.440368738677854</v>
      </c>
      <c r="H151" s="1"/>
    </row>
    <row r="152" spans="1:8" x14ac:dyDescent="0.2">
      <c r="A152" s="2">
        <v>35</v>
      </c>
      <c r="B152" s="2">
        <f t="shared" si="24"/>
        <v>750</v>
      </c>
      <c r="C152" s="3">
        <f t="shared" si="25"/>
        <v>214285.71428571426</v>
      </c>
      <c r="D152" s="49">
        <f t="shared" si="26"/>
        <v>32.539617379147309</v>
      </c>
      <c r="E152" s="49">
        <f t="shared" si="27"/>
        <v>37.59711130886398</v>
      </c>
      <c r="F152" s="49">
        <f t="shared" si="28"/>
        <v>31.795726157931259</v>
      </c>
      <c r="G152" s="49">
        <f t="shared" si="29"/>
        <v>38.428417380581095</v>
      </c>
      <c r="H152" s="1"/>
    </row>
    <row r="153" spans="1:8" x14ac:dyDescent="0.2">
      <c r="A153" s="2">
        <v>35</v>
      </c>
      <c r="B153" s="2">
        <f t="shared" si="24"/>
        <v>755</v>
      </c>
      <c r="C153" s="3">
        <f t="shared" si="25"/>
        <v>215714.28571428574</v>
      </c>
      <c r="D153" s="49">
        <f t="shared" si="26"/>
        <v>32.54762986741801</v>
      </c>
      <c r="E153" s="49">
        <f t="shared" si="27"/>
        <v>37.588187889859313</v>
      </c>
      <c r="F153" s="49">
        <f t="shared" si="28"/>
        <v>31.806064031363896</v>
      </c>
      <c r="G153" s="49">
        <f t="shared" si="29"/>
        <v>38.41658805304332</v>
      </c>
      <c r="H153" s="1"/>
    </row>
    <row r="154" spans="1:8" x14ac:dyDescent="0.2">
      <c r="A154" s="2">
        <v>35</v>
      </c>
      <c r="B154" s="2">
        <f t="shared" si="24"/>
        <v>760</v>
      </c>
      <c r="C154" s="3">
        <f t="shared" si="25"/>
        <v>217142.85714285716</v>
      </c>
      <c r="D154" s="49">
        <f t="shared" si="26"/>
        <v>32.55556413100097</v>
      </c>
      <c r="E154" s="49">
        <f t="shared" si="27"/>
        <v>37.57935473471489</v>
      </c>
      <c r="F154" s="49">
        <f t="shared" si="28"/>
        <v>31.816301619033396</v>
      </c>
      <c r="G154" s="49">
        <f t="shared" si="29"/>
        <v>38.404878704411885</v>
      </c>
      <c r="H154" s="1"/>
    </row>
    <row r="155" spans="1:8" x14ac:dyDescent="0.2">
      <c r="A155" s="2">
        <v>35</v>
      </c>
      <c r="B155" s="2">
        <f t="shared" si="24"/>
        <v>765</v>
      </c>
      <c r="C155" s="3">
        <f t="shared" si="25"/>
        <v>218571.42857142858</v>
      </c>
      <c r="D155" s="49">
        <f t="shared" si="26"/>
        <v>32.563421437396251</v>
      </c>
      <c r="E155" s="49">
        <f t="shared" si="27"/>
        <v>37.570610339005469</v>
      </c>
      <c r="F155" s="49">
        <f t="shared" si="28"/>
        <v>31.826440537518241</v>
      </c>
      <c r="G155" s="49">
        <f t="shared" si="29"/>
        <v>38.393287330858051</v>
      </c>
      <c r="H155" s="1"/>
    </row>
    <row r="156" spans="1:8" x14ac:dyDescent="0.2">
      <c r="A156" s="2">
        <v>35</v>
      </c>
      <c r="B156" s="2">
        <f t="shared" si="24"/>
        <v>770</v>
      </c>
      <c r="C156" s="3">
        <f t="shared" si="25"/>
        <v>220000</v>
      </c>
      <c r="D156" s="49">
        <f t="shared" si="26"/>
        <v>32.571203025499102</v>
      </c>
      <c r="E156" s="49">
        <f t="shared" si="27"/>
        <v>37.561953233083962</v>
      </c>
      <c r="F156" s="49">
        <f t="shared" si="28"/>
        <v>31.836482367077362</v>
      </c>
      <c r="G156" s="49">
        <f t="shared" si="29"/>
        <v>38.381811974956037</v>
      </c>
      <c r="H156" s="1"/>
    </row>
    <row r="157" spans="1:8" x14ac:dyDescent="0.2">
      <c r="A157" s="2">
        <v>35</v>
      </c>
      <c r="B157" s="2">
        <f t="shared" si="24"/>
        <v>775</v>
      </c>
      <c r="C157" s="3">
        <f t="shared" si="25"/>
        <v>221428.57142857142</v>
      </c>
      <c r="D157" s="49">
        <f t="shared" si="26"/>
        <v>32.57891010642534</v>
      </c>
      <c r="E157" s="49">
        <f t="shared" si="27"/>
        <v>37.553381981056397</v>
      </c>
      <c r="F157" s="49">
        <f t="shared" si="28"/>
        <v>31.846428652693945</v>
      </c>
      <c r="G157" s="49">
        <f t="shared" si="29"/>
        <v>38.370450724313258</v>
      </c>
      <c r="H157" s="1"/>
    </row>
    <row r="158" spans="1:8" x14ac:dyDescent="0.2">
      <c r="A158" s="2">
        <v>35</v>
      </c>
      <c r="B158" s="2">
        <f t="shared" si="24"/>
        <v>780</v>
      </c>
      <c r="C158" s="3">
        <f t="shared" si="25"/>
        <v>222857.14285714284</v>
      </c>
      <c r="D158" s="49">
        <f t="shared" si="26"/>
        <v>32.586543864307842</v>
      </c>
      <c r="E158" s="49">
        <f t="shared" si="27"/>
        <v>37.5448951797934</v>
      </c>
      <c r="F158" s="49">
        <f t="shared" si="28"/>
        <v>31.856280905082656</v>
      </c>
      <c r="G158" s="49">
        <f t="shared" si="29"/>
        <v>38.359201710249565</v>
      </c>
      <c r="H158" s="1"/>
    </row>
    <row r="159" spans="1:8" x14ac:dyDescent="0.2">
      <c r="A159" s="2">
        <v>35</v>
      </c>
      <c r="B159" s="2">
        <f t="shared" si="24"/>
        <v>785</v>
      </c>
      <c r="C159" s="3">
        <f t="shared" si="25"/>
        <v>224285.71428571426</v>
      </c>
      <c r="D159" s="49">
        <f t="shared" si="26"/>
        <v>32.594105457065176</v>
      </c>
      <c r="E159" s="49">
        <f t="shared" si="27"/>
        <v>37.536491457976922</v>
      </c>
      <c r="F159" s="49">
        <f t="shared" si="28"/>
        <v>31.866040601662149</v>
      </c>
      <c r="G159" s="49">
        <f t="shared" si="29"/>
        <v>38.34806310652349</v>
      </c>
      <c r="H159" s="1"/>
    </row>
    <row r="160" spans="1:8" x14ac:dyDescent="0.2">
      <c r="A160" s="2">
        <v>35</v>
      </c>
      <c r="B160" s="2">
        <f t="shared" si="24"/>
        <v>790</v>
      </c>
      <c r="C160" s="3">
        <f t="shared" si="25"/>
        <v>225714.28571428574</v>
      </c>
      <c r="D160" s="49">
        <f t="shared" si="26"/>
        <v>32.60159601714372</v>
      </c>
      <c r="E160" s="49">
        <f t="shared" si="27"/>
        <v>37.528169475180491</v>
      </c>
      <c r="F160" s="49">
        <f t="shared" si="28"/>
        <v>31.875709187493719</v>
      </c>
      <c r="G160" s="49">
        <f t="shared" si="29"/>
        <v>38.33703312810345</v>
      </c>
      <c r="H160" s="1"/>
    </row>
    <row r="161" spans="1:8" x14ac:dyDescent="0.2">
      <c r="A161" s="2">
        <v>35</v>
      </c>
      <c r="B161" s="2">
        <f t="shared" si="24"/>
        <v>795</v>
      </c>
      <c r="C161" s="3">
        <f t="shared" si="25"/>
        <v>227142.85714285716</v>
      </c>
      <c r="D161" s="49">
        <f t="shared" si="26"/>
        <v>32.60901665223421</v>
      </c>
      <c r="E161" s="49">
        <f t="shared" si="27"/>
        <v>37.519927920981829</v>
      </c>
      <c r="F161" s="49">
        <f t="shared" si="28"/>
        <v>31.885288076188072</v>
      </c>
      <c r="G161" s="49">
        <f t="shared" si="29"/>
        <v>38.326110029982161</v>
      </c>
      <c r="H161" s="1"/>
    </row>
    <row r="162" spans="1:8" x14ac:dyDescent="0.2">
      <c r="A162" s="2">
        <v>35</v>
      </c>
      <c r="B162" s="2">
        <f t="shared" si="24"/>
        <v>800</v>
      </c>
      <c r="C162" s="3">
        <f t="shared" si="25"/>
        <v>228571.42857142858</v>
      </c>
      <c r="D162" s="49">
        <f t="shared" si="26"/>
        <v>32.616368445963779</v>
      </c>
      <c r="E162" s="49">
        <f t="shared" si="27"/>
        <v>37.511765514106251</v>
      </c>
      <c r="F162" s="49">
        <f t="shared" si="28"/>
        <v>31.894778650780964</v>
      </c>
      <c r="G162" s="49">
        <f t="shared" si="29"/>
        <v>38.315292106032366</v>
      </c>
      <c r="H162" s="1"/>
    </row>
    <row r="163" spans="1:8" x14ac:dyDescent="0.2">
      <c r="A163" s="2">
        <v>35</v>
      </c>
      <c r="B163" s="2">
        <f t="shared" si="24"/>
        <v>805</v>
      </c>
      <c r="C163" s="3">
        <f t="shared" si="25"/>
        <v>230000</v>
      </c>
      <c r="D163" s="49">
        <f t="shared" si="26"/>
        <v>32.623652458564486</v>
      </c>
      <c r="E163" s="49">
        <f t="shared" si="27"/>
        <v>37.503681001599865</v>
      </c>
      <c r="F163" s="49">
        <f t="shared" si="28"/>
        <v>31.904182264579322</v>
      </c>
      <c r="G163" s="49">
        <f t="shared" si="29"/>
        <v>38.304577687902238</v>
      </c>
      <c r="H163" s="1"/>
    </row>
    <row r="164" spans="1:8" x14ac:dyDescent="0.2">
      <c r="A164" s="2">
        <v>35</v>
      </c>
      <c r="B164" s="2">
        <f t="shared" si="24"/>
        <v>810</v>
      </c>
      <c r="C164" s="3">
        <f t="shared" si="25"/>
        <v>231428.57142857142</v>
      </c>
      <c r="D164" s="49">
        <f t="shared" si="26"/>
        <v>32.630869727519325</v>
      </c>
      <c r="E164" s="49">
        <f t="shared" si="27"/>
        <v>37.495673158031117</v>
      </c>
      <c r="F164" s="49">
        <f t="shared" si="28"/>
        <v>31.91350024197892</v>
      </c>
      <c r="G164" s="49">
        <f t="shared" si="29"/>
        <v>38.293965143948888</v>
      </c>
      <c r="H164" s="1"/>
    </row>
    <row r="165" spans="1:8" x14ac:dyDescent="0.2">
      <c r="A165" s="2">
        <v>35</v>
      </c>
      <c r="B165" s="2">
        <f t="shared" si="24"/>
        <v>815</v>
      </c>
      <c r="C165" s="3">
        <f t="shared" si="25"/>
        <v>232857.14285714284</v>
      </c>
      <c r="D165" s="49">
        <f t="shared" si="26"/>
        <v>32.638021268186449</v>
      </c>
      <c r="E165" s="49">
        <f t="shared" si="27"/>
        <v>37.487740784719719</v>
      </c>
      <c r="F165" s="49">
        <f t="shared" si="28"/>
        <v>31.922733879254629</v>
      </c>
      <c r="G165" s="49">
        <f t="shared" si="29"/>
        <v>38.283452878208358</v>
      </c>
      <c r="H165" s="1"/>
    </row>
    <row r="166" spans="1:8" x14ac:dyDescent="0.2">
      <c r="A166" s="2">
        <v>35</v>
      </c>
      <c r="B166" s="2">
        <f t="shared" si="24"/>
        <v>820</v>
      </c>
      <c r="C166" s="3">
        <f t="shared" si="25"/>
        <v>234285.71428571426</v>
      </c>
      <c r="D166" s="49">
        <f t="shared" si="26"/>
        <v>32.645108074402671</v>
      </c>
      <c r="E166" s="49">
        <f t="shared" si="27"/>
        <v>37.479882708991738</v>
      </c>
      <c r="F166" s="49">
        <f t="shared" si="28"/>
        <v>31.931884445324442</v>
      </c>
      <c r="G166" s="49">
        <f t="shared" si="29"/>
        <v>38.273039329400696</v>
      </c>
      <c r="H166" s="1"/>
    </row>
    <row r="167" spans="1:8" x14ac:dyDescent="0.2">
      <c r="A167" s="2">
        <v>35</v>
      </c>
      <c r="B167" s="2">
        <f t="shared" si="24"/>
        <v>825</v>
      </c>
      <c r="C167" s="3">
        <f t="shared" si="25"/>
        <v>235714.28571428574</v>
      </c>
      <c r="D167" s="49">
        <f t="shared" si="26"/>
        <v>32.652131119066894</v>
      </c>
      <c r="E167" s="49">
        <f t="shared" si="27"/>
        <v>37.472097783459837</v>
      </c>
      <c r="F167" s="49">
        <f t="shared" si="28"/>
        <v>31.94095318248824</v>
      </c>
      <c r="G167" s="49">
        <f t="shared" si="29"/>
        <v>38.2627229699686</v>
      </c>
      <c r="H167" s="1"/>
    </row>
    <row r="168" spans="1:8" x14ac:dyDescent="0.2">
      <c r="A168" s="2">
        <v>35</v>
      </c>
      <c r="B168" s="2">
        <f t="shared" si="24"/>
        <v>830</v>
      </c>
      <c r="C168" s="3">
        <f t="shared" si="25"/>
        <v>237142.85714285716</v>
      </c>
      <c r="D168" s="49">
        <f t="shared" si="26"/>
        <v>32.659091354704351</v>
      </c>
      <c r="E168" s="49">
        <f t="shared" si="27"/>
        <v>37.464384885327803</v>
      </c>
      <c r="F168" s="49">
        <f t="shared" si="28"/>
        <v>31.94994130714235</v>
      </c>
      <c r="G168" s="49">
        <f t="shared" si="29"/>
        <v>38.252502305148582</v>
      </c>
      <c r="H168" s="1"/>
    </row>
    <row r="169" spans="1:8" x14ac:dyDescent="0.2">
      <c r="A169" s="2">
        <v>35</v>
      </c>
      <c r="B169" s="2">
        <f t="shared" si="24"/>
        <v>835</v>
      </c>
      <c r="C169" s="3">
        <f t="shared" si="25"/>
        <v>238571.42857142858</v>
      </c>
      <c r="D169" s="49">
        <f t="shared" si="26"/>
        <v>32.665989714012326</v>
      </c>
      <c r="E169" s="49">
        <f t="shared" si="27"/>
        <v>37.456742915718067</v>
      </c>
      <c r="F169" s="49">
        <f t="shared" si="28"/>
        <v>31.95885001047068</v>
      </c>
      <c r="G169" s="49">
        <f t="shared" si="29"/>
        <v>38.242375872072877</v>
      </c>
      <c r="H169" s="1"/>
    </row>
    <row r="170" spans="1:8" x14ac:dyDescent="0.2">
      <c r="A170" s="2">
        <v>35</v>
      </c>
      <c r="B170" s="2">
        <f t="shared" si="24"/>
        <v>840</v>
      </c>
      <c r="C170" s="3">
        <f t="shared" si="25"/>
        <v>240000</v>
      </c>
      <c r="D170" s="49">
        <f t="shared" si="26"/>
        <v>32.67282711038812</v>
      </c>
      <c r="E170" s="49">
        <f t="shared" si="27"/>
        <v>37.449170799021736</v>
      </c>
      <c r="F170" s="49">
        <f t="shared" si="28"/>
        <v>31.967680459113534</v>
      </c>
      <c r="G170" s="49">
        <f t="shared" si="29"/>
        <v>38.232342238901488</v>
      </c>
      <c r="H170" s="1"/>
    </row>
    <row r="171" spans="1:8" x14ac:dyDescent="0.2">
      <c r="A171" s="2">
        <v>35</v>
      </c>
      <c r="B171" s="2">
        <f t="shared" si="24"/>
        <v>845</v>
      </c>
      <c r="C171" s="3">
        <f t="shared" si="25"/>
        <v>241428.57142857142</v>
      </c>
      <c r="D171" s="49">
        <f t="shared" si="26"/>
        <v>32.679604438439959</v>
      </c>
      <c r="E171" s="49">
        <f t="shared" si="27"/>
        <v>37.441667482269992</v>
      </c>
      <c r="F171" s="49">
        <f t="shared" si="28"/>
        <v>31.976433795814788</v>
      </c>
      <c r="G171" s="49">
        <f t="shared" si="29"/>
        <v>38.222400003982656</v>
      </c>
      <c r="H171" s="1"/>
    </row>
    <row r="172" spans="1:8" x14ac:dyDescent="0.2">
      <c r="A172" s="2">
        <v>35</v>
      </c>
      <c r="B172" s="2">
        <f t="shared" si="24"/>
        <v>850</v>
      </c>
      <c r="C172" s="3">
        <f t="shared" si="25"/>
        <v>242857.14285714284</v>
      </c>
      <c r="D172" s="49">
        <f t="shared" si="26"/>
        <v>32.686322574481373</v>
      </c>
      <c r="E172" s="49">
        <f t="shared" si="27"/>
        <v>37.434231934526032</v>
      </c>
      <c r="F172" s="49">
        <f t="shared" si="28"/>
        <v>31.985111140048293</v>
      </c>
      <c r="G172" s="49">
        <f t="shared" si="29"/>
        <v>38.212547795041026</v>
      </c>
      <c r="H172" s="1"/>
    </row>
    <row r="173" spans="1:8" x14ac:dyDescent="0.2">
      <c r="A173" s="2">
        <v>35</v>
      </c>
      <c r="B173" s="2">
        <f t="shared" si="24"/>
        <v>855</v>
      </c>
      <c r="C173" s="3">
        <f t="shared" si="25"/>
        <v>244285.71428571426</v>
      </c>
      <c r="D173" s="49">
        <f t="shared" si="26"/>
        <v>32.692982377009884</v>
      </c>
      <c r="E173" s="49">
        <f t="shared" si="27"/>
        <v>37.426863146296931</v>
      </c>
      <c r="F173" s="49">
        <f t="shared" si="28"/>
        <v>31.993713588624392</v>
      </c>
      <c r="G173" s="49">
        <f t="shared" si="29"/>
        <v>38.20278426839225</v>
      </c>
      <c r="H173" s="1"/>
    </row>
    <row r="174" spans="1:8" x14ac:dyDescent="0.2">
      <c r="A174" s="2">
        <v>35</v>
      </c>
      <c r="B174" s="2">
        <f t="shared" si="24"/>
        <v>860</v>
      </c>
      <c r="C174" s="3">
        <f t="shared" si="25"/>
        <v>245714.28571428574</v>
      </c>
      <c r="D174" s="49">
        <f t="shared" si="26"/>
        <v>32.699584687170301</v>
      </c>
      <c r="E174" s="49">
        <f t="shared" si="27"/>
        <v>37.41956012896447</v>
      </c>
      <c r="F174" s="49">
        <f t="shared" si="28"/>
        <v>32.002242216277118</v>
      </c>
      <c r="G174" s="49">
        <f t="shared" si="29"/>
        <v>38.193108108183075</v>
      </c>
      <c r="H174" s="1"/>
    </row>
    <row r="175" spans="1:8" x14ac:dyDescent="0.2">
      <c r="A175" s="2">
        <v>35</v>
      </c>
      <c r="B175" s="2">
        <f t="shared" si="24"/>
        <v>865</v>
      </c>
      <c r="C175" s="3">
        <f t="shared" si="25"/>
        <v>247142.85714285716</v>
      </c>
      <c r="D175" s="49">
        <f t="shared" si="26"/>
        <v>32.706130329203575</v>
      </c>
      <c r="E175" s="49">
        <f t="shared" si="27"/>
        <v>37.41232191423439</v>
      </c>
      <c r="F175" s="49">
        <f t="shared" si="28"/>
        <v>32.010698076232956</v>
      </c>
      <c r="G175" s="49">
        <f t="shared" si="29"/>
        <v>38.183518025655935</v>
      </c>
      <c r="H175" s="1"/>
    </row>
    <row r="176" spans="1:8" x14ac:dyDescent="0.2">
      <c r="A176" s="2">
        <v>35</v>
      </c>
      <c r="B176" s="2">
        <f t="shared" si="24"/>
        <v>870</v>
      </c>
      <c r="C176" s="3">
        <f t="shared" si="25"/>
        <v>248571.42857142858</v>
      </c>
      <c r="D176" s="49">
        <f t="shared" si="26"/>
        <v>32.712620110881304</v>
      </c>
      <c r="E176" s="49">
        <f t="shared" si="27"/>
        <v>37.40514755360315</v>
      </c>
      <c r="F176" s="49">
        <f t="shared" si="28"/>
        <v>32.019082200761723</v>
      </c>
      <c r="G176" s="49">
        <f t="shared" si="29"/>
        <v>38.174012758437122</v>
      </c>
      <c r="H176" s="1"/>
    </row>
    <row r="177" spans="1:8" x14ac:dyDescent="0.2">
      <c r="A177" s="2">
        <v>35</v>
      </c>
      <c r="B177" s="2">
        <f t="shared" si="24"/>
        <v>875</v>
      </c>
      <c r="C177" s="3">
        <f t="shared" si="25"/>
        <v>250000</v>
      </c>
      <c r="D177" s="49">
        <f t="shared" si="26"/>
        <v>32.719054823926861</v>
      </c>
      <c r="E177" s="49">
        <f t="shared" si="27"/>
        <v>37.398036117841798</v>
      </c>
      <c r="F177" s="49">
        <f t="shared" si="28"/>
        <v>32.027395601710339</v>
      </c>
      <c r="G177" s="49">
        <f t="shared" si="29"/>
        <v>38.164591069847653</v>
      </c>
      <c r="H177" s="1"/>
    </row>
    <row r="178" spans="1:8" x14ac:dyDescent="0.2">
      <c r="A178" s="2">
        <v>35</v>
      </c>
      <c r="B178" s="2">
        <f t="shared" si="24"/>
        <v>880</v>
      </c>
      <c r="C178" s="3">
        <f t="shared" si="25"/>
        <v>251428.57142857142</v>
      </c>
      <c r="D178" s="49">
        <f t="shared" si="26"/>
        <v>32.725435244423281</v>
      </c>
      <c r="E178" s="49">
        <f t="shared" si="27"/>
        <v>37.390986696496114</v>
      </c>
      <c r="F178" s="49">
        <f t="shared" si="28"/>
        <v>32.035639271020017</v>
      </c>
      <c r="G178" s="49">
        <f t="shared" si="29"/>
        <v>38.155251748236005</v>
      </c>
      <c r="H178" s="1"/>
    </row>
    <row r="179" spans="1:8" x14ac:dyDescent="0.2">
      <c r="A179" s="2">
        <v>35</v>
      </c>
      <c r="B179" s="2">
        <f t="shared" si="24"/>
        <v>885</v>
      </c>
      <c r="C179" s="3">
        <f t="shared" si="25"/>
        <v>252857.14285714284</v>
      </c>
      <c r="D179" s="49">
        <f t="shared" si="26"/>
        <v>32.73176213320864</v>
      </c>
      <c r="E179" s="49">
        <f t="shared" si="27"/>
        <v>37.383998397402458</v>
      </c>
      <c r="F179" s="49">
        <f t="shared" si="28"/>
        <v>32.043814181227553</v>
      </c>
      <c r="G179" s="49">
        <f t="shared" si="29"/>
        <v>38.145993606331821</v>
      </c>
      <c r="H179" s="1"/>
    </row>
    <row r="180" spans="1:8" x14ac:dyDescent="0.2">
      <c r="A180" s="2">
        <v>35</v>
      </c>
      <c r="B180" s="2">
        <f t="shared" si="24"/>
        <v>890</v>
      </c>
      <c r="C180" s="3">
        <f t="shared" si="25"/>
        <v>254285.71428571426</v>
      </c>
      <c r="D180" s="49">
        <f t="shared" si="26"/>
        <v>32.738036236259219</v>
      </c>
      <c r="E180" s="49">
        <f t="shared" si="27"/>
        <v>37.377070346218858</v>
      </c>
      <c r="F180" s="49">
        <f t="shared" si="28"/>
        <v>32.051921285951238</v>
      </c>
      <c r="G180" s="49">
        <f t="shared" si="29"/>
        <v>38.136815480619937</v>
      </c>
      <c r="H180" s="1"/>
    </row>
    <row r="181" spans="1:8" x14ac:dyDescent="0.2">
      <c r="A181" s="2">
        <v>35</v>
      </c>
      <c r="B181" s="2">
        <f t="shared" si="24"/>
        <v>895</v>
      </c>
      <c r="C181" s="3">
        <f t="shared" si="25"/>
        <v>255714.28571428574</v>
      </c>
      <c r="D181" s="49">
        <f t="shared" si="26"/>
        <v>32.74425828506098</v>
      </c>
      <c r="E181" s="49">
        <f t="shared" si="27"/>
        <v>37.370201685970606</v>
      </c>
      <c r="F181" s="49">
        <f t="shared" si="28"/>
        <v>32.059961520361973</v>
      </c>
      <c r="G181" s="49">
        <f t="shared" si="29"/>
        <v>38.127716230733839</v>
      </c>
      <c r="H181" s="1"/>
    </row>
    <row r="182" spans="1:8" x14ac:dyDescent="0.2">
      <c r="A182" s="2">
        <v>35</v>
      </c>
      <c r="B182" s="2">
        <f t="shared" si="24"/>
        <v>900</v>
      </c>
      <c r="C182" s="3">
        <f t="shared" si="25"/>
        <v>257142.85714285716</v>
      </c>
      <c r="D182" s="49">
        <f t="shared" si="26"/>
        <v>32.750428996969752</v>
      </c>
      <c r="E182" s="49">
        <f t="shared" si="27"/>
        <v>37.363391576609999</v>
      </c>
      <c r="F182" s="49">
        <f t="shared" si="28"/>
        <v>32.067935801640139</v>
      </c>
      <c r="G182" s="49">
        <f t="shared" si="29"/>
        <v>38.118694738868022</v>
      </c>
      <c r="H182" s="1"/>
    </row>
    <row r="183" spans="1:8" x14ac:dyDescent="0.2">
      <c r="A183" s="2">
        <v>35</v>
      </c>
      <c r="B183" s="2">
        <f t="shared" si="24"/>
        <v>905</v>
      </c>
      <c r="C183" s="3">
        <f t="shared" si="25"/>
        <v>258571.42857142858</v>
      </c>
      <c r="D183" s="49">
        <f t="shared" si="26"/>
        <v>32.756549075560507</v>
      </c>
      <c r="E183" s="49">
        <f t="shared" si="27"/>
        <v>37.356639194589526</v>
      </c>
      <c r="F183" s="49">
        <f t="shared" si="28"/>
        <v>32.075845029418645</v>
      </c>
      <c r="G183" s="49">
        <f t="shared" si="29"/>
        <v>38.10974990920834</v>
      </c>
      <c r="H183" s="1"/>
    </row>
    <row r="184" spans="1:8" x14ac:dyDescent="0.2">
      <c r="A184" s="2">
        <v>35</v>
      </c>
      <c r="B184" s="2">
        <f t="shared" si="24"/>
        <v>910</v>
      </c>
      <c r="C184" s="3">
        <f t="shared" si="25"/>
        <v>260000</v>
      </c>
      <c r="D184" s="49">
        <f t="shared" si="26"/>
        <v>32.762619210966172</v>
      </c>
      <c r="E184" s="49">
        <f t="shared" si="27"/>
        <v>37.349943732448196</v>
      </c>
      <c r="F184" s="49">
        <f t="shared" si="28"/>
        <v>32.083690086212734</v>
      </c>
      <c r="G184" s="49">
        <f t="shared" si="29"/>
        <v>38.100880667379883</v>
      </c>
      <c r="H184" s="1"/>
    </row>
    <row r="185" spans="1:8" x14ac:dyDescent="0.2">
      <c r="A185" s="2">
        <v>35</v>
      </c>
      <c r="B185" s="2">
        <f t="shared" si="24"/>
        <v>915</v>
      </c>
      <c r="C185" s="3">
        <f t="shared" si="25"/>
        <v>261428.57142857142</v>
      </c>
      <c r="D185" s="49">
        <f t="shared" si="26"/>
        <v>32.768640080206254</v>
      </c>
      <c r="E185" s="49">
        <f t="shared" si="27"/>
        <v>37.343304398410467</v>
      </c>
      <c r="F185" s="49">
        <f t="shared" si="28"/>
        <v>32.091471837837005</v>
      </c>
      <c r="G185" s="49">
        <f t="shared" si="29"/>
        <v>38.092085959911678</v>
      </c>
      <c r="H185" s="1"/>
    </row>
    <row r="186" spans="1:8" x14ac:dyDescent="0.2">
      <c r="A186" s="2">
        <v>35</v>
      </c>
      <c r="B186" s="2">
        <f t="shared" si="24"/>
        <v>920</v>
      </c>
      <c r="C186" s="3">
        <f t="shared" si="25"/>
        <v>262857.14285714284</v>
      </c>
      <c r="D186" s="49">
        <f t="shared" si="26"/>
        <v>32.774612347505752</v>
      </c>
      <c r="E186" s="49">
        <f t="shared" si="27"/>
        <v>37.336720415997249</v>
      </c>
      <c r="F186" s="49">
        <f t="shared" si="28"/>
        <v>32.099191133810031</v>
      </c>
      <c r="G186" s="49">
        <f t="shared" si="29"/>
        <v>38.083364753717575</v>
      </c>
      <c r="H186" s="1"/>
    </row>
    <row r="187" spans="1:8" x14ac:dyDescent="0.2">
      <c r="A187" s="2">
        <v>35</v>
      </c>
      <c r="B187" s="2">
        <f t="shared" si="24"/>
        <v>925</v>
      </c>
      <c r="C187" s="3">
        <f t="shared" si="25"/>
        <v>264285.71428571426</v>
      </c>
      <c r="D187" s="49">
        <f t="shared" si="26"/>
        <v>32.780536664604632</v>
      </c>
      <c r="E187" s="49">
        <f t="shared" si="27"/>
        <v>37.330191023648673</v>
      </c>
      <c r="F187" s="49">
        <f t="shared" si="28"/>
        <v>32.106848807747063</v>
      </c>
      <c r="G187" s="49">
        <f t="shared" si="29"/>
        <v>38.074716035592836</v>
      </c>
      <c r="H187" s="1"/>
    </row>
    <row r="188" spans="1:8" x14ac:dyDescent="0.2">
      <c r="A188" s="2">
        <v>35</v>
      </c>
      <c r="B188" s="2">
        <f t="shared" si="24"/>
        <v>930</v>
      </c>
      <c r="C188" s="3">
        <f t="shared" si="25"/>
        <v>265714.28571428574</v>
      </c>
      <c r="D188" s="49">
        <f t="shared" si="26"/>
        <v>32.786413671058099</v>
      </c>
      <c r="E188" s="49">
        <f t="shared" si="27"/>
        <v>37.323715474358131</v>
      </c>
      <c r="F188" s="49">
        <f t="shared" si="28"/>
        <v>32.114445677741216</v>
      </c>
      <c r="G188" s="49">
        <f t="shared" si="29"/>
        <v>38.066138811725743</v>
      </c>
      <c r="H188" s="1"/>
    </row>
    <row r="189" spans="1:8" x14ac:dyDescent="0.2">
      <c r="A189" s="2">
        <v>35</v>
      </c>
      <c r="B189" s="2">
        <f t="shared" si="24"/>
        <v>935</v>
      </c>
      <c r="C189" s="3">
        <f t="shared" si="25"/>
        <v>267142.85714285716</v>
      </c>
      <c r="D189" s="49">
        <f t="shared" si="26"/>
        <v>32.79224399452827</v>
      </c>
      <c r="E189" s="49">
        <f t="shared" si="27"/>
        <v>37.317293035317242</v>
      </c>
      <c r="F189" s="49">
        <f t="shared" si="28"/>
        <v>32.121982546733598</v>
      </c>
      <c r="G189" s="49">
        <f t="shared" si="29"/>
        <v>38.057632107223874</v>
      </c>
      <c r="H189" s="1"/>
    </row>
    <row r="190" spans="1:8" x14ac:dyDescent="0.2">
      <c r="A190" s="2">
        <v>35</v>
      </c>
      <c r="B190" s="2">
        <f t="shared" si="24"/>
        <v>940</v>
      </c>
      <c r="C190" s="3">
        <f t="shared" si="25"/>
        <v>268571.42857142858</v>
      </c>
      <c r="D190" s="49">
        <f t="shared" si="26"/>
        <v>32.79802825106713</v>
      </c>
      <c r="E190" s="49">
        <f t="shared" si="27"/>
        <v>37.310922987571288</v>
      </c>
      <c r="F190" s="49">
        <f t="shared" si="28"/>
        <v>32.129460202872586</v>
      </c>
      <c r="G190" s="49">
        <f t="shared" si="29"/>
        <v>38.049194965654308</v>
      </c>
      <c r="H190" s="1"/>
    </row>
    <row r="191" spans="1:8" x14ac:dyDescent="0.2">
      <c r="A191" s="2">
        <v>35</v>
      </c>
      <c r="B191" s="2">
        <f t="shared" si="24"/>
        <v>945</v>
      </c>
      <c r="C191" s="3">
        <f t="shared" si="25"/>
        <v>270000</v>
      </c>
      <c r="D191" s="49">
        <f t="shared" si="26"/>
        <v>32.803767045391481</v>
      </c>
      <c r="E191" s="49">
        <f t="shared" si="27"/>
        <v>37.304604625684824</v>
      </c>
      <c r="F191" s="49">
        <f t="shared" si="28"/>
        <v>32.136879419862801</v>
      </c>
      <c r="G191" s="49">
        <f t="shared" si="29"/>
        <v>38.0408264485975</v>
      </c>
      <c r="H191" s="1"/>
    </row>
    <row r="192" spans="1:8" x14ac:dyDescent="0.2">
      <c r="A192" s="2">
        <v>35</v>
      </c>
      <c r="B192" s="2">
        <f t="shared" si="24"/>
        <v>950</v>
      </c>
      <c r="C192" s="3">
        <f t="shared" si="25"/>
        <v>271428.57142857142</v>
      </c>
      <c r="D192" s="49">
        <f t="shared" si="26"/>
        <v>32.809460971149889</v>
      </c>
      <c r="E192" s="49">
        <f t="shared" si="27"/>
        <v>37.298337257417153</v>
      </c>
      <c r="F192" s="49">
        <f t="shared" si="28"/>
        <v>32.144240957304092</v>
      </c>
      <c r="G192" s="49">
        <f t="shared" si="29"/>
        <v>38.032525635214192</v>
      </c>
      <c r="H192" s="1"/>
    </row>
    <row r="193" spans="1:8" x14ac:dyDescent="0.2">
      <c r="A193" s="2">
        <v>35</v>
      </c>
      <c r="B193" s="2">
        <f t="shared" si="24"/>
        <v>955</v>
      </c>
      <c r="C193" s="3">
        <f t="shared" si="25"/>
        <v>272857.14285714284</v>
      </c>
      <c r="D193" s="49">
        <f t="shared" si="26"/>
        <v>32.815110611182</v>
      </c>
      <c r="E193" s="49">
        <f t="shared" si="27"/>
        <v>37.292120203407123</v>
      </c>
      <c r="F193" s="49">
        <f t="shared" si="28"/>
        <v>32.151545561020775</v>
      </c>
      <c r="G193" s="49">
        <f t="shared" si="29"/>
        <v>38.024291621824943</v>
      </c>
      <c r="H193" s="1"/>
    </row>
    <row r="194" spans="1:8" x14ac:dyDescent="0.2">
      <c r="A194" s="2">
        <v>35</v>
      </c>
      <c r="B194" s="2">
        <f t="shared" si="24"/>
        <v>960</v>
      </c>
      <c r="C194" s="3">
        <f t="shared" si="25"/>
        <v>274285.71428571426</v>
      </c>
      <c r="D194" s="49">
        <f t="shared" si="26"/>
        <v>32.820716537770437</v>
      </c>
      <c r="E194" s="49">
        <f t="shared" si="27"/>
        <v>37.285952796867207</v>
      </c>
      <c r="F194" s="49">
        <f t="shared" si="28"/>
        <v>32.158793963381619</v>
      </c>
      <c r="G194" s="49">
        <f t="shared" si="29"/>
        <v>38.01612352150196</v>
      </c>
      <c r="H194" s="1"/>
    </row>
    <row r="195" spans="1:8" x14ac:dyDescent="0.2">
      <c r="A195" s="2">
        <v>35</v>
      </c>
      <c r="B195" s="2">
        <f t="shared" si="24"/>
        <v>965</v>
      </c>
      <c r="C195" s="3">
        <f t="shared" si="25"/>
        <v>275714.28571428574</v>
      </c>
      <c r="D195" s="49">
        <f t="shared" si="26"/>
        <v>32.826279312885589</v>
      </c>
      <c r="E195" s="49">
        <f t="shared" si="27"/>
        <v>37.279834383286321</v>
      </c>
      <c r="F195" s="49">
        <f t="shared" si="28"/>
        <v>32.165986883610586</v>
      </c>
      <c r="G195" s="49">
        <f t="shared" si="29"/>
        <v>38.008020463672615</v>
      </c>
      <c r="H195" s="1"/>
    </row>
    <row r="196" spans="1:8" x14ac:dyDescent="0.2">
      <c r="A196" s="2">
        <v>35</v>
      </c>
      <c r="B196" s="2">
        <f t="shared" si="24"/>
        <v>970</v>
      </c>
      <c r="C196" s="3">
        <f t="shared" si="25"/>
        <v>277142.85714285716</v>
      </c>
      <c r="D196" s="49">
        <f t="shared" si="26"/>
        <v>32.831799488423513</v>
      </c>
      <c r="E196" s="49">
        <f t="shared" si="27"/>
        <v>37.27376432014124</v>
      </c>
      <c r="F196" s="49">
        <f t="shared" si="28"/>
        <v>32.173125028089132</v>
      </c>
      <c r="G196" s="49">
        <f t="shared" si="29"/>
        <v>37.999981593734447</v>
      </c>
      <c r="H196" s="1"/>
    </row>
    <row r="197" spans="1:8" x14ac:dyDescent="0.2">
      <c r="A197" s="2">
        <v>35</v>
      </c>
      <c r="B197" s="2">
        <f t="shared" ref="B197:B260" si="30">B196+5</f>
        <v>975</v>
      </c>
      <c r="C197" s="3">
        <f t="shared" si="25"/>
        <v>278571.42857142858</v>
      </c>
      <c r="D197" s="49">
        <f t="shared" si="26"/>
        <v>32.837277606437091</v>
      </c>
      <c r="E197" s="49">
        <f t="shared" si="27"/>
        <v>37.267741976616129</v>
      </c>
      <c r="F197" s="49">
        <f t="shared" si="28"/>
        <v>32.18020909064974</v>
      </c>
      <c r="G197" s="49">
        <f t="shared" si="29"/>
        <v>37.992006072681058</v>
      </c>
      <c r="H197" s="1"/>
    </row>
    <row r="198" spans="1:8" x14ac:dyDescent="0.2">
      <c r="A198" s="2">
        <v>35</v>
      </c>
      <c r="B198" s="2">
        <f t="shared" si="30"/>
        <v>980</v>
      </c>
      <c r="C198" s="3">
        <f t="shared" si="25"/>
        <v>280000</v>
      </c>
      <c r="D198" s="49">
        <f t="shared" si="26"/>
        <v>32.842714199360763</v>
      </c>
      <c r="E198" s="49">
        <f t="shared" si="27"/>
        <v>37.261766733330205</v>
      </c>
      <c r="F198" s="49">
        <f t="shared" si="28"/>
        <v>32.187239752861544</v>
      </c>
      <c r="G198" s="49">
        <f t="shared" si="29"/>
        <v>37.984093076738787</v>
      </c>
      <c r="H198" s="1"/>
    </row>
    <row r="199" spans="1:8" x14ac:dyDescent="0.2">
      <c r="A199" s="2">
        <v>35</v>
      </c>
      <c r="B199" s="2">
        <f t="shared" si="30"/>
        <v>985</v>
      </c>
      <c r="C199" s="3">
        <f t="shared" si="25"/>
        <v>281428.57142857142</v>
      </c>
      <c r="D199" s="49">
        <f t="shared" si="26"/>
        <v>32.848109790229081</v>
      </c>
      <c r="E199" s="49">
        <f t="shared" si="27"/>
        <v>37.25583798207299</v>
      </c>
      <c r="F199" s="49">
        <f t="shared" si="28"/>
        <v>32.194217684307851</v>
      </c>
      <c r="G199" s="49">
        <f t="shared" si="29"/>
        <v>37.976241797013579</v>
      </c>
      <c r="H199" s="1"/>
    </row>
    <row r="200" spans="1:8" x14ac:dyDescent="0.2">
      <c r="A200" s="2">
        <v>35</v>
      </c>
      <c r="B200" s="2">
        <f t="shared" si="30"/>
        <v>990</v>
      </c>
      <c r="C200" s="3">
        <f t="shared" si="25"/>
        <v>282857.14285714284</v>
      </c>
      <c r="D200" s="49">
        <f t="shared" si="26"/>
        <v>32.853464892889114</v>
      </c>
      <c r="E200" s="49">
        <f t="shared" si="27"/>
        <v>37.249955125547025</v>
      </c>
      <c r="F200" s="49">
        <f t="shared" si="28"/>
        <v>32.201143542856137</v>
      </c>
      <c r="G200" s="49">
        <f t="shared" si="29"/>
        <v>37.968451439147756</v>
      </c>
      <c r="H200" s="1"/>
    </row>
    <row r="201" spans="1:8" x14ac:dyDescent="0.2">
      <c r="A201" s="2">
        <v>35</v>
      </c>
      <c r="B201" s="2">
        <f t="shared" si="30"/>
        <v>995</v>
      </c>
      <c r="C201" s="3">
        <f t="shared" si="25"/>
        <v>284285.71428571426</v>
      </c>
      <c r="D201" s="49">
        <f t="shared" si="26"/>
        <v>32.858780012207085</v>
      </c>
      <c r="E201" s="49">
        <f t="shared" si="27"/>
        <v>37.244117577117777</v>
      </c>
      <c r="F201" s="49">
        <f t="shared" si="28"/>
        <v>32.208017974920615</v>
      </c>
      <c r="G201" s="49">
        <f t="shared" si="29"/>
        <v>37.960721222986507</v>
      </c>
      <c r="H201" s="1"/>
    </row>
    <row r="202" spans="1:8" x14ac:dyDescent="0.2">
      <c r="A202" s="2">
        <v>35</v>
      </c>
      <c r="B202" s="2">
        <f t="shared" si="30"/>
        <v>1000</v>
      </c>
      <c r="C202" s="3">
        <f t="shared" si="25"/>
        <v>285714.28571428574</v>
      </c>
      <c r="D202" s="49">
        <f t="shared" si="26"/>
        <v>32.864055644269335</v>
      </c>
      <c r="E202" s="49">
        <f t="shared" si="27"/>
        <v>37.238324760570563</v>
      </c>
      <c r="F202" s="49">
        <f t="shared" si="28"/>
        <v>32.214841615717567</v>
      </c>
      <c r="G202" s="49">
        <f t="shared" si="29"/>
        <v>37.953050382253615</v>
      </c>
      <c r="H202" s="1"/>
    </row>
    <row r="203" spans="1:8" x14ac:dyDescent="0.2">
      <c r="A203" s="2">
        <v>35</v>
      </c>
      <c r="B203" s="2">
        <f t="shared" si="30"/>
        <v>1005</v>
      </c>
      <c r="C203" s="3">
        <f t="shared" ref="C203:C266" si="31">B203/A203*10000</f>
        <v>287142.85714285716</v>
      </c>
      <c r="D203" s="49">
        <f t="shared" ref="D203:D266" si="32">(IF(B203&gt;0,(CHIINV(0.975, 2 * B203) / 2)/C203,0))*10000</f>
        <v>32.869292276577788</v>
      </c>
      <c r="E203" s="49">
        <f t="shared" ref="E203:E266" si="33">(IF(B203&gt;0,(CHIINV(0.025, 2 * (B203+1) )/ 2)/C203,(CHIINV(0.025, 2 )/ 2)/C203))*10000</f>
        <v>37.232576109874159</v>
      </c>
      <c r="F203" s="49">
        <f t="shared" ref="F203:F266" si="34">(IF(B203&gt;0,(CHIINV(0.995, 2 * B203) / 2)/C203,0))*10000</f>
        <v>32.22161508951389</v>
      </c>
      <c r="G203" s="49">
        <f t="shared" ref="G203:G266" si="35">(IF(B203&gt;0,(CHIINV(0.005, 2 * (B203+1) )/ 2)/C203,(CHIINV(0.005, 2 )/ 2)/C203))*10000</f>
        <v>37.945438164236194</v>
      </c>
      <c r="H203" s="1"/>
    </row>
    <row r="204" spans="1:8" x14ac:dyDescent="0.2">
      <c r="A204" s="2">
        <v>35</v>
      </c>
      <c r="B204" s="2">
        <f t="shared" si="30"/>
        <v>1010</v>
      </c>
      <c r="C204" s="3">
        <f t="shared" si="31"/>
        <v>288571.42857142858</v>
      </c>
      <c r="D204" s="49">
        <f t="shared" si="32"/>
        <v>32.874490388240197</v>
      </c>
      <c r="E204" s="49">
        <f t="shared" si="33"/>
        <v>37.226871068950871</v>
      </c>
      <c r="F204" s="49">
        <f t="shared" si="34"/>
        <v>32.228339009868762</v>
      </c>
      <c r="G204" s="49">
        <f t="shared" si="35"/>
        <v>37.937883829478068</v>
      </c>
      <c r="H204" s="1"/>
    </row>
    <row r="205" spans="1:8" x14ac:dyDescent="0.2">
      <c r="A205" s="2">
        <v>35</v>
      </c>
      <c r="B205" s="2">
        <f t="shared" si="30"/>
        <v>1015</v>
      </c>
      <c r="C205" s="3">
        <f t="shared" si="31"/>
        <v>290000</v>
      </c>
      <c r="D205" s="49">
        <f t="shared" si="32"/>
        <v>32.87965045015514</v>
      </c>
      <c r="E205" s="49">
        <f t="shared" si="33"/>
        <v>37.221209091453019</v>
      </c>
      <c r="F205" s="49">
        <f t="shared" si="34"/>
        <v>32.235013979868938</v>
      </c>
      <c r="G205" s="49">
        <f t="shared" si="35"/>
        <v>37.930386651481619</v>
      </c>
      <c r="H205" s="1"/>
    </row>
    <row r="206" spans="1:8" x14ac:dyDescent="0.2">
      <c r="A206" s="2">
        <v>35</v>
      </c>
      <c r="B206" s="2">
        <f t="shared" si="30"/>
        <v>1020</v>
      </c>
      <c r="C206" s="3">
        <f t="shared" si="31"/>
        <v>291428.57142857142</v>
      </c>
      <c r="D206" s="49">
        <f t="shared" si="32"/>
        <v>32.884772925192173</v>
      </c>
      <c r="E206" s="49">
        <f t="shared" si="33"/>
        <v>37.215589640545467</v>
      </c>
      <c r="F206" s="49">
        <f t="shared" si="34"/>
        <v>32.24164059235774</v>
      </c>
      <c r="G206" s="49">
        <f t="shared" si="35"/>
        <v>37.922945916417845</v>
      </c>
      <c r="H206" s="1"/>
    </row>
    <row r="207" spans="1:8" x14ac:dyDescent="0.2">
      <c r="A207" s="2">
        <v>35</v>
      </c>
      <c r="B207" s="2">
        <f t="shared" si="30"/>
        <v>1025</v>
      </c>
      <c r="C207" s="3">
        <f t="shared" si="31"/>
        <v>292857.14285714284</v>
      </c>
      <c r="D207" s="49">
        <f t="shared" si="32"/>
        <v>32.889858268367085</v>
      </c>
      <c r="E207" s="49">
        <f t="shared" si="33"/>
        <v>37.210012188694044</v>
      </c>
      <c r="F207" s="49">
        <f t="shared" si="34"/>
        <v>32.248219430157839</v>
      </c>
      <c r="G207" s="49">
        <f t="shared" si="35"/>
        <v>37.915560922844115</v>
      </c>
      <c r="H207" s="1"/>
    </row>
    <row r="208" spans="1:8" x14ac:dyDescent="0.2">
      <c r="A208" s="2">
        <v>35</v>
      </c>
      <c r="B208" s="2">
        <f t="shared" si="30"/>
        <v>1030</v>
      </c>
      <c r="C208" s="3">
        <f t="shared" si="31"/>
        <v>294285.71428571426</v>
      </c>
      <c r="D208" s="49">
        <f t="shared" si="32"/>
        <v>32.89490692701257</v>
      </c>
      <c r="E208" s="49">
        <f t="shared" si="33"/>
        <v>37.204476217459693</v>
      </c>
      <c r="F208" s="49">
        <f t="shared" si="34"/>
        <v>32.254751066288321</v>
      </c>
      <c r="G208" s="49">
        <f t="shared" si="35"/>
        <v>37.908230981429767</v>
      </c>
      <c r="H208" s="1"/>
    </row>
    <row r="209" spans="1:8" x14ac:dyDescent="0.2">
      <c r="A209" s="2">
        <v>35</v>
      </c>
      <c r="B209" s="2">
        <f t="shared" si="30"/>
        <v>1035</v>
      </c>
      <c r="C209" s="3">
        <f t="shared" si="31"/>
        <v>295714.28571428574</v>
      </c>
      <c r="D209" s="49">
        <f t="shared" si="32"/>
        <v>32.899919340944308</v>
      </c>
      <c r="E209" s="49">
        <f t="shared" si="33"/>
        <v>37.198981217298162</v>
      </c>
      <c r="F209" s="49">
        <f t="shared" si="34"/>
        <v>32.261236064175826</v>
      </c>
      <c r="G209" s="49">
        <f t="shared" si="35"/>
        <v>37.900955414688923</v>
      </c>
      <c r="H209" s="1"/>
    </row>
    <row r="210" spans="1:8" x14ac:dyDescent="0.2">
      <c r="A210" s="2">
        <v>35</v>
      </c>
      <c r="B210" s="2">
        <f t="shared" si="30"/>
        <v>1040</v>
      </c>
      <c r="C210" s="3">
        <f t="shared" si="31"/>
        <v>297142.85714285716</v>
      </c>
      <c r="D210" s="49">
        <f t="shared" si="32"/>
        <v>32.904895942622765</v>
      </c>
      <c r="E210" s="49">
        <f t="shared" si="33"/>
        <v>37.193526687365107</v>
      </c>
      <c r="F210" s="49">
        <f t="shared" si="34"/>
        <v>32.267674977860402</v>
      </c>
      <c r="G210" s="49">
        <f t="shared" si="35"/>
        <v>37.893733556720619</v>
      </c>
      <c r="H210" s="1"/>
    </row>
    <row r="211" spans="1:8" x14ac:dyDescent="0.2">
      <c r="A211" s="2">
        <v>35</v>
      </c>
      <c r="B211" s="2">
        <f t="shared" si="30"/>
        <v>1045</v>
      </c>
      <c r="C211" s="3">
        <f t="shared" si="31"/>
        <v>298571.42857142858</v>
      </c>
      <c r="D211" s="49">
        <f t="shared" si="32"/>
        <v>32.909837157310641</v>
      </c>
      <c r="E211" s="49">
        <f t="shared" si="33"/>
        <v>37.1881121353262</v>
      </c>
      <c r="F211" s="49">
        <f t="shared" si="34"/>
        <v>32.274068352195656</v>
      </c>
      <c r="G211" s="49">
        <f t="shared" si="35"/>
        <v>37.886564752955707</v>
      </c>
      <c r="H211" s="1"/>
    </row>
    <row r="212" spans="1:8" x14ac:dyDescent="0.2">
      <c r="A212" s="2">
        <v>35</v>
      </c>
      <c r="B212" s="2">
        <f t="shared" si="30"/>
        <v>1050</v>
      </c>
      <c r="C212" s="3">
        <f t="shared" si="31"/>
        <v>300000</v>
      </c>
      <c r="D212" s="49">
        <f t="shared" si="32"/>
        <v>32.914743403226339</v>
      </c>
      <c r="E212" s="49">
        <f t="shared" si="33"/>
        <v>37.18273707717254</v>
      </c>
      <c r="F212" s="49">
        <f t="shared" si="34"/>
        <v>32.280416723044034</v>
      </c>
      <c r="G212" s="49">
        <f t="shared" si="35"/>
        <v>37.879448359910555</v>
      </c>
      <c r="H212" s="1"/>
    </row>
    <row r="213" spans="1:8" x14ac:dyDescent="0.2">
      <c r="A213" s="2">
        <v>35</v>
      </c>
      <c r="B213" s="2">
        <f t="shared" si="30"/>
        <v>1055</v>
      </c>
      <c r="C213" s="3">
        <f t="shared" si="31"/>
        <v>301428.57142857142</v>
      </c>
      <c r="D213" s="49">
        <f t="shared" si="32"/>
        <v>32.91961509169338</v>
      </c>
      <c r="E213" s="49">
        <f t="shared" si="33"/>
        <v>37.17740103704071</v>
      </c>
      <c r="F213" s="49">
        <f t="shared" si="34"/>
        <v>32.28672061746682</v>
      </c>
      <c r="G213" s="49">
        <f t="shared" si="35"/>
        <v>37.872383744947257</v>
      </c>
      <c r="H213" s="1"/>
    </row>
    <row r="214" spans="1:8" x14ac:dyDescent="0.2">
      <c r="A214" s="2">
        <v>35</v>
      </c>
      <c r="B214" s="2">
        <f t="shared" si="30"/>
        <v>1060</v>
      </c>
      <c r="C214" s="3">
        <f t="shared" si="31"/>
        <v>302857.14285714284</v>
      </c>
      <c r="D214" s="49">
        <f t="shared" si="32"/>
        <v>32.924452627285937</v>
      </c>
      <c r="E214" s="49">
        <f t="shared" si="33"/>
        <v>37.172103547037644</v>
      </c>
      <c r="F214" s="49">
        <f t="shared" si="34"/>
        <v>32.292980553909359</v>
      </c>
      <c r="G214" s="49">
        <f t="shared" si="35"/>
        <v>37.865370286040168</v>
      </c>
      <c r="H214" s="1"/>
    </row>
    <row r="215" spans="1:8" x14ac:dyDescent="0.2">
      <c r="A215" s="2">
        <v>35</v>
      </c>
      <c r="B215" s="2">
        <f t="shared" si="30"/>
        <v>1065</v>
      </c>
      <c r="C215" s="3">
        <f t="shared" si="31"/>
        <v>304285.71428571426</v>
      </c>
      <c r="D215" s="49">
        <f t="shared" si="32"/>
        <v>32.929256407970719</v>
      </c>
      <c r="E215" s="49">
        <f t="shared" si="33"/>
        <v>37.166844147070087</v>
      </c>
      <c r="F215" s="49">
        <f t="shared" si="34"/>
        <v>32.2991970423815</v>
      </c>
      <c r="G215" s="49">
        <f t="shared" si="35"/>
        <v>37.858407371548431</v>
      </c>
      <c r="H215" s="1"/>
    </row>
    <row r="216" spans="1:8" x14ac:dyDescent="0.2">
      <c r="A216" s="2">
        <v>35</v>
      </c>
      <c r="B216" s="2">
        <f t="shared" si="30"/>
        <v>1070</v>
      </c>
      <c r="C216" s="3">
        <f t="shared" si="31"/>
        <v>305714.28571428574</v>
      </c>
      <c r="D216" s="49">
        <f t="shared" si="32"/>
        <v>32.934026825245148</v>
      </c>
      <c r="E216" s="49">
        <f t="shared" si="33"/>
        <v>37.161622384678466</v>
      </c>
      <c r="F216" s="49">
        <f t="shared" si="34"/>
        <v>32.305370584633437</v>
      </c>
      <c r="G216" s="49">
        <f t="shared" si="35"/>
        <v>37.851494399994536</v>
      </c>
      <c r="H216" s="1"/>
    </row>
    <row r="217" spans="1:8" x14ac:dyDescent="0.2">
      <c r="A217" s="2">
        <v>35</v>
      </c>
      <c r="B217" s="2">
        <f t="shared" si="30"/>
        <v>1075</v>
      </c>
      <c r="C217" s="3">
        <f t="shared" si="31"/>
        <v>307142.85714285716</v>
      </c>
      <c r="D217" s="49">
        <f t="shared" si="32"/>
        <v>32.938764264272038</v>
      </c>
      <c r="E217" s="49">
        <f t="shared" si="33"/>
        <v>37.156437814875048</v>
      </c>
      <c r="F217" s="49">
        <f t="shared" si="34"/>
        <v>32.311501674327097</v>
      </c>
      <c r="G217" s="49">
        <f t="shared" si="35"/>
        <v>37.844630779848593</v>
      </c>
      <c r="H217" s="1"/>
    </row>
    <row r="218" spans="1:8" x14ac:dyDescent="0.2">
      <c r="A218" s="2">
        <v>35</v>
      </c>
      <c r="B218" s="2">
        <f t="shared" si="30"/>
        <v>1080</v>
      </c>
      <c r="C218" s="3">
        <f t="shared" si="31"/>
        <v>308571.42857142858</v>
      </c>
      <c r="D218" s="49">
        <f t="shared" si="32"/>
        <v>32.943469104010887</v>
      </c>
      <c r="E218" s="49">
        <f t="shared" si="33"/>
        <v>37.151289999986282</v>
      </c>
      <c r="F218" s="49">
        <f t="shared" si="34"/>
        <v>32.317590797203181</v>
      </c>
      <c r="G218" s="49">
        <f t="shared" si="35"/>
        <v>37.837815929318161</v>
      </c>
      <c r="H218" s="1"/>
    </row>
    <row r="219" spans="1:8" x14ac:dyDescent="0.2">
      <c r="A219" s="2">
        <v>35</v>
      </c>
      <c r="B219" s="2">
        <f t="shared" si="30"/>
        <v>1085</v>
      </c>
      <c r="C219" s="3">
        <f t="shared" si="31"/>
        <v>310000</v>
      </c>
      <c r="D219" s="49">
        <f t="shared" si="32"/>
        <v>32.948141717345806</v>
      </c>
      <c r="E219" s="49">
        <f t="shared" si="33"/>
        <v>37.146178509499201</v>
      </c>
      <c r="F219" s="49">
        <f t="shared" si="34"/>
        <v>32.323638431244007</v>
      </c>
      <c r="G219" s="49">
        <f t="shared" si="35"/>
        <v>37.831049276143432</v>
      </c>
      <c r="H219" s="1"/>
    </row>
    <row r="220" spans="1:8" x14ac:dyDescent="0.2">
      <c r="A220" s="2">
        <v>35</v>
      </c>
      <c r="B220" s="2">
        <f t="shared" si="30"/>
        <v>1090</v>
      </c>
      <c r="C220" s="3">
        <f t="shared" si="31"/>
        <v>311428.57142857142</v>
      </c>
      <c r="D220" s="49">
        <f t="shared" si="32"/>
        <v>32.952782471210291</v>
      </c>
      <c r="E220" s="49">
        <f t="shared" si="33"/>
        <v>37.141102919911667</v>
      </c>
      <c r="F220" s="49">
        <f t="shared" si="34"/>
        <v>32.329645046832333</v>
      </c>
      <c r="G220" s="49">
        <f t="shared" si="35"/>
        <v>37.824330257397726</v>
      </c>
      <c r="H220" s="1"/>
    </row>
    <row r="221" spans="1:8" x14ac:dyDescent="0.2">
      <c r="A221" s="2">
        <v>35</v>
      </c>
      <c r="B221" s="2">
        <f t="shared" si="30"/>
        <v>1095</v>
      </c>
      <c r="C221" s="3">
        <f t="shared" si="31"/>
        <v>312857.14285714284</v>
      </c>
      <c r="D221" s="49">
        <f t="shared" si="32"/>
        <v>32.957391726708842</v>
      </c>
      <c r="E221" s="49">
        <f t="shared" si="33"/>
        <v>37.136062814586566</v>
      </c>
      <c r="F221" s="49">
        <f t="shared" si="34"/>
        <v>32.3356111069061</v>
      </c>
      <c r="G221" s="49">
        <f t="shared" si="35"/>
        <v>37.817658319292988</v>
      </c>
      <c r="H221" s="1"/>
    </row>
    <row r="222" spans="1:8" x14ac:dyDescent="0.2">
      <c r="A222" s="2">
        <v>35</v>
      </c>
      <c r="B222" s="2">
        <f t="shared" si="30"/>
        <v>1100</v>
      </c>
      <c r="C222" s="3">
        <f t="shared" si="31"/>
        <v>314285.71428571426</v>
      </c>
      <c r="D222" s="49">
        <f t="shared" si="32"/>
        <v>32.961969839235572</v>
      </c>
      <c r="E222" s="49">
        <f t="shared" si="33"/>
        <v>37.131057783609549</v>
      </c>
      <c r="F222" s="49">
        <f t="shared" si="34"/>
        <v>32.341537067109485</v>
      </c>
      <c r="G222" s="49">
        <f t="shared" si="35"/>
        <v>37.811032916990271</v>
      </c>
      <c r="H222" s="1"/>
    </row>
    <row r="223" spans="1:8" x14ac:dyDescent="0.2">
      <c r="A223" s="2">
        <v>35</v>
      </c>
      <c r="B223" s="2">
        <f t="shared" si="30"/>
        <v>1105</v>
      </c>
      <c r="C223" s="3">
        <f t="shared" si="31"/>
        <v>315714.28571428574</v>
      </c>
      <c r="D223" s="49">
        <f t="shared" si="32"/>
        <v>32.966517158589852</v>
      </c>
      <c r="E223" s="49">
        <f t="shared" si="33"/>
        <v>37.126087423650389</v>
      </c>
      <c r="F223" s="49">
        <f t="shared" si="34"/>
        <v>32.347423375940089</v>
      </c>
      <c r="G223" s="49">
        <f t="shared" si="35"/>
        <v>37.804453514414945</v>
      </c>
      <c r="H223" s="1"/>
    </row>
    <row r="224" spans="1:8" x14ac:dyDescent="0.2">
      <c r="A224" s="2">
        <v>35</v>
      </c>
      <c r="B224" s="2">
        <f t="shared" si="30"/>
        <v>1110</v>
      </c>
      <c r="C224" s="3">
        <f t="shared" si="31"/>
        <v>317142.85714285716</v>
      </c>
      <c r="D224" s="49">
        <f t="shared" si="32"/>
        <v>32.971034029089175</v>
      </c>
      <c r="E224" s="49">
        <f t="shared" si="33"/>
        <v>37.121151337827904</v>
      </c>
      <c r="F224" s="49">
        <f t="shared" si="34"/>
        <v>32.353270474892611</v>
      </c>
      <c r="G224" s="49">
        <f t="shared" si="35"/>
        <v>37.797919584076574</v>
      </c>
      <c r="H224" s="1"/>
    </row>
    <row r="225" spans="1:8" x14ac:dyDescent="0.2">
      <c r="A225" s="2">
        <v>35</v>
      </c>
      <c r="B225" s="2">
        <f t="shared" si="30"/>
        <v>1115</v>
      </c>
      <c r="C225" s="3">
        <f t="shared" si="31"/>
        <v>318571.42857142858</v>
      </c>
      <c r="D225" s="49">
        <f t="shared" si="32"/>
        <v>32.975520789679109</v>
      </c>
      <c r="E225" s="49">
        <f t="shared" si="33"/>
        <v>37.116249135578094</v>
      </c>
      <c r="F225" s="49">
        <f t="shared" si="34"/>
        <v>32.359078798598922</v>
      </c>
      <c r="G225" s="49">
        <f t="shared" si="35"/>
        <v>37.7914306068933</v>
      </c>
      <c r="H225" s="1"/>
    </row>
    <row r="226" spans="1:8" x14ac:dyDescent="0.2">
      <c r="A226" s="2">
        <v>35</v>
      </c>
      <c r="B226" s="2">
        <f t="shared" si="30"/>
        <v>1120</v>
      </c>
      <c r="C226" s="3">
        <f t="shared" si="31"/>
        <v>320000</v>
      </c>
      <c r="D226" s="49">
        <f t="shared" si="32"/>
        <v>32.979977774040748</v>
      </c>
      <c r="E226" s="49">
        <f t="shared" si="33"/>
        <v>37.111380432525706</v>
      </c>
      <c r="F226" s="49">
        <f t="shared" si="34"/>
        <v>32.36484877496482</v>
      </c>
      <c r="G226" s="49">
        <f t="shared" si="35"/>
        <v>37.784986072020509</v>
      </c>
      <c r="H226" s="1"/>
    </row>
    <row r="227" spans="1:8" x14ac:dyDescent="0.2">
      <c r="A227" s="2">
        <v>35</v>
      </c>
      <c r="B227" s="2">
        <f t="shared" si="30"/>
        <v>1125</v>
      </c>
      <c r="C227" s="3">
        <f t="shared" si="31"/>
        <v>321428.57142857148</v>
      </c>
      <c r="D227" s="49">
        <f t="shared" si="32"/>
        <v>32.984405310695387</v>
      </c>
      <c r="E227" s="49">
        <f t="shared" si="33"/>
        <v>37.106544850358851</v>
      </c>
      <c r="F227" s="49">
        <f t="shared" si="34"/>
        <v>32.370580825303335</v>
      </c>
      <c r="G227" s="49">
        <f t="shared" si="35"/>
        <v>37.77858547668388</v>
      </c>
      <c r="H227" s="1"/>
    </row>
    <row r="228" spans="1:8" x14ac:dyDescent="0.2">
      <c r="A228" s="2">
        <v>35</v>
      </c>
      <c r="B228" s="2">
        <f t="shared" si="30"/>
        <v>1130</v>
      </c>
      <c r="C228" s="3">
        <f t="shared" si="31"/>
        <v>322857.14285714284</v>
      </c>
      <c r="D228" s="49">
        <f t="shared" si="32"/>
        <v>32.988803723106756</v>
      </c>
      <c r="E228" s="49">
        <f t="shared" si="33"/>
        <v>37.101742016706829</v>
      </c>
      <c r="F228" s="49">
        <f t="shared" si="34"/>
        <v>32.376275364464988</v>
      </c>
      <c r="G228" s="49">
        <f t="shared" si="35"/>
        <v>37.772228326016439</v>
      </c>
      <c r="H228" s="1"/>
    </row>
    <row r="229" spans="1:8" x14ac:dyDescent="0.2">
      <c r="A229" s="2">
        <v>35</v>
      </c>
      <c r="B229" s="2">
        <f t="shared" si="30"/>
        <v>1135</v>
      </c>
      <c r="C229" s="3">
        <f t="shared" si="31"/>
        <v>324285.71428571432</v>
      </c>
      <c r="D229" s="49">
        <f t="shared" si="32"/>
        <v>32.99317332978076</v>
      </c>
      <c r="E229" s="49">
        <f t="shared" si="33"/>
        <v>37.096971565020773</v>
      </c>
      <c r="F229" s="49">
        <f t="shared" si="34"/>
        <v>32.381932800964712</v>
      </c>
      <c r="G229" s="49">
        <f t="shared" si="35"/>
        <v>37.765914132899624</v>
      </c>
      <c r="H229" s="1"/>
    </row>
    <row r="230" spans="1:8" x14ac:dyDescent="0.2">
      <c r="A230" s="2">
        <v>35</v>
      </c>
      <c r="B230" s="2">
        <f t="shared" si="30"/>
        <v>1140</v>
      </c>
      <c r="C230" s="3">
        <f t="shared" si="31"/>
        <v>325714.28571428568</v>
      </c>
      <c r="D230" s="49">
        <f t="shared" si="32"/>
        <v>32.997514444362828</v>
      </c>
      <c r="E230" s="49">
        <f t="shared" si="33"/>
        <v>37.092233134457437</v>
      </c>
      <c r="F230" s="49">
        <f t="shared" si="34"/>
        <v>32.387553537105973</v>
      </c>
      <c r="G230" s="49">
        <f t="shared" si="35"/>
        <v>37.759642417808301</v>
      </c>
      <c r="H230" s="1"/>
    </row>
    <row r="231" spans="1:8" x14ac:dyDescent="0.2">
      <c r="A231" s="2">
        <v>35</v>
      </c>
      <c r="B231" s="2">
        <f t="shared" si="30"/>
        <v>1145</v>
      </c>
      <c r="C231" s="3">
        <f t="shared" si="31"/>
        <v>327142.85714285716</v>
      </c>
      <c r="D231" s="49">
        <f t="shared" si="32"/>
        <v>33.001827375732873</v>
      </c>
      <c r="E231" s="49">
        <f t="shared" si="33"/>
        <v>37.08752636976557</v>
      </c>
      <c r="F231" s="49">
        <f t="shared" si="34"/>
        <v>32.39313796910168</v>
      </c>
      <c r="G231" s="49">
        <f t="shared" si="35"/>
        <v>37.753412708659425</v>
      </c>
      <c r="H231" s="1"/>
    </row>
    <row r="232" spans="1:8" x14ac:dyDescent="0.2">
      <c r="A232" s="2">
        <v>35</v>
      </c>
      <c r="B232" s="2">
        <f t="shared" si="30"/>
        <v>1150</v>
      </c>
      <c r="C232" s="3">
        <f t="shared" si="31"/>
        <v>328571.42857142852</v>
      </c>
      <c r="D232" s="49">
        <f t="shared" si="32"/>
        <v>33.00611242809817</v>
      </c>
      <c r="E232" s="49">
        <f t="shared" si="33"/>
        <v>37.082850921175243</v>
      </c>
      <c r="F232" s="49">
        <f t="shared" si="34"/>
        <v>32.398686487192478</v>
      </c>
      <c r="G232" s="49">
        <f t="shared" si="35"/>
        <v>37.747224540664547</v>
      </c>
      <c r="H232" s="1"/>
    </row>
    <row r="233" spans="1:8" x14ac:dyDescent="0.2">
      <c r="A233" s="2">
        <v>35</v>
      </c>
      <c r="B233" s="2">
        <f t="shared" si="30"/>
        <v>1155</v>
      </c>
      <c r="C233" s="3">
        <f t="shared" si="31"/>
        <v>330000</v>
      </c>
      <c r="D233" s="49">
        <f t="shared" si="32"/>
        <v>33.010369901083756</v>
      </c>
      <c r="E233" s="49">
        <f t="shared" si="33"/>
        <v>37.078206444289663</v>
      </c>
      <c r="F233" s="49">
        <f t="shared" si="34"/>
        <v>32.404199475761935</v>
      </c>
      <c r="G233" s="49">
        <f t="shared" si="35"/>
        <v>37.74107745618565</v>
      </c>
      <c r="H233" s="1"/>
    </row>
    <row r="234" spans="1:8" x14ac:dyDescent="0.2">
      <c r="A234" s="2">
        <v>35</v>
      </c>
      <c r="B234" s="2">
        <f t="shared" si="30"/>
        <v>1160</v>
      </c>
      <c r="C234" s="3">
        <f t="shared" si="31"/>
        <v>331428.57142857148</v>
      </c>
      <c r="D234" s="49">
        <f t="shared" si="32"/>
        <v>33.014600089821009</v>
      </c>
      <c r="E234" s="49">
        <f t="shared" si="33"/>
        <v>37.073592599979733</v>
      </c>
      <c r="F234" s="49">
        <f t="shared" si="34"/>
        <v>32.409677313449443</v>
      </c>
      <c r="G234" s="49">
        <f t="shared" si="35"/>
        <v>37.734971004594627</v>
      </c>
      <c r="H234" s="1"/>
    </row>
    <row r="235" spans="1:8" x14ac:dyDescent="0.2">
      <c r="A235" s="2">
        <v>35</v>
      </c>
      <c r="B235" s="2">
        <f t="shared" si="30"/>
        <v>1165</v>
      </c>
      <c r="C235" s="3">
        <f t="shared" si="31"/>
        <v>332857.14285714284</v>
      </c>
      <c r="D235" s="49">
        <f t="shared" si="32"/>
        <v>33.018803285033918</v>
      </c>
      <c r="E235" s="49">
        <f t="shared" si="33"/>
        <v>37.069009054281054</v>
      </c>
      <c r="F235" s="49">
        <f t="shared" si="34"/>
        <v>32.415120373260052</v>
      </c>
      <c r="G235" s="49">
        <f t="shared" si="35"/>
        <v>37.728904742136088</v>
      </c>
      <c r="H235" s="1"/>
    </row>
    <row r="236" spans="1:8" x14ac:dyDescent="0.2">
      <c r="A236" s="2">
        <v>35</v>
      </c>
      <c r="B236" s="2">
        <f t="shared" si="30"/>
        <v>1170</v>
      </c>
      <c r="C236" s="3">
        <f t="shared" si="31"/>
        <v>334285.71428571432</v>
      </c>
      <c r="D236" s="49">
        <f t="shared" si="32"/>
        <v>33.022979773123325</v>
      </c>
      <c r="E236" s="49">
        <f t="shared" si="33"/>
        <v>37.064455478293311</v>
      </c>
      <c r="F236" s="49">
        <f t="shared" si="34"/>
        <v>32.420529022671971</v>
      </c>
      <c r="G236" s="49">
        <f t="shared" si="35"/>
        <v>37.722878231793295</v>
      </c>
      <c r="H236" s="1"/>
    </row>
    <row r="237" spans="1:8" x14ac:dyDescent="0.2">
      <c r="A237" s="2">
        <v>35</v>
      </c>
      <c r="B237" s="2">
        <f t="shared" si="30"/>
        <v>1175</v>
      </c>
      <c r="C237" s="3">
        <f t="shared" si="31"/>
        <v>335714.28571428568</v>
      </c>
      <c r="D237" s="49">
        <f t="shared" si="32"/>
        <v>33.027129836249472</v>
      </c>
      <c r="E237" s="49">
        <f t="shared" si="33"/>
        <v>37.059931548082211</v>
      </c>
      <c r="F237" s="49">
        <f t="shared" si="34"/>
        <v>32.425903623741547</v>
      </c>
      <c r="G237" s="49">
        <f t="shared" si="35"/>
        <v>37.716891043157489</v>
      </c>
      <c r="H237" s="1"/>
    </row>
    <row r="238" spans="1:8" x14ac:dyDescent="0.2">
      <c r="A238" s="2">
        <v>35</v>
      </c>
      <c r="B238" s="2">
        <f t="shared" si="30"/>
        <v>1180</v>
      </c>
      <c r="C238" s="3">
        <f t="shared" si="31"/>
        <v>337142.85714285716</v>
      </c>
      <c r="D238" s="49">
        <f t="shared" si="32"/>
        <v>33.031253752412269</v>
      </c>
      <c r="E238" s="49">
        <f t="shared" si="33"/>
        <v>37.055436944583541</v>
      </c>
      <c r="F238" s="49">
        <f t="shared" si="34"/>
        <v>32.431244533205778</v>
      </c>
      <c r="G238" s="49">
        <f t="shared" si="35"/>
        <v>37.710942752300078</v>
      </c>
      <c r="H238" s="1"/>
    </row>
    <row r="239" spans="1:8" x14ac:dyDescent="0.2">
      <c r="A239" s="2">
        <v>35</v>
      </c>
      <c r="B239" s="2">
        <f t="shared" si="30"/>
        <v>1185</v>
      </c>
      <c r="C239" s="3">
        <f t="shared" si="31"/>
        <v>338571.42857142852</v>
      </c>
      <c r="D239" s="49">
        <f t="shared" si="32"/>
        <v>33.035351795529998</v>
      </c>
      <c r="E239" s="49">
        <f t="shared" si="33"/>
        <v>37.050971353509652</v>
      </c>
      <c r="F239" s="49">
        <f t="shared" si="34"/>
        <v>32.436552102582475</v>
      </c>
      <c r="G239" s="49">
        <f t="shared" si="35"/>
        <v>37.705032941648057</v>
      </c>
      <c r="H239" s="1"/>
    </row>
    <row r="240" spans="1:8" x14ac:dyDescent="0.2">
      <c r="A240" s="2">
        <v>35</v>
      </c>
      <c r="B240" s="2">
        <f t="shared" si="30"/>
        <v>1190</v>
      </c>
      <c r="C240" s="3">
        <f t="shared" si="31"/>
        <v>340000</v>
      </c>
      <c r="D240" s="49">
        <f t="shared" si="32"/>
        <v>33.039424235516044</v>
      </c>
      <c r="E240" s="49">
        <f t="shared" si="33"/>
        <v>37.046534465257949</v>
      </c>
      <c r="F240" s="49">
        <f t="shared" si="34"/>
        <v>32.44182667826815</v>
      </c>
      <c r="G240" s="49">
        <f t="shared" si="35"/>
        <v>37.69916119986209</v>
      </c>
      <c r="H240" s="1"/>
    </row>
    <row r="241" spans="1:8" x14ac:dyDescent="0.2">
      <c r="A241" s="2">
        <v>35</v>
      </c>
      <c r="B241" s="2">
        <f t="shared" si="30"/>
        <v>1195</v>
      </c>
      <c r="C241" s="3">
        <f t="shared" si="31"/>
        <v>341428.57142857148</v>
      </c>
      <c r="D241" s="49">
        <f t="shared" si="32"/>
        <v>33.04347133835391</v>
      </c>
      <c r="E241" s="49">
        <f t="shared" si="33"/>
        <v>37.04212597482173</v>
      </c>
      <c r="F241" s="49">
        <f t="shared" si="34"/>
        <v>32.447068601633617</v>
      </c>
      <c r="G241" s="49">
        <f t="shared" si="35"/>
        <v>37.693327121717672</v>
      </c>
      <c r="H241" s="1"/>
    </row>
    <row r="242" spans="1:8" x14ac:dyDescent="0.2">
      <c r="A242" s="2">
        <v>35</v>
      </c>
      <c r="B242" s="2">
        <f t="shared" si="30"/>
        <v>1200</v>
      </c>
      <c r="C242" s="3">
        <f t="shared" si="31"/>
        <v>342857.14285714284</v>
      </c>
      <c r="D242" s="49">
        <f t="shared" si="32"/>
        <v>33.047493366170599</v>
      </c>
      <c r="E242" s="49">
        <f t="shared" si="33"/>
        <v>37.037745581702858</v>
      </c>
      <c r="F242" s="49">
        <f t="shared" si="34"/>
        <v>32.452278209117509</v>
      </c>
      <c r="G242" s="49">
        <f t="shared" si="35"/>
        <v>37.687530307988879</v>
      </c>
      <c r="H242" s="1"/>
    </row>
    <row r="243" spans="1:8" x14ac:dyDescent="0.2">
      <c r="A243" s="2">
        <v>35</v>
      </c>
      <c r="B243" s="2">
        <f t="shared" si="30"/>
        <v>1205</v>
      </c>
      <c r="C243" s="3">
        <f t="shared" si="31"/>
        <v>344285.71428571432</v>
      </c>
      <c r="D243" s="49">
        <f t="shared" si="32"/>
        <v>33.051490577308165</v>
      </c>
      <c r="E243" s="49">
        <f t="shared" si="33"/>
        <v>37.033392989826581</v>
      </c>
      <c r="F243" s="49">
        <f t="shared" si="34"/>
        <v>32.457455832317528</v>
      </c>
      <c r="G243" s="49">
        <f t="shared" si="35"/>
        <v>37.681770365334884</v>
      </c>
      <c r="H243" s="1"/>
    </row>
    <row r="244" spans="1:8" x14ac:dyDescent="0.2">
      <c r="A244" s="2">
        <v>35</v>
      </c>
      <c r="B244" s="2">
        <f t="shared" si="30"/>
        <v>1210</v>
      </c>
      <c r="C244" s="3">
        <f t="shared" si="31"/>
        <v>345714.28571428568</v>
      </c>
      <c r="D244" s="49">
        <f t="shared" si="32"/>
        <v>33.055463226393812</v>
      </c>
      <c r="E244" s="49">
        <f t="shared" si="33"/>
        <v>37.029067907458327</v>
      </c>
      <c r="F244" s="49">
        <f t="shared" si="34"/>
        <v>32.462601798079824</v>
      </c>
      <c r="G244" s="49">
        <f t="shared" si="35"/>
        <v>37.676046906189043</v>
      </c>
      <c r="H244" s="1"/>
    </row>
    <row r="245" spans="1:8" x14ac:dyDescent="0.2">
      <c r="A245" s="2">
        <v>35</v>
      </c>
      <c r="B245" s="2">
        <f t="shared" si="30"/>
        <v>1215</v>
      </c>
      <c r="C245" s="3">
        <f t="shared" si="31"/>
        <v>347142.85714285716</v>
      </c>
      <c r="D245" s="49">
        <f t="shared" si="32"/>
        <v>33.059411564408293</v>
      </c>
      <c r="E245" s="49">
        <f t="shared" si="33"/>
        <v>37.02477004712231</v>
      </c>
      <c r="F245" s="49">
        <f t="shared" si="34"/>
        <v>32.467716428586208</v>
      </c>
      <c r="G245" s="49">
        <f t="shared" si="35"/>
        <v>37.670359548650573</v>
      </c>
      <c r="H245" s="1"/>
    </row>
    <row r="246" spans="1:8" x14ac:dyDescent="0.2">
      <c r="A246" s="2">
        <v>35</v>
      </c>
      <c r="B246" s="2">
        <f t="shared" si="30"/>
        <v>1220</v>
      </c>
      <c r="C246" s="3">
        <f t="shared" si="31"/>
        <v>348571.42857142852</v>
      </c>
      <c r="D246" s="49">
        <f t="shared" si="32"/>
        <v>33.063335838752863</v>
      </c>
      <c r="E246" s="49">
        <f t="shared" si="33"/>
        <v>37.020499125522079</v>
      </c>
      <c r="F246" s="49">
        <f t="shared" si="34"/>
        <v>32.472800041439484</v>
      </c>
      <c r="G246" s="49">
        <f t="shared" si="35"/>
        <v>37.664707916378653</v>
      </c>
      <c r="H246" s="1"/>
    </row>
    <row r="247" spans="1:8" x14ac:dyDescent="0.2">
      <c r="A247" s="2">
        <v>35</v>
      </c>
      <c r="B247" s="2">
        <f t="shared" si="30"/>
        <v>1225</v>
      </c>
      <c r="C247" s="3">
        <f t="shared" si="31"/>
        <v>350000</v>
      </c>
      <c r="D247" s="49">
        <f t="shared" si="32"/>
        <v>33.067236293314643</v>
      </c>
      <c r="E247" s="49">
        <f t="shared" si="33"/>
        <v>37.016254863462812</v>
      </c>
      <c r="F247" s="49">
        <f t="shared" si="34"/>
        <v>32.47785294974689</v>
      </c>
      <c r="G247" s="49">
        <f t="shared" si="35"/>
        <v>37.659091638488924</v>
      </c>
      <c r="H247" s="1"/>
    </row>
    <row r="248" spans="1:8" x14ac:dyDescent="0.2">
      <c r="A248" s="2">
        <v>35</v>
      </c>
      <c r="B248" s="2">
        <f t="shared" si="30"/>
        <v>1230</v>
      </c>
      <c r="C248" s="3">
        <f t="shared" si="31"/>
        <v>351428.57142857148</v>
      </c>
      <c r="D248" s="49">
        <f t="shared" si="32"/>
        <v>33.071113168530651</v>
      </c>
      <c r="E248" s="49">
        <f t="shared" si="33"/>
        <v>37.012036985775381</v>
      </c>
      <c r="F248" s="49">
        <f t="shared" si="34"/>
        <v>32.482875462201648</v>
      </c>
      <c r="G248" s="49">
        <f t="shared" si="35"/>
        <v>37.653510349452397</v>
      </c>
      <c r="H248" s="1"/>
    </row>
    <row r="249" spans="1:8" x14ac:dyDescent="0.2">
      <c r="A249" s="2">
        <v>35</v>
      </c>
      <c r="B249" s="2">
        <f t="shared" si="30"/>
        <v>1235</v>
      </c>
      <c r="C249" s="3">
        <f t="shared" si="31"/>
        <v>352857.14285714284</v>
      </c>
      <c r="D249" s="49">
        <f t="shared" si="32"/>
        <v>33.074966701450307</v>
      </c>
      <c r="E249" s="49">
        <f t="shared" si="33"/>
        <v>37.007845221242185</v>
      </c>
      <c r="F249" s="49">
        <f t="shared" si="34"/>
        <v>32.487867883162764</v>
      </c>
      <c r="G249" s="49">
        <f t="shared" si="35"/>
        <v>37.647963688996583</v>
      </c>
      <c r="H249" s="1"/>
    </row>
    <row r="250" spans="1:8" x14ac:dyDescent="0.2">
      <c r="A250" s="2">
        <v>35</v>
      </c>
      <c r="B250" s="2">
        <f t="shared" si="30"/>
        <v>1240</v>
      </c>
      <c r="C250" s="3">
        <f t="shared" si="31"/>
        <v>354285.71428571432</v>
      </c>
      <c r="D250" s="49">
        <f t="shared" si="32"/>
        <v>33.078797125796541</v>
      </c>
      <c r="E250" s="49">
        <f t="shared" si="33"/>
        <v>37.003679302524482</v>
      </c>
      <c r="F250" s="49">
        <f t="shared" si="34"/>
        <v>32.492830512732958</v>
      </c>
      <c r="G250" s="49">
        <f t="shared" si="35"/>
        <v>37.642451302008816</v>
      </c>
      <c r="H250" s="1"/>
    </row>
    <row r="251" spans="1:8" x14ac:dyDescent="0.2">
      <c r="A251" s="2">
        <v>35</v>
      </c>
      <c r="B251" s="2">
        <f t="shared" si="30"/>
        <v>1245</v>
      </c>
      <c r="C251" s="3">
        <f t="shared" si="31"/>
        <v>355714.28571428568</v>
      </c>
      <c r="D251" s="49">
        <f t="shared" si="32"/>
        <v>33.082604672025731</v>
      </c>
      <c r="E251" s="49">
        <f t="shared" si="33"/>
        <v>36.999538966091606</v>
      </c>
      <c r="F251" s="49">
        <f t="shared" si="34"/>
        <v>32.497763646835068</v>
      </c>
      <c r="G251" s="49">
        <f t="shared" si="35"/>
        <v>37.636972838441842</v>
      </c>
      <c r="H251" s="1"/>
    </row>
    <row r="252" spans="1:8" x14ac:dyDescent="0.2">
      <c r="A252" s="2">
        <v>35</v>
      </c>
      <c r="B252" s="2">
        <f t="shared" si="30"/>
        <v>1250</v>
      </c>
      <c r="C252" s="3">
        <f t="shared" si="31"/>
        <v>357142.85714285716</v>
      </c>
      <c r="D252" s="49">
        <f t="shared" si="32"/>
        <v>33.086389567386078</v>
      </c>
      <c r="E252" s="49">
        <f t="shared" si="33"/>
        <v>36.995423952151434</v>
      </c>
      <c r="F252" s="49">
        <f t="shared" si="34"/>
        <v>32.502667577286623</v>
      </c>
      <c r="G252" s="49">
        <f t="shared" si="35"/>
        <v>37.631527953221408</v>
      </c>
      <c r="H252" s="1"/>
    </row>
    <row r="253" spans="1:8" x14ac:dyDescent="0.2">
      <c r="A253" s="2">
        <v>35</v>
      </c>
      <c r="B253" s="2">
        <f t="shared" si="30"/>
        <v>1255</v>
      </c>
      <c r="C253" s="3">
        <f t="shared" si="31"/>
        <v>358571.42857142852</v>
      </c>
      <c r="D253" s="49">
        <f t="shared" si="32"/>
        <v>33.090152035974953</v>
      </c>
      <c r="E253" s="49">
        <f t="shared" si="33"/>
        <v>36.991334004582725</v>
      </c>
      <c r="F253" s="49">
        <f t="shared" si="34"/>
        <v>32.507542591872848</v>
      </c>
      <c r="G253" s="49">
        <f t="shared" si="35"/>
        <v>37.626116306155929</v>
      </c>
      <c r="H253" s="1"/>
    </row>
    <row r="254" spans="1:8" x14ac:dyDescent="0.2">
      <c r="A254" s="2">
        <v>35</v>
      </c>
      <c r="B254" s="2">
        <f t="shared" si="30"/>
        <v>1260</v>
      </c>
      <c r="C254" s="3">
        <f t="shared" si="31"/>
        <v>360000</v>
      </c>
      <c r="D254" s="49">
        <f t="shared" si="32"/>
        <v>33.093892298794792</v>
      </c>
      <c r="E254" s="49">
        <f t="shared" si="33"/>
        <v>36.987268870868697</v>
      </c>
      <c r="F254" s="49">
        <f t="shared" si="34"/>
        <v>32.512388974418123</v>
      </c>
      <c r="G254" s="49">
        <f t="shared" si="35"/>
        <v>37.620737561848145</v>
      </c>
      <c r="H254" s="1"/>
    </row>
    <row r="255" spans="1:8" x14ac:dyDescent="0.2">
      <c r="A255" s="2">
        <v>35</v>
      </c>
      <c r="B255" s="2">
        <f t="shared" si="30"/>
        <v>1265</v>
      </c>
      <c r="C255" s="3">
        <f t="shared" si="31"/>
        <v>361428.57142857148</v>
      </c>
      <c r="D255" s="49">
        <f t="shared" si="32"/>
        <v>33.097610573807934</v>
      </c>
      <c r="E255" s="49">
        <f t="shared" si="33"/>
        <v>36.983228302032188</v>
      </c>
      <c r="F255" s="49">
        <f t="shared" si="34"/>
        <v>32.517207004855862</v>
      </c>
      <c r="G255" s="49">
        <f t="shared" si="35"/>
        <v>37.615391389608817</v>
      </c>
      <c r="H255" s="1"/>
    </row>
    <row r="256" spans="1:8" x14ac:dyDescent="0.2">
      <c r="A256" s="2">
        <v>35</v>
      </c>
      <c r="B256" s="2">
        <f t="shared" si="30"/>
        <v>1270</v>
      </c>
      <c r="C256" s="3">
        <f t="shared" si="31"/>
        <v>362857.14285714284</v>
      </c>
      <c r="D256" s="49">
        <f t="shared" si="32"/>
        <v>33.101307075990192</v>
      </c>
      <c r="E256" s="49">
        <f t="shared" si="33"/>
        <v>36.979212052572223</v>
      </c>
      <c r="F256" s="49">
        <f t="shared" si="34"/>
        <v>32.521996959296871</v>
      </c>
      <c r="G256" s="49">
        <f t="shared" si="35"/>
        <v>37.610077463372143</v>
      </c>
      <c r="H256" s="1"/>
    </row>
    <row r="257" spans="1:8" x14ac:dyDescent="0.2">
      <c r="A257" s="2">
        <v>35</v>
      </c>
      <c r="B257" s="2">
        <f t="shared" si="30"/>
        <v>1275</v>
      </c>
      <c r="C257" s="3">
        <f t="shared" si="31"/>
        <v>364285.71428571432</v>
      </c>
      <c r="D257" s="49">
        <f t="shared" si="32"/>
        <v>33.104982017383271</v>
      </c>
      <c r="E257" s="49">
        <f t="shared" si="33"/>
        <v>36.97521988040188</v>
      </c>
      <c r="F257" s="49">
        <f t="shared" si="34"/>
        <v>32.5267591100963</v>
      </c>
      <c r="G257" s="49">
        <f t="shared" si="35"/>
        <v>37.604795461613094</v>
      </c>
      <c r="H257" s="1"/>
    </row>
    <row r="258" spans="1:8" x14ac:dyDescent="0.2">
      <c r="A258" s="2">
        <v>35</v>
      </c>
      <c r="B258" s="2">
        <f t="shared" si="30"/>
        <v>1280</v>
      </c>
      <c r="C258" s="3">
        <f t="shared" si="31"/>
        <v>365714.28571428568</v>
      </c>
      <c r="D258" s="49">
        <f t="shared" si="32"/>
        <v>33.108635607146155</v>
      </c>
      <c r="E258" s="49">
        <f t="shared" si="33"/>
        <v>36.971251546787677</v>
      </c>
      <c r="F258" s="49">
        <f t="shared" si="34"/>
        <v>32.531493725919127</v>
      </c>
      <c r="G258" s="49">
        <f t="shared" si="35"/>
        <v>37.599545067266675</v>
      </c>
      <c r="H258" s="1"/>
    </row>
    <row r="259" spans="1:8" x14ac:dyDescent="0.2">
      <c r="A259" s="2">
        <v>35</v>
      </c>
      <c r="B259" s="2">
        <f t="shared" si="30"/>
        <v>1285</v>
      </c>
      <c r="C259" s="3">
        <f t="shared" si="31"/>
        <v>367142.85714285716</v>
      </c>
      <c r="D259" s="49">
        <f t="shared" si="32"/>
        <v>33.112268051605248</v>
      </c>
      <c r="E259" s="49">
        <f t="shared" si="33"/>
        <v>36.967306816290062</v>
      </c>
      <c r="F259" s="49">
        <f t="shared" si="34"/>
        <v>32.536201071804236</v>
      </c>
      <c r="G259" s="49">
        <f t="shared" si="35"/>
        <v>37.594325967648686</v>
      </c>
      <c r="H259" s="1"/>
    </row>
    <row r="260" spans="1:8" x14ac:dyDescent="0.2">
      <c r="A260" s="2">
        <v>35</v>
      </c>
      <c r="B260" s="2">
        <f t="shared" si="30"/>
        <v>1290</v>
      </c>
      <c r="C260" s="3">
        <f t="shared" si="31"/>
        <v>368571.42857142852</v>
      </c>
      <c r="D260" s="49">
        <f t="shared" si="32"/>
        <v>33.115879554303639</v>
      </c>
      <c r="E260" s="49">
        <f t="shared" si="33"/>
        <v>36.963385456705389</v>
      </c>
      <c r="F260" s="49">
        <f t="shared" si="34"/>
        <v>32.540881409227211</v>
      </c>
      <c r="G260" s="49">
        <f t="shared" si="35"/>
        <v>37.589137854378436</v>
      </c>
      <c r="H260" s="1"/>
    </row>
    <row r="261" spans="1:8" x14ac:dyDescent="0.2">
      <c r="A261" s="2">
        <v>35</v>
      </c>
      <c r="B261" s="2">
        <f t="shared" ref="B261:B324" si="36">B260+5</f>
        <v>1295</v>
      </c>
      <c r="C261" s="3">
        <f t="shared" si="31"/>
        <v>370000</v>
      </c>
      <c r="D261" s="49">
        <f t="shared" si="32"/>
        <v>33.119470316049103</v>
      </c>
      <c r="E261" s="49">
        <f t="shared" si="33"/>
        <v>36.959487239008922</v>
      </c>
      <c r="F261" s="49">
        <f t="shared" si="34"/>
        <v>32.545534996161685</v>
      </c>
      <c r="G261" s="49">
        <f t="shared" si="35"/>
        <v>37.583980423302897</v>
      </c>
      <c r="H261" s="1"/>
    </row>
    <row r="262" spans="1:8" x14ac:dyDescent="0.2">
      <c r="A262" s="2">
        <v>35</v>
      </c>
      <c r="B262" s="2">
        <f t="shared" si="36"/>
        <v>1300</v>
      </c>
      <c r="C262" s="3">
        <f t="shared" si="31"/>
        <v>371428.57142857148</v>
      </c>
      <c r="D262" s="49">
        <f t="shared" si="32"/>
        <v>33.123040534961341</v>
      </c>
      <c r="E262" s="49">
        <f t="shared" si="33"/>
        <v>36.955611937299302</v>
      </c>
      <c r="F262" s="49">
        <f t="shared" si="34"/>
        <v>32.550162087139569</v>
      </c>
      <c r="G262" s="49">
        <f t="shared" si="35"/>
        <v>37.578853374422707</v>
      </c>
      <c r="H262" s="1"/>
    </row>
    <row r="263" spans="1:8" x14ac:dyDescent="0.2">
      <c r="A263" s="2">
        <v>35</v>
      </c>
      <c r="B263" s="2">
        <f t="shared" si="36"/>
        <v>1305</v>
      </c>
      <c r="C263" s="3">
        <f t="shared" si="31"/>
        <v>372857.14285714284</v>
      </c>
      <c r="D263" s="49">
        <f t="shared" si="32"/>
        <v>33.126590406518005</v>
      </c>
      <c r="E263" s="49">
        <f t="shared" si="33"/>
        <v>36.951759328743996</v>
      </c>
      <c r="F263" s="49">
        <f t="shared" si="34"/>
        <v>32.554762933309839</v>
      </c>
      <c r="G263" s="49">
        <f t="shared" si="35"/>
        <v>37.573756411819566</v>
      </c>
      <c r="H263" s="1"/>
    </row>
    <row r="264" spans="1:8" x14ac:dyDescent="0.2">
      <c r="A264" s="2">
        <v>35</v>
      </c>
      <c r="B264" s="2">
        <f t="shared" si="36"/>
        <v>1310</v>
      </c>
      <c r="C264" s="3">
        <f t="shared" si="31"/>
        <v>374285.71428571432</v>
      </c>
      <c r="D264" s="49">
        <f t="shared" si="32"/>
        <v>33.130120123599887</v>
      </c>
      <c r="E264" s="49">
        <f t="shared" si="33"/>
        <v>36.947929193525958</v>
      </c>
      <c r="F264" s="49">
        <f t="shared" si="34"/>
        <v>32.5593377824962</v>
      </c>
      <c r="G264" s="49">
        <f t="shared" si="35"/>
        <v>37.568689243585247</v>
      </c>
      <c r="H264" s="1"/>
    </row>
    <row r="265" spans="1:8" x14ac:dyDescent="0.2">
      <c r="A265" s="2">
        <v>35</v>
      </c>
      <c r="B265" s="2">
        <f t="shared" si="36"/>
        <v>1315</v>
      </c>
      <c r="C265" s="3">
        <f t="shared" si="31"/>
        <v>375714.28571428568</v>
      </c>
      <c r="D265" s="49">
        <f t="shared" si="32"/>
        <v>33.13362987653516</v>
      </c>
      <c r="E265" s="49">
        <f t="shared" si="33"/>
        <v>36.944121314791502</v>
      </c>
      <c r="F265" s="49">
        <f t="shared" si="34"/>
        <v>32.56388687925358</v>
      </c>
      <c r="G265" s="49">
        <f t="shared" si="35"/>
        <v>37.563651581752133</v>
      </c>
      <c r="H265" s="1"/>
    </row>
    <row r="266" spans="1:8" x14ac:dyDescent="0.2">
      <c r="A266" s="2">
        <v>35</v>
      </c>
      <c r="B266" s="2">
        <f t="shared" si="36"/>
        <v>1320</v>
      </c>
      <c r="C266" s="3">
        <f t="shared" si="31"/>
        <v>377142.85714285716</v>
      </c>
      <c r="D266" s="49">
        <f t="shared" si="32"/>
        <v>33.137119853142607</v>
      </c>
      <c r="E266" s="49">
        <f t="shared" si="33"/>
        <v>36.940335478599138</v>
      </c>
      <c r="F266" s="49">
        <f t="shared" si="34"/>
        <v>32.568410464923353</v>
      </c>
      <c r="G266" s="49">
        <f t="shared" si="35"/>
        <v>37.558643142225122</v>
      </c>
      <c r="H266" s="1"/>
    </row>
    <row r="267" spans="1:8" x14ac:dyDescent="0.2">
      <c r="A267" s="2">
        <v>35</v>
      </c>
      <c r="B267" s="2">
        <f t="shared" si="36"/>
        <v>1325</v>
      </c>
      <c r="C267" s="3">
        <f t="shared" ref="C267:C330" si="37">B267/A267*10000</f>
        <v>378571.42857142852</v>
      </c>
      <c r="D267" s="49">
        <f t="shared" ref="D267:D330" si="38">(IF(B267&gt;0,(CHIINV(0.975, 2 * B267) / 2)/C267,0))*10000</f>
        <v>33.140590238774138</v>
      </c>
      <c r="E267" s="49">
        <f t="shared" ref="E267:E330" si="39">(IF(B267&gt;0,(CHIINV(0.025, 2 * (B267+1) )/ 2)/C267,(CHIINV(0.025, 2 )/ 2)/C267))*10000</f>
        <v>36.936571473869634</v>
      </c>
      <c r="F267" s="49">
        <f t="shared" ref="F267:F330" si="40">(IF(B267&gt;0,(CHIINV(0.995, 2 * B267) / 2)/C267,0))*10000</f>
        <v>32.572908777687545</v>
      </c>
      <c r="G267" s="49">
        <f t="shared" ref="G267:G330" si="41">(IF(B267&gt;0,(CHIINV(0.005, 2 * (B267+1) )/ 2)/C267,(CHIINV(0.005, 2 )/ 2)/C267))*10000</f>
        <v>37.553663644715158</v>
      </c>
      <c r="H267" s="1"/>
    </row>
    <row r="268" spans="1:8" x14ac:dyDescent="0.2">
      <c r="A268" s="2">
        <v>35</v>
      </c>
      <c r="B268" s="2">
        <f t="shared" si="36"/>
        <v>1330</v>
      </c>
      <c r="C268" s="3">
        <f t="shared" si="37"/>
        <v>380000</v>
      </c>
      <c r="D268" s="49">
        <f t="shared" si="38"/>
        <v>33.144041216356186</v>
      </c>
      <c r="E268" s="49">
        <f t="shared" si="39"/>
        <v>36.932829092336917</v>
      </c>
      <c r="F268" s="49">
        <f t="shared" si="40"/>
        <v>32.577382052621786</v>
      </c>
      <c r="G268" s="49">
        <f t="shared" si="41"/>
        <v>37.54871281267387</v>
      </c>
      <c r="H268" s="1"/>
    </row>
    <row r="269" spans="1:8" x14ac:dyDescent="0.2">
      <c r="A269" s="2">
        <v>35</v>
      </c>
      <c r="B269" s="2">
        <f t="shared" si="36"/>
        <v>1335</v>
      </c>
      <c r="C269" s="3">
        <f t="shared" si="37"/>
        <v>381428.57142857148</v>
      </c>
      <c r="D269" s="49">
        <f t="shared" si="38"/>
        <v>33.14747296643052</v>
      </c>
      <c r="E269" s="49">
        <f t="shared" si="39"/>
        <v>36.929108128500239</v>
      </c>
      <c r="F269" s="49">
        <f t="shared" si="40"/>
        <v>32.581830521747335</v>
      </c>
      <c r="G269" s="49">
        <f t="shared" si="41"/>
        <v>37.543790373229847</v>
      </c>
      <c r="H269" s="1"/>
    </row>
    <row r="270" spans="1:8" x14ac:dyDescent="0.2">
      <c r="A270" s="2">
        <v>35</v>
      </c>
      <c r="B270" s="2">
        <f t="shared" si="36"/>
        <v>1340</v>
      </c>
      <c r="C270" s="3">
        <f t="shared" si="37"/>
        <v>382857.14285714284</v>
      </c>
      <c r="D270" s="49">
        <f t="shared" si="38"/>
        <v>33.150885667194004</v>
      </c>
      <c r="E270" s="49">
        <f t="shared" si="39"/>
        <v>36.925408379577142</v>
      </c>
      <c r="F270" s="49">
        <f t="shared" si="40"/>
        <v>32.586254414081928</v>
      </c>
      <c r="G270" s="49">
        <f t="shared" si="41"/>
        <v>37.538896057126074</v>
      </c>
      <c r="H270" s="1"/>
    </row>
    <row r="271" spans="1:8" x14ac:dyDescent="0.2">
      <c r="A271" s="2">
        <v>35</v>
      </c>
      <c r="B271" s="2">
        <f t="shared" si="36"/>
        <v>1345</v>
      </c>
      <c r="C271" s="3">
        <f t="shared" si="37"/>
        <v>384285.71428571432</v>
      </c>
      <c r="D271" s="49">
        <f t="shared" si="38"/>
        <v>33.154279494537647</v>
      </c>
      <c r="E271" s="49">
        <f t="shared" si="39"/>
        <v>36.921729645457468</v>
      </c>
      <c r="F271" s="49">
        <f t="shared" si="40"/>
        <v>32.590653955689611</v>
      </c>
      <c r="G271" s="49">
        <f t="shared" si="41"/>
        <v>37.534029598658641</v>
      </c>
      <c r="H271" s="1"/>
    </row>
    <row r="272" spans="1:8" x14ac:dyDescent="0.2">
      <c r="A272" s="2">
        <v>35</v>
      </c>
      <c r="B272" s="2">
        <f t="shared" si="36"/>
        <v>1350</v>
      </c>
      <c r="C272" s="3">
        <f t="shared" si="37"/>
        <v>385714.28571428568</v>
      </c>
      <c r="D272" s="49">
        <f t="shared" si="38"/>
        <v>33.157654622084912</v>
      </c>
      <c r="E272" s="49">
        <f t="shared" si="39"/>
        <v>36.918071728658347</v>
      </c>
      <c r="F272" s="49">
        <f t="shared" si="40"/>
        <v>32.595029369729652</v>
      </c>
      <c r="G272" s="49">
        <f t="shared" si="41"/>
        <v>37.529190735616915</v>
      </c>
      <c r="H272" s="1"/>
    </row>
    <row r="273" spans="1:8" x14ac:dyDescent="0.2">
      <c r="A273" s="2">
        <v>35</v>
      </c>
      <c r="B273" s="2">
        <f t="shared" si="36"/>
        <v>1355</v>
      </c>
      <c r="C273" s="3">
        <f t="shared" si="37"/>
        <v>387142.85714285716</v>
      </c>
      <c r="D273" s="49">
        <f t="shared" si="38"/>
        <v>33.161011221229103</v>
      </c>
      <c r="E273" s="49">
        <f t="shared" si="39"/>
        <v>36.914434434280018</v>
      </c>
      <c r="F273" s="49">
        <f t="shared" si="40"/>
        <v>32.599380876504313</v>
      </c>
      <c r="G273" s="49">
        <f t="shared" si="41"/>
        <v>37.524379209224648</v>
      </c>
      <c r="H273" s="1"/>
    </row>
    <row r="274" spans="1:8" x14ac:dyDescent="0.2">
      <c r="A274" s="2">
        <v>35</v>
      </c>
      <c r="B274" s="2">
        <f t="shared" si="36"/>
        <v>1360</v>
      </c>
      <c r="C274" s="3">
        <f t="shared" si="37"/>
        <v>388571.42857142852</v>
      </c>
      <c r="D274" s="49">
        <f t="shared" si="38"/>
        <v>33.164349461170126</v>
      </c>
      <c r="E274" s="49">
        <f t="shared" si="39"/>
        <v>36.910817569962674</v>
      </c>
      <c r="F274" s="49">
        <f t="shared" si="40"/>
        <v>32.603708693505865</v>
      </c>
      <c r="G274" s="49">
        <f t="shared" si="41"/>
        <v>37.519594764082591</v>
      </c>
      <c r="H274" s="1"/>
    </row>
    <row r="275" spans="1:8" x14ac:dyDescent="0.2">
      <c r="A275" s="2">
        <v>35</v>
      </c>
      <c r="B275" s="2">
        <f t="shared" si="36"/>
        <v>1365</v>
      </c>
      <c r="C275" s="3">
        <f t="shared" si="37"/>
        <v>390000</v>
      </c>
      <c r="D275" s="49">
        <f t="shared" si="38"/>
        <v>33.167669508950475</v>
      </c>
      <c r="E275" s="49">
        <f t="shared" si="39"/>
        <v>36.907220945844053</v>
      </c>
      <c r="F275" s="49">
        <f t="shared" si="40"/>
        <v>32.60801303546242</v>
      </c>
      <c r="G275" s="49">
        <f t="shared" si="41"/>
        <v>37.514837148111972</v>
      </c>
      <c r="H275" s="1"/>
    </row>
    <row r="276" spans="1:8" x14ac:dyDescent="0.2">
      <c r="A276" s="2">
        <v>35</v>
      </c>
      <c r="B276" s="2">
        <f t="shared" si="36"/>
        <v>1370</v>
      </c>
      <c r="C276" s="3">
        <f t="shared" si="37"/>
        <v>391428.57142857148</v>
      </c>
      <c r="D276" s="49">
        <f t="shared" si="38"/>
        <v>33.170971529490494</v>
      </c>
      <c r="E276" s="49">
        <f t="shared" si="39"/>
        <v>36.903644374518002</v>
      </c>
      <c r="F276" s="49">
        <f t="shared" si="40"/>
        <v>32.612294114383083</v>
      </c>
      <c r="G276" s="49">
        <f t="shared" si="41"/>
        <v>37.510106112499464</v>
      </c>
      <c r="H276" s="1"/>
    </row>
    <row r="277" spans="1:8" x14ac:dyDescent="0.2">
      <c r="A277" s="2">
        <v>35</v>
      </c>
      <c r="B277" s="2">
        <f t="shared" si="36"/>
        <v>1375</v>
      </c>
      <c r="C277" s="3">
        <f t="shared" si="37"/>
        <v>392857.14285714284</v>
      </c>
      <c r="D277" s="49">
        <f t="shared" si="38"/>
        <v>33.174255685622938</v>
      </c>
      <c r="E277" s="49">
        <f t="shared" si="39"/>
        <v>36.900087670993841</v>
      </c>
      <c r="F277" s="49">
        <f t="shared" si="40"/>
        <v>32.616552139602078</v>
      </c>
      <c r="G277" s="49">
        <f t="shared" si="41"/>
        <v>37.505401411642907</v>
      </c>
      <c r="H277" s="1"/>
    </row>
    <row r="278" spans="1:8" x14ac:dyDescent="0.2">
      <c r="A278" s="2">
        <v>35</v>
      </c>
      <c r="B278" s="2">
        <f t="shared" si="36"/>
        <v>1380</v>
      </c>
      <c r="C278" s="3">
        <f t="shared" si="37"/>
        <v>394285.71428571432</v>
      </c>
      <c r="D278" s="49">
        <f t="shared" si="38"/>
        <v>33.177522138126797</v>
      </c>
      <c r="E278" s="49">
        <f t="shared" si="39"/>
        <v>36.896550652656444</v>
      </c>
      <c r="F278" s="49">
        <f t="shared" si="40"/>
        <v>32.620787317821964</v>
      </c>
      <c r="G278" s="49">
        <f t="shared" si="41"/>
        <v>37.500722803098398</v>
      </c>
      <c r="H278" s="1"/>
    </row>
    <row r="279" spans="1:8" x14ac:dyDescent="0.2">
      <c r="A279" s="2">
        <v>35</v>
      </c>
      <c r="B279" s="2">
        <f t="shared" si="36"/>
        <v>1385</v>
      </c>
      <c r="C279" s="3">
        <f t="shared" si="37"/>
        <v>395714.28571428568</v>
      </c>
      <c r="D279" s="49">
        <f t="shared" si="38"/>
        <v>33.180771045760615</v>
      </c>
      <c r="E279" s="49">
        <f t="shared" si="39"/>
        <v>36.893033139227356</v>
      </c>
      <c r="F279" s="49">
        <f t="shared" si="40"/>
        <v>32.624999853156147</v>
      </c>
      <c r="G279" s="49">
        <f t="shared" si="41"/>
        <v>37.496070047528342</v>
      </c>
      <c r="H279" s="1"/>
    </row>
    <row r="280" spans="1:8" x14ac:dyDescent="0.2">
      <c r="A280" s="2">
        <v>35</v>
      </c>
      <c r="B280" s="2">
        <f t="shared" si="36"/>
        <v>1390</v>
      </c>
      <c r="C280" s="3">
        <f t="shared" si="37"/>
        <v>397142.85714285716</v>
      </c>
      <c r="D280" s="49">
        <f t="shared" si="38"/>
        <v>33.184002565294897</v>
      </c>
      <c r="E280" s="49">
        <f t="shared" si="39"/>
        <v>36.889534952726407</v>
      </c>
      <c r="F280" s="49">
        <f t="shared" si="40"/>
        <v>32.62918994717041</v>
      </c>
      <c r="G280" s="49">
        <f t="shared" si="41"/>
        <v>37.491442908650477</v>
      </c>
      <c r="H280" s="1"/>
    </row>
    <row r="281" spans="1:8" x14ac:dyDescent="0.2">
      <c r="A281" s="2">
        <v>35</v>
      </c>
      <c r="B281" s="2">
        <f t="shared" si="36"/>
        <v>1395</v>
      </c>
      <c r="C281" s="3">
        <f t="shared" si="37"/>
        <v>398571.42857142852</v>
      </c>
      <c r="D281" s="49">
        <f t="shared" si="38"/>
        <v>33.187216851544157</v>
      </c>
      <c r="E281" s="49">
        <f t="shared" si="39"/>
        <v>36.886055917434319</v>
      </c>
      <c r="F281" s="49">
        <f t="shared" si="40"/>
        <v>32.633357798923747</v>
      </c>
      <c r="G281" s="49">
        <f t="shared" si="41"/>
        <v>37.486841153188088</v>
      </c>
      <c r="H281" s="1"/>
    </row>
    <row r="282" spans="1:8" x14ac:dyDescent="0.2">
      <c r="A282" s="2">
        <v>35</v>
      </c>
      <c r="B282" s="2">
        <f t="shared" si="36"/>
        <v>1400</v>
      </c>
      <c r="C282" s="3">
        <f t="shared" si="37"/>
        <v>400000</v>
      </c>
      <c r="D282" s="49">
        <f t="shared" si="38"/>
        <v>33.190414057398101</v>
      </c>
      <c r="E282" s="49">
        <f t="shared" si="39"/>
        <v>36.882595859855904</v>
      </c>
      <c r="F282" s="49">
        <f t="shared" si="40"/>
        <v>32.637503605008241</v>
      </c>
      <c r="G282" s="49">
        <f t="shared" si="41"/>
        <v>37.482264550820993</v>
      </c>
      <c r="H282" s="1"/>
    </row>
    <row r="283" spans="1:8" x14ac:dyDescent="0.2">
      <c r="A283" s="2">
        <v>35</v>
      </c>
      <c r="B283" s="2">
        <f t="shared" si="36"/>
        <v>1405</v>
      </c>
      <c r="C283" s="3">
        <f t="shared" si="37"/>
        <v>401428.57142857148</v>
      </c>
      <c r="D283" s="49">
        <f t="shared" si="38"/>
        <v>33.193594333852374</v>
      </c>
      <c r="E283" s="49">
        <f t="shared" si="39"/>
        <v>36.879154608684111</v>
      </c>
      <c r="F283" s="49">
        <f t="shared" si="40"/>
        <v>32.641627559588414</v>
      </c>
      <c r="G283" s="49">
        <f t="shared" si="41"/>
        <v>37.477712874137687</v>
      </c>
      <c r="H283" s="1"/>
    </row>
    <row r="284" spans="1:8" x14ac:dyDescent="0.2">
      <c r="A284" s="2">
        <v>35</v>
      </c>
      <c r="B284" s="2">
        <f t="shared" si="36"/>
        <v>1410</v>
      </c>
      <c r="C284" s="3">
        <f t="shared" si="37"/>
        <v>402857.14285714284</v>
      </c>
      <c r="D284" s="49">
        <f t="shared" si="38"/>
        <v>33.196757830038628</v>
      </c>
      <c r="E284" s="49">
        <f t="shared" si="39"/>
        <v>36.875731994764664</v>
      </c>
      <c r="F284" s="49">
        <f t="shared" si="40"/>
        <v>32.645729854439544</v>
      </c>
      <c r="G284" s="49">
        <f t="shared" si="41"/>
        <v>37.473185898588348</v>
      </c>
      <c r="H284" s="1"/>
    </row>
    <row r="285" spans="1:8" x14ac:dyDescent="0.2">
      <c r="A285" s="2">
        <v>35</v>
      </c>
      <c r="B285" s="2">
        <f t="shared" si="36"/>
        <v>1415</v>
      </c>
      <c r="C285" s="3">
        <f t="shared" si="37"/>
        <v>404285.71428571432</v>
      </c>
      <c r="D285" s="49">
        <f t="shared" si="38"/>
        <v>33.199904693253956</v>
      </c>
      <c r="E285" s="49">
        <f t="shared" si="39"/>
        <v>36.872327851061442</v>
      </c>
      <c r="F285" s="49">
        <f t="shared" si="40"/>
        <v>32.649810678985425</v>
      </c>
      <c r="G285" s="49">
        <f t="shared" si="41"/>
        <v>37.468683402438714</v>
      </c>
      <c r="H285" s="1"/>
    </row>
    <row r="286" spans="1:8" x14ac:dyDescent="0.2">
      <c r="A286" s="2">
        <v>35</v>
      </c>
      <c r="B286" s="2">
        <f t="shared" si="36"/>
        <v>1420</v>
      </c>
      <c r="C286" s="3">
        <f t="shared" si="37"/>
        <v>405714.28571428568</v>
      </c>
      <c r="D286" s="49">
        <f t="shared" si="38"/>
        <v>33.203035068989955</v>
      </c>
      <c r="E286" s="49">
        <f t="shared" si="39"/>
        <v>36.868942012622611</v>
      </c>
      <c r="F286" s="49">
        <f t="shared" si="40"/>
        <v>32.653870220335378</v>
      </c>
      <c r="G286" s="49">
        <f t="shared" si="41"/>
        <v>37.464205166725023</v>
      </c>
      <c r="H286" s="1"/>
    </row>
    <row r="287" spans="1:8" x14ac:dyDescent="0.2">
      <c r="A287" s="2">
        <v>35</v>
      </c>
      <c r="B287" s="2">
        <f t="shared" si="36"/>
        <v>1425</v>
      </c>
      <c r="C287" s="3">
        <f t="shared" si="37"/>
        <v>407142.85714285716</v>
      </c>
      <c r="D287" s="49">
        <f t="shared" si="38"/>
        <v>33.206149100960943</v>
      </c>
      <c r="E287" s="49">
        <f t="shared" si="39"/>
        <v>36.86557431654726</v>
      </c>
      <c r="F287" s="49">
        <f t="shared" si="40"/>
        <v>32.657908663320399</v>
      </c>
      <c r="G287" s="49">
        <f t="shared" si="41"/>
        <v>37.459750975209587</v>
      </c>
      <c r="H287" s="1"/>
    </row>
    <row r="288" spans="1:8" x14ac:dyDescent="0.2">
      <c r="A288" s="2">
        <v>35</v>
      </c>
      <c r="B288" s="2">
        <f t="shared" si="36"/>
        <v>1430</v>
      </c>
      <c r="C288" s="3">
        <f t="shared" si="37"/>
        <v>408571.42857142852</v>
      </c>
      <c r="D288" s="49">
        <f t="shared" si="38"/>
        <v>33.209246931131943</v>
      </c>
      <c r="E288" s="49">
        <f t="shared" si="39"/>
        <v>36.862224601952896</v>
      </c>
      <c r="F288" s="49">
        <f t="shared" si="40"/>
        <v>32.661926190528909</v>
      </c>
      <c r="G288" s="49">
        <f t="shared" si="41"/>
        <v>37.455320614337538</v>
      </c>
      <c r="H288" s="1"/>
    </row>
    <row r="289" spans="1:8" x14ac:dyDescent="0.2">
      <c r="A289" s="2">
        <v>35</v>
      </c>
      <c r="B289" s="2">
        <f t="shared" si="36"/>
        <v>1435</v>
      </c>
      <c r="C289" s="3">
        <f t="shared" si="37"/>
        <v>410000</v>
      </c>
      <c r="D289" s="49">
        <f t="shared" si="38"/>
        <v>33.212328699745861</v>
      </c>
      <c r="E289" s="49">
        <f t="shared" si="39"/>
        <v>36.858892709943269</v>
      </c>
      <c r="F289" s="49">
        <f t="shared" si="40"/>
        <v>32.665922982341485</v>
      </c>
      <c r="G289" s="49">
        <f t="shared" si="41"/>
        <v>37.450913873194118</v>
      </c>
      <c r="H289" s="1"/>
    </row>
    <row r="290" spans="1:8" x14ac:dyDescent="0.2">
      <c r="A290" s="2">
        <v>35</v>
      </c>
      <c r="B290" s="2">
        <f t="shared" si="36"/>
        <v>1440</v>
      </c>
      <c r="C290" s="3">
        <f t="shared" si="37"/>
        <v>411428.57142857148</v>
      </c>
      <c r="D290" s="49">
        <f t="shared" si="38"/>
        <v>33.21539454535035</v>
      </c>
      <c r="E290" s="49">
        <f t="shared" si="39"/>
        <v>36.855578483577176</v>
      </c>
      <c r="F290" s="49">
        <f t="shared" si="40"/>
        <v>32.669899216965206</v>
      </c>
      <c r="G290" s="49">
        <f t="shared" si="41"/>
        <v>37.446530543462984</v>
      </c>
      <c r="H290" s="1"/>
    </row>
    <row r="291" spans="1:8" x14ac:dyDescent="0.2">
      <c r="A291" s="2">
        <v>35</v>
      </c>
      <c r="B291" s="2">
        <f t="shared" si="36"/>
        <v>1445</v>
      </c>
      <c r="C291" s="3">
        <f t="shared" si="37"/>
        <v>412857.14285714284</v>
      </c>
      <c r="D291" s="49">
        <f t="shared" si="38"/>
        <v>33.218444604824064</v>
      </c>
      <c r="E291" s="49">
        <f t="shared" si="39"/>
        <v>36.852281767837567</v>
      </c>
      <c r="F291" s="49">
        <f t="shared" si="40"/>
        <v>32.673855070467226</v>
      </c>
      <c r="G291" s="49">
        <f t="shared" si="41"/>
        <v>37.44217041938527</v>
      </c>
      <c r="H291" s="1"/>
    </row>
    <row r="292" spans="1:8" x14ac:dyDescent="0.2">
      <c r="A292" s="2">
        <v>35</v>
      </c>
      <c r="B292" s="2">
        <f t="shared" si="36"/>
        <v>1450</v>
      </c>
      <c r="C292" s="3">
        <f t="shared" si="37"/>
        <v>414285.71428571432</v>
      </c>
      <c r="D292" s="49">
        <f t="shared" si="38"/>
        <v>33.22147901340238</v>
      </c>
      <c r="E292" s="49">
        <f t="shared" si="39"/>
        <v>36.849002409601397</v>
      </c>
      <c r="F292" s="49">
        <f t="shared" si="40"/>
        <v>32.677790716807664</v>
      </c>
      <c r="G292" s="49">
        <f t="shared" si="41"/>
        <v>37.437833297719344</v>
      </c>
      <c r="H292" s="1"/>
    </row>
    <row r="293" spans="1:8" x14ac:dyDescent="0.2">
      <c r="A293" s="2">
        <v>35</v>
      </c>
      <c r="B293" s="2">
        <f t="shared" si="36"/>
        <v>1455</v>
      </c>
      <c r="C293" s="3">
        <f t="shared" si="37"/>
        <v>415714.28571428568</v>
      </c>
      <c r="D293" s="49">
        <f t="shared" si="38"/>
        <v>33.224497904702787</v>
      </c>
      <c r="E293" s="49">
        <f t="shared" si="39"/>
        <v>36.845740257610039</v>
      </c>
      <c r="F293" s="49">
        <f t="shared" si="40"/>
        <v>32.68170632787205</v>
      </c>
      <c r="G293" s="49">
        <f t="shared" si="41"/>
        <v>37.433518977701503</v>
      </c>
      <c r="H293" s="1"/>
    </row>
    <row r="294" spans="1:8" x14ac:dyDescent="0.2">
      <c r="A294" s="2">
        <v>35</v>
      </c>
      <c r="B294" s="2">
        <f t="shared" si="36"/>
        <v>1460</v>
      </c>
      <c r="C294" s="3">
        <f t="shared" si="37"/>
        <v>417142.85714285716</v>
      </c>
      <c r="D294" s="49">
        <f t="shared" si="38"/>
        <v>33.227501410749603</v>
      </c>
      <c r="E294" s="49">
        <f t="shared" si="39"/>
        <v>36.842495162440159</v>
      </c>
      <c r="F294" s="49">
        <f t="shared" si="40"/>
        <v>32.685602073502949</v>
      </c>
      <c r="G294" s="49">
        <f t="shared" si="41"/>
        <v>37.429227261007242</v>
      </c>
      <c r="H294" s="1"/>
    </row>
    <row r="295" spans="1:8" x14ac:dyDescent="0.2">
      <c r="A295" s="2">
        <v>35</v>
      </c>
      <c r="B295" s="2">
        <f t="shared" si="36"/>
        <v>1465</v>
      </c>
      <c r="C295" s="3">
        <f t="shared" si="37"/>
        <v>418571.42857142852</v>
      </c>
      <c r="D295" s="49">
        <f t="shared" si="38"/>
        <v>33.230489661998433</v>
      </c>
      <c r="E295" s="49">
        <f t="shared" si="39"/>
        <v>36.839266976475322</v>
      </c>
      <c r="F295" s="49">
        <f t="shared" si="40"/>
        <v>32.689478121531209</v>
      </c>
      <c r="G295" s="49">
        <f t="shared" si="41"/>
        <v>37.424957951713402</v>
      </c>
      <c r="H295" s="1"/>
    </row>
    <row r="296" spans="1:8" x14ac:dyDescent="0.2">
      <c r="A296" s="2">
        <v>35</v>
      </c>
      <c r="B296" s="2">
        <f t="shared" si="36"/>
        <v>1470</v>
      </c>
      <c r="C296" s="3">
        <f t="shared" si="37"/>
        <v>420000</v>
      </c>
      <c r="D296" s="49">
        <f t="shared" si="38"/>
        <v>33.233462787359976</v>
      </c>
      <c r="E296" s="49">
        <f t="shared" si="39"/>
        <v>36.836055553877948</v>
      </c>
      <c r="F296" s="49">
        <f t="shared" si="40"/>
        <v>32.693334637806416</v>
      </c>
      <c r="G296" s="49">
        <f t="shared" si="41"/>
        <v>37.420710856260904</v>
      </c>
      <c r="H296" s="1"/>
    </row>
    <row r="297" spans="1:8" x14ac:dyDescent="0.2">
      <c r="A297" s="2">
        <v>35</v>
      </c>
      <c r="B297" s="2">
        <f t="shared" si="36"/>
        <v>1475</v>
      </c>
      <c r="C297" s="3">
        <f t="shared" si="37"/>
        <v>421428.57142857148</v>
      </c>
      <c r="D297" s="49">
        <f t="shared" si="38"/>
        <v>33.23642091422353</v>
      </c>
      <c r="E297" s="49">
        <f t="shared" si="39"/>
        <v>36.832860750561935</v>
      </c>
      <c r="F297" s="49">
        <f t="shared" si="40"/>
        <v>32.697171786226995</v>
      </c>
      <c r="G297" s="49">
        <f t="shared" si="41"/>
        <v>37.416485783418324</v>
      </c>
      <c r="H297" s="1"/>
    </row>
    <row r="298" spans="1:8" x14ac:dyDescent="0.2">
      <c r="A298" s="2">
        <v>35</v>
      </c>
      <c r="B298" s="2">
        <f t="shared" si="36"/>
        <v>1480</v>
      </c>
      <c r="C298" s="3">
        <f t="shared" si="37"/>
        <v>422857.14285714284</v>
      </c>
      <c r="D298" s="49">
        <f t="shared" si="38"/>
        <v>33.23936416848003</v>
      </c>
      <c r="E298" s="49">
        <f t="shared" si="39"/>
        <v>36.829682424165732</v>
      </c>
      <c r="F298" s="49">
        <f t="shared" si="40"/>
        <v>32.700989728769585</v>
      </c>
      <c r="G298" s="49">
        <f t="shared" si="41"/>
        <v>37.41228254424604</v>
      </c>
      <c r="H298" s="1"/>
    </row>
    <row r="299" spans="1:8" x14ac:dyDescent="0.2">
      <c r="A299" s="2">
        <v>35</v>
      </c>
      <c r="B299" s="2">
        <f t="shared" si="36"/>
        <v>1485</v>
      </c>
      <c r="C299" s="3">
        <f t="shared" si="37"/>
        <v>424285.71428571432</v>
      </c>
      <c r="D299" s="49">
        <f t="shared" si="38"/>
        <v>33.242292674544608</v>
      </c>
      <c r="E299" s="49">
        <f t="shared" si="39"/>
        <v>36.82652043402588</v>
      </c>
      <c r="F299" s="49">
        <f t="shared" si="40"/>
        <v>32.704788625517949</v>
      </c>
      <c r="G299" s="49">
        <f t="shared" si="41"/>
        <v>37.408100952061091</v>
      </c>
      <c r="H299" s="1"/>
    </row>
    <row r="300" spans="1:8" x14ac:dyDescent="0.2">
      <c r="A300" s="2">
        <v>35</v>
      </c>
      <c r="B300" s="2">
        <f t="shared" si="36"/>
        <v>1490</v>
      </c>
      <c r="C300" s="3">
        <f t="shared" si="37"/>
        <v>425714.28571428568</v>
      </c>
      <c r="D300" s="49">
        <f t="shared" si="38"/>
        <v>33.245206555378779</v>
      </c>
      <c r="E300" s="49">
        <f t="shared" si="39"/>
        <v>36.823374641151162</v>
      </c>
      <c r="F300" s="49">
        <f t="shared" si="40"/>
        <v>32.708568634691368</v>
      </c>
      <c r="G300" s="49">
        <f t="shared" si="41"/>
        <v>37.403940822402674</v>
      </c>
      <c r="H300" s="1"/>
    </row>
    <row r="301" spans="1:8" x14ac:dyDescent="0.2">
      <c r="A301" s="2">
        <v>35</v>
      </c>
      <c r="B301" s="2">
        <f t="shared" si="36"/>
        <v>1495</v>
      </c>
      <c r="C301" s="3">
        <f t="shared" si="37"/>
        <v>427142.85714285716</v>
      </c>
      <c r="D301" s="49">
        <f t="shared" si="38"/>
        <v>33.248105932512239</v>
      </c>
      <c r="E301" s="49">
        <f t="shared" si="39"/>
        <v>36.820244908197111</v>
      </c>
      <c r="F301" s="49">
        <f t="shared" si="40"/>
        <v>32.712329912672487</v>
      </c>
      <c r="G301" s="49">
        <f t="shared" si="41"/>
        <v>37.399801972998354</v>
      </c>
      <c r="H301" s="1"/>
    </row>
    <row r="302" spans="1:8" x14ac:dyDescent="0.2">
      <c r="A302" s="2">
        <v>35</v>
      </c>
      <c r="B302" s="2">
        <f t="shared" si="36"/>
        <v>1500</v>
      </c>
      <c r="C302" s="3">
        <f t="shared" si="37"/>
        <v>428571.42857142852</v>
      </c>
      <c r="D302" s="49">
        <f t="shared" si="38"/>
        <v>33.250990926064254</v>
      </c>
      <c r="E302" s="49">
        <f t="shared" si="39"/>
        <v>36.817131099441077</v>
      </c>
      <c r="F302" s="49">
        <f t="shared" si="40"/>
        <v>32.71607261403468</v>
      </c>
      <c r="G302" s="49">
        <f t="shared" si="41"/>
        <v>37.39568422373079</v>
      </c>
      <c r="H302" s="1"/>
    </row>
    <row r="303" spans="1:8" x14ac:dyDescent="0.2">
      <c r="A303" s="2">
        <v>35</v>
      </c>
      <c r="B303" s="2">
        <f t="shared" si="36"/>
        <v>1505</v>
      </c>
      <c r="C303" s="3">
        <f t="shared" si="37"/>
        <v>430000</v>
      </c>
      <c r="D303" s="49">
        <f t="shared" si="38"/>
        <v>33.253861654764592</v>
      </c>
      <c r="E303" s="49">
        <f t="shared" si="39"/>
        <v>36.81403308075766</v>
      </c>
      <c r="F303" s="49">
        <f t="shared" si="40"/>
        <v>32.719796891568819</v>
      </c>
      <c r="G303" s="49">
        <f t="shared" si="41"/>
        <v>37.391587396605161</v>
      </c>
      <c r="H303" s="1"/>
    </row>
    <row r="304" spans="1:8" x14ac:dyDescent="0.2">
      <c r="A304" s="2">
        <v>35</v>
      </c>
      <c r="B304" s="2">
        <f t="shared" si="36"/>
        <v>1510</v>
      </c>
      <c r="C304" s="3">
        <f t="shared" si="37"/>
        <v>431428.57142857148</v>
      </c>
      <c r="D304" s="49">
        <f t="shared" si="38"/>
        <v>33.256718235974212</v>
      </c>
      <c r="E304" s="49">
        <f t="shared" si="39"/>
        <v>36.810950719594743</v>
      </c>
      <c r="F304" s="49">
        <f t="shared" si="40"/>
        <v>32.723502896309782</v>
      </c>
      <c r="G304" s="49">
        <f t="shared" si="41"/>
        <v>37.387511315717155</v>
      </c>
      <c r="H304" s="1"/>
    </row>
    <row r="305" spans="1:8" x14ac:dyDescent="0.2">
      <c r="A305" s="2">
        <v>35</v>
      </c>
      <c r="B305" s="2">
        <f t="shared" si="36"/>
        <v>1515</v>
      </c>
      <c r="C305" s="3">
        <f t="shared" si="37"/>
        <v>432857.14285714284</v>
      </c>
      <c r="D305" s="49">
        <f t="shared" si="38"/>
        <v>33.259560785705432</v>
      </c>
      <c r="E305" s="49">
        <f t="shared" si="39"/>
        <v>36.807883884949803</v>
      </c>
      <c r="F305" s="49">
        <f t="shared" si="40"/>
        <v>32.727190777562214</v>
      </c>
      <c r="G305" s="49">
        <f t="shared" si="41"/>
        <v>37.383455807221566</v>
      </c>
      <c r="H305" s="1"/>
    </row>
    <row r="306" spans="1:8" x14ac:dyDescent="0.2">
      <c r="A306" s="2">
        <v>35</v>
      </c>
      <c r="B306" s="2">
        <f t="shared" si="36"/>
        <v>1520</v>
      </c>
      <c r="C306" s="3">
        <f t="shared" si="37"/>
        <v>434285.71428571432</v>
      </c>
      <c r="D306" s="49">
        <f t="shared" si="38"/>
        <v>33.262389418641831</v>
      </c>
      <c r="E306" s="49">
        <f t="shared" si="39"/>
        <v>36.804832447346733</v>
      </c>
      <c r="F306" s="49">
        <f t="shared" si="40"/>
        <v>32.730860682925965</v>
      </c>
      <c r="G306" s="49">
        <f t="shared" si="41"/>
        <v>37.379420699301384</v>
      </c>
      <c r="H306" s="1"/>
    </row>
    <row r="307" spans="1:8" x14ac:dyDescent="0.2">
      <c r="A307" s="2">
        <v>35</v>
      </c>
      <c r="B307" s="2">
        <f t="shared" si="36"/>
        <v>1525</v>
      </c>
      <c r="C307" s="3">
        <f t="shared" si="37"/>
        <v>435714.28571428568</v>
      </c>
      <c r="D307" s="49">
        <f t="shared" si="38"/>
        <v>33.265204248157794</v>
      </c>
      <c r="E307" s="49">
        <f t="shared" si="39"/>
        <v>36.801796278813136</v>
      </c>
      <c r="F307" s="49">
        <f t="shared" si="40"/>
        <v>32.734512758321159</v>
      </c>
      <c r="G307" s="49">
        <f t="shared" si="41"/>
        <v>37.375405822137644</v>
      </c>
      <c r="H307" s="1"/>
    </row>
    <row r="308" spans="1:8" x14ac:dyDescent="0.2">
      <c r="A308" s="2">
        <v>35</v>
      </c>
      <c r="B308" s="2">
        <f t="shared" si="36"/>
        <v>1530</v>
      </c>
      <c r="C308" s="3">
        <f t="shared" si="37"/>
        <v>437142.85714285716</v>
      </c>
      <c r="D308" s="49">
        <f t="shared" si="38"/>
        <v>33.268005386337578</v>
      </c>
      <c r="E308" s="49">
        <f t="shared" si="39"/>
        <v>36.798775252857894</v>
      </c>
      <c r="F308" s="49">
        <f t="shared" si="40"/>
        <v>32.738147148012587</v>
      </c>
      <c r="G308" s="49">
        <f t="shared" si="41"/>
        <v>37.371411007879566</v>
      </c>
      <c r="H308" s="1"/>
    </row>
    <row r="309" spans="1:8" x14ac:dyDescent="0.2">
      <c r="A309" s="2">
        <v>35</v>
      </c>
      <c r="B309" s="2">
        <f t="shared" si="36"/>
        <v>1535</v>
      </c>
      <c r="C309" s="3">
        <f t="shared" si="37"/>
        <v>438571.42857142852</v>
      </c>
      <c r="D309" s="49">
        <f t="shared" si="38"/>
        <v>33.27079294399428</v>
      </c>
      <c r="E309" s="49">
        <f t="shared" si="39"/>
        <v>36.795769244449303</v>
      </c>
      <c r="F309" s="49">
        <f t="shared" si="40"/>
        <v>32.741763994633907</v>
      </c>
      <c r="G309" s="49">
        <f t="shared" si="41"/>
        <v>37.367436090615442</v>
      </c>
      <c r="H309" s="1"/>
    </row>
    <row r="310" spans="1:8" x14ac:dyDescent="0.2">
      <c r="A310" s="2">
        <v>35</v>
      </c>
      <c r="B310" s="2">
        <f t="shared" si="36"/>
        <v>1540</v>
      </c>
      <c r="C310" s="3">
        <f t="shared" si="37"/>
        <v>440000</v>
      </c>
      <c r="D310" s="49">
        <f t="shared" si="38"/>
        <v>33.273567030688177</v>
      </c>
      <c r="E310" s="49">
        <f t="shared" si="39"/>
        <v>36.792778129993444</v>
      </c>
      <c r="F310" s="49">
        <f t="shared" si="40"/>
        <v>32.745363439211211</v>
      </c>
      <c r="G310" s="49">
        <f t="shared" si="41"/>
        <v>37.363480906343916</v>
      </c>
      <c r="H310" s="1"/>
    </row>
    <row r="311" spans="1:8" x14ac:dyDescent="0.2">
      <c r="A311" s="2">
        <v>35</v>
      </c>
      <c r="B311" s="2">
        <f t="shared" si="36"/>
        <v>1545</v>
      </c>
      <c r="C311" s="3">
        <f t="shared" si="37"/>
        <v>441428.57142857148</v>
      </c>
      <c r="D311" s="49">
        <f t="shared" si="38"/>
        <v>33.276327754745026</v>
      </c>
      <c r="E311" s="49">
        <f t="shared" si="39"/>
        <v>36.789801787313095</v>
      </c>
      <c r="F311" s="49">
        <f t="shared" si="40"/>
        <v>32.748945621186309</v>
      </c>
      <c r="G311" s="49">
        <f t="shared" si="41"/>
        <v>37.359545292945924</v>
      </c>
      <c r="H311" s="1"/>
    </row>
    <row r="312" spans="1:8" x14ac:dyDescent="0.2">
      <c r="A312" s="2">
        <v>35</v>
      </c>
      <c r="B312" s="2">
        <f t="shared" si="36"/>
        <v>1550</v>
      </c>
      <c r="C312" s="3">
        <f t="shared" si="37"/>
        <v>442857.14285714284</v>
      </c>
      <c r="D312" s="49">
        <f t="shared" si="38"/>
        <v>33.279075223273807</v>
      </c>
      <c r="E312" s="49">
        <f t="shared" si="39"/>
        <v>36.786840095626914</v>
      </c>
      <c r="F312" s="49">
        <f t="shared" si="40"/>
        <v>32.75251067843957</v>
      </c>
      <c r="G312" s="49">
        <f t="shared" si="41"/>
        <v>37.355629090156945</v>
      </c>
      <c r="H312" s="1"/>
    </row>
    <row r="313" spans="1:8" x14ac:dyDescent="0.2">
      <c r="A313" s="2">
        <v>35</v>
      </c>
      <c r="B313" s="2">
        <f t="shared" si="36"/>
        <v>1555</v>
      </c>
      <c r="C313" s="3">
        <f t="shared" si="37"/>
        <v>444285.71428571432</v>
      </c>
      <c r="D313" s="49">
        <f t="shared" si="38"/>
        <v>33.281809542184263</v>
      </c>
      <c r="E313" s="49">
        <f t="shared" si="39"/>
        <v>36.783892935529003</v>
      </c>
      <c r="F313" s="49">
        <f t="shared" si="40"/>
        <v>32.756058747312316</v>
      </c>
      <c r="G313" s="49">
        <f t="shared" si="41"/>
        <v>37.351732139539905</v>
      </c>
      <c r="H313" s="1"/>
    </row>
    <row r="314" spans="1:8" x14ac:dyDescent="0.2">
      <c r="A314" s="2">
        <v>35</v>
      </c>
      <c r="B314" s="2">
        <f t="shared" si="36"/>
        <v>1560</v>
      </c>
      <c r="C314" s="3">
        <f t="shared" si="37"/>
        <v>445714.28571428568</v>
      </c>
      <c r="D314" s="49">
        <f t="shared" si="38"/>
        <v>33.284530816204182</v>
      </c>
      <c r="E314" s="49">
        <f t="shared" si="39"/>
        <v>36.780960188968891</v>
      </c>
      <c r="F314" s="49">
        <f t="shared" si="40"/>
        <v>32.759589962628922</v>
      </c>
      <c r="G314" s="49">
        <f t="shared" si="41"/>
        <v>37.347854284458528</v>
      </c>
      <c r="H314" s="1"/>
    </row>
    <row r="315" spans="1:8" x14ac:dyDescent="0.2">
      <c r="A315" s="2">
        <v>35</v>
      </c>
      <c r="B315" s="2">
        <f t="shared" si="36"/>
        <v>1565</v>
      </c>
      <c r="C315" s="3">
        <f t="shared" si="37"/>
        <v>447142.85714285716</v>
      </c>
      <c r="D315" s="49">
        <f t="shared" si="38"/>
        <v>33.287239148896212</v>
      </c>
      <c r="E315" s="49">
        <f t="shared" si="39"/>
        <v>36.778041739231845</v>
      </c>
      <c r="F315" s="49">
        <f t="shared" si="40"/>
        <v>32.763104457718363</v>
      </c>
      <c r="G315" s="49">
        <f t="shared" si="41"/>
        <v>37.343995370051076</v>
      </c>
      <c r="H315" s="1"/>
    </row>
    <row r="316" spans="1:8" x14ac:dyDescent="0.2">
      <c r="A316" s="2">
        <v>35</v>
      </c>
      <c r="B316" s="2">
        <f t="shared" si="36"/>
        <v>1570</v>
      </c>
      <c r="C316" s="3">
        <f t="shared" si="37"/>
        <v>448571.42857142852</v>
      </c>
      <c r="D316" s="49">
        <f t="shared" si="38"/>
        <v>33.289934642674595</v>
      </c>
      <c r="E316" s="49">
        <f t="shared" si="39"/>
        <v>36.77513747091951</v>
      </c>
      <c r="F316" s="49">
        <f t="shared" si="40"/>
        <v>32.766602364435592</v>
      </c>
      <c r="G316" s="49">
        <f t="shared" si="41"/>
        <v>37.340155243204713</v>
      </c>
      <c r="H316" s="1"/>
    </row>
    <row r="317" spans="1:8" x14ac:dyDescent="0.2">
      <c r="A317" s="2">
        <v>35</v>
      </c>
      <c r="B317" s="2">
        <f t="shared" si="36"/>
        <v>1575</v>
      </c>
      <c r="C317" s="3">
        <f t="shared" si="37"/>
        <v>450000</v>
      </c>
      <c r="D317" s="49">
        <f t="shared" si="38"/>
        <v>33.292617398821385</v>
      </c>
      <c r="E317" s="49">
        <f t="shared" si="39"/>
        <v>36.772247269930908</v>
      </c>
      <c r="F317" s="49">
        <f t="shared" si="40"/>
        <v>32.770083813182417</v>
      </c>
      <c r="G317" s="49">
        <f t="shared" si="41"/>
        <v>37.336333752530138</v>
      </c>
      <c r="H317" s="1"/>
    </row>
    <row r="318" spans="1:8" x14ac:dyDescent="0.2">
      <c r="A318" s="2">
        <v>35</v>
      </c>
      <c r="B318" s="2">
        <f t="shared" si="36"/>
        <v>1580</v>
      </c>
      <c r="C318" s="3">
        <f t="shared" si="37"/>
        <v>451428.57142857148</v>
      </c>
      <c r="D318" s="49">
        <f t="shared" si="38"/>
        <v>33.295287517502622</v>
      </c>
      <c r="E318" s="49">
        <f t="shared" si="39"/>
        <v>36.769371023443753</v>
      </c>
      <c r="F318" s="49">
        <f t="shared" si="40"/>
        <v>32.773548932927994</v>
      </c>
      <c r="G318" s="49">
        <f t="shared" si="41"/>
        <v>37.332530748336808</v>
      </c>
      <c r="H318" s="1"/>
    </row>
    <row r="319" spans="1:8" x14ac:dyDescent="0.2">
      <c r="A319" s="2">
        <v>35</v>
      </c>
      <c r="B319" s="2">
        <f t="shared" si="36"/>
        <v>1585</v>
      </c>
      <c r="C319" s="3">
        <f t="shared" si="37"/>
        <v>452857.14285714284</v>
      </c>
      <c r="D319" s="49">
        <f t="shared" si="38"/>
        <v>33.29794509778398</v>
      </c>
      <c r="E319" s="49">
        <f t="shared" si="39"/>
        <v>36.766508619896179</v>
      </c>
      <c r="F319" s="49">
        <f t="shared" si="40"/>
        <v>32.776997851229119</v>
      </c>
      <c r="G319" s="49">
        <f t="shared" si="41"/>
        <v>37.328746082608561</v>
      </c>
      <c r="H319" s="1"/>
    </row>
    <row r="320" spans="1:8" x14ac:dyDescent="0.2">
      <c r="A320" s="2">
        <v>35</v>
      </c>
      <c r="B320" s="2">
        <f t="shared" si="36"/>
        <v>1590</v>
      </c>
      <c r="C320" s="3">
        <f t="shared" si="37"/>
        <v>454285.71428571432</v>
      </c>
      <c r="D320" s="49">
        <f t="shared" si="38"/>
        <v>33.300590237646375</v>
      </c>
      <c r="E320" s="49">
        <f t="shared" si="39"/>
        <v>36.763659948968574</v>
      </c>
      <c r="F320" s="49">
        <f t="shared" si="40"/>
        <v>32.780430694249944</v>
      </c>
      <c r="G320" s="49">
        <f t="shared" si="41"/>
        <v>37.324979608979561</v>
      </c>
      <c r="H320" s="1"/>
    </row>
    <row r="321" spans="1:8" x14ac:dyDescent="0.2">
      <c r="A321" s="2">
        <v>35</v>
      </c>
      <c r="B321" s="2">
        <f t="shared" si="36"/>
        <v>1595</v>
      </c>
      <c r="C321" s="3">
        <f t="shared" si="37"/>
        <v>455714.28571428568</v>
      </c>
      <c r="D321" s="49">
        <f t="shared" si="38"/>
        <v>33.303223034001128</v>
      </c>
      <c r="E321" s="49">
        <f t="shared" si="39"/>
        <v>36.760824901566053</v>
      </c>
      <c r="F321" s="49">
        <f t="shared" si="40"/>
        <v>32.783847586781619</v>
      </c>
      <c r="G321" s="49">
        <f t="shared" si="41"/>
        <v>37.321231182710854</v>
      </c>
      <c r="H321" s="1"/>
    </row>
    <row r="322" spans="1:8" x14ac:dyDescent="0.2">
      <c r="A322" s="2">
        <v>35</v>
      </c>
      <c r="B322" s="2">
        <f t="shared" si="36"/>
        <v>1600</v>
      </c>
      <c r="C322" s="3">
        <f t="shared" si="37"/>
        <v>457142.85714285716</v>
      </c>
      <c r="D322" s="49">
        <f t="shared" si="38"/>
        <v>33.305843582704938</v>
      </c>
      <c r="E322" s="49">
        <f t="shared" si="39"/>
        <v>36.758003369800889</v>
      </c>
      <c r="F322" s="49">
        <f t="shared" si="40"/>
        <v>32.787248652261326</v>
      </c>
      <c r="G322" s="49">
        <f t="shared" si="41"/>
        <v>37.317500660667143</v>
      </c>
      <c r="H322" s="1"/>
    </row>
    <row r="323" spans="1:8" x14ac:dyDescent="0.2">
      <c r="A323" s="2">
        <v>35</v>
      </c>
      <c r="B323" s="2">
        <f t="shared" si="36"/>
        <v>1605</v>
      </c>
      <c r="C323" s="3">
        <f t="shared" si="37"/>
        <v>458571.42857142852</v>
      </c>
      <c r="D323" s="49">
        <f t="shared" si="38"/>
        <v>33.308451978574688</v>
      </c>
      <c r="E323" s="49">
        <f t="shared" si="39"/>
        <v>36.755195246975546</v>
      </c>
      <c r="F323" s="49">
        <f t="shared" si="40"/>
        <v>32.790634012791251</v>
      </c>
      <c r="G323" s="49">
        <f t="shared" si="41"/>
        <v>37.313787901294091</v>
      </c>
      <c r="H323" s="1"/>
    </row>
    <row r="324" spans="1:8" x14ac:dyDescent="0.2">
      <c r="A324" s="2">
        <v>35</v>
      </c>
      <c r="B324" s="2">
        <f t="shared" si="36"/>
        <v>1610</v>
      </c>
      <c r="C324" s="3">
        <f t="shared" si="37"/>
        <v>460000</v>
      </c>
      <c r="D324" s="49">
        <f t="shared" si="38"/>
        <v>33.311048315401791</v>
      </c>
      <c r="E324" s="49">
        <f t="shared" si="39"/>
        <v>36.75240042756576</v>
      </c>
      <c r="F324" s="49">
        <f t="shared" si="40"/>
        <v>32.794003789157003</v>
      </c>
      <c r="G324" s="49">
        <f t="shared" si="41"/>
        <v>37.31009276459595</v>
      </c>
      <c r="H324" s="1"/>
    </row>
    <row r="325" spans="1:8" x14ac:dyDescent="0.2">
      <c r="A325" s="2">
        <v>35</v>
      </c>
      <c r="B325" s="2">
        <f t="shared" ref="B325:B388" si="42">B324+5</f>
        <v>1615</v>
      </c>
      <c r="C325" s="3">
        <f t="shared" si="37"/>
        <v>461428.57142857148</v>
      </c>
      <c r="D325" s="49">
        <f t="shared" si="38"/>
        <v>33.313632685966503</v>
      </c>
      <c r="E325" s="49">
        <f t="shared" si="39"/>
        <v>36.749618807204122</v>
      </c>
      <c r="F325" s="49">
        <f t="shared" si="40"/>
        <v>32.797358100845905</v>
      </c>
      <c r="G325" s="49">
        <f t="shared" si="41"/>
        <v>37.306415112113612</v>
      </c>
      <c r="H325" s="1"/>
    </row>
    <row r="326" spans="1:8" x14ac:dyDescent="0.2">
      <c r="A326" s="2">
        <v>35</v>
      </c>
      <c r="B326" s="2">
        <f t="shared" si="42"/>
        <v>1620</v>
      </c>
      <c r="C326" s="3">
        <f t="shared" si="37"/>
        <v>462857.14285714284</v>
      </c>
      <c r="D326" s="49">
        <f t="shared" si="38"/>
        <v>33.316205182051874</v>
      </c>
      <c r="E326" s="49">
        <f t="shared" si="39"/>
        <v>36.746850282663786</v>
      </c>
      <c r="F326" s="49">
        <f t="shared" si="40"/>
        <v>32.800697066064863</v>
      </c>
      <c r="G326" s="49">
        <f t="shared" si="41"/>
        <v>37.302754806903032</v>
      </c>
      <c r="H326" s="1"/>
    </row>
    <row r="327" spans="1:8" x14ac:dyDescent="0.2">
      <c r="A327" s="2">
        <v>35</v>
      </c>
      <c r="B327" s="2">
        <f t="shared" si="42"/>
        <v>1625</v>
      </c>
      <c r="C327" s="3">
        <f t="shared" si="37"/>
        <v>464285.71428571432</v>
      </c>
      <c r="D327" s="49">
        <f t="shared" si="38"/>
        <v>33.318765894457464</v>
      </c>
      <c r="E327" s="49">
        <f t="shared" si="39"/>
        <v>36.744094751842489</v>
      </c>
      <c r="F327" s="49">
        <f t="shared" si="40"/>
        <v>32.804020801757915</v>
      </c>
      <c r="G327" s="49">
        <f t="shared" si="41"/>
        <v>37.299111713513959</v>
      </c>
      <c r="H327" s="1"/>
    </row>
    <row r="328" spans="1:8" x14ac:dyDescent="0.2">
      <c r="A328" s="2">
        <v>35</v>
      </c>
      <c r="B328" s="2">
        <f t="shared" si="42"/>
        <v>1630</v>
      </c>
      <c r="C328" s="3">
        <f t="shared" si="37"/>
        <v>465714.28571428568</v>
      </c>
      <c r="D328" s="49">
        <f t="shared" si="38"/>
        <v>33.321314913012941</v>
      </c>
      <c r="E328" s="49">
        <f t="shared" si="39"/>
        <v>36.741352113746977</v>
      </c>
      <c r="F328" s="49">
        <f t="shared" si="40"/>
        <v>32.807329423623678</v>
      </c>
      <c r="G328" s="49">
        <f t="shared" si="41"/>
        <v>37.295485697969134</v>
      </c>
      <c r="H328" s="1"/>
    </row>
    <row r="329" spans="1:8" x14ac:dyDescent="0.2">
      <c r="A329" s="2">
        <v>35</v>
      </c>
      <c r="B329" s="2">
        <f t="shared" si="42"/>
        <v>1635</v>
      </c>
      <c r="C329" s="3">
        <f t="shared" si="37"/>
        <v>467142.85714285716</v>
      </c>
      <c r="D329" s="49">
        <f t="shared" si="38"/>
        <v>33.323852326591251</v>
      </c>
      <c r="E329" s="49">
        <f t="shared" si="39"/>
        <v>36.738622268477435</v>
      </c>
      <c r="F329" s="49">
        <f t="shared" si="40"/>
        <v>32.810623046132214</v>
      </c>
      <c r="G329" s="49">
        <f t="shared" si="41"/>
        <v>37.291876627743754</v>
      </c>
      <c r="H329" s="1"/>
    </row>
    <row r="330" spans="1:8" x14ac:dyDescent="0.2">
      <c r="A330" s="2">
        <v>35</v>
      </c>
      <c r="B330" s="2">
        <f t="shared" si="42"/>
        <v>1640</v>
      </c>
      <c r="C330" s="3">
        <f t="shared" si="37"/>
        <v>468571.42857142852</v>
      </c>
      <c r="D330" s="49">
        <f t="shared" si="38"/>
        <v>33.326378223121807</v>
      </c>
      <c r="E330" s="49">
        <f t="shared" si="39"/>
        <v>36.735905117212454</v>
      </c>
      <c r="F330" s="49">
        <f t="shared" si="40"/>
        <v>32.813901782541883</v>
      </c>
      <c r="G330" s="49">
        <f t="shared" si="41"/>
        <v>37.288284371745355</v>
      </c>
      <c r="H330" s="1"/>
    </row>
    <row r="331" spans="1:8" x14ac:dyDescent="0.2">
      <c r="A331" s="2">
        <v>35</v>
      </c>
      <c r="B331" s="2">
        <f t="shared" si="42"/>
        <v>1645</v>
      </c>
      <c r="C331" s="3">
        <f t="shared" ref="C331:C353" si="43">B331/A331*10000</f>
        <v>470000</v>
      </c>
      <c r="D331" s="49">
        <f t="shared" ref="D331:D353" si="44">(IF(B331&gt;0,(CHIINV(0.975, 2 * B331) / 2)/C331,0))*10000</f>
        <v>33.328892689603251</v>
      </c>
      <c r="E331" s="49">
        <f t="shared" ref="E331:E353" si="45">(IF(B331&gt;0,(CHIINV(0.025, 2 * (B331+1) )/ 2)/C331,(CHIINV(0.025, 2 )/ 2)/C331))*10000</f>
        <v>36.733200562194064</v>
      </c>
      <c r="F331" s="49">
        <f t="shared" ref="F331:F353" si="46">(IF(B331&gt;0,(CHIINV(0.995, 2 * B331) / 2)/C331,0))*10000</f>
        <v>32.817165744915727</v>
      </c>
      <c r="G331" s="49">
        <f t="shared" ref="G331:G353" si="47">(IF(B331&gt;0,(CHIINV(0.005, 2 * (B331+1) )/ 2)/C331,(CHIINV(0.005, 2 )/ 2)/C331))*10000</f>
        <v>37.284708800293934</v>
      </c>
      <c r="H331" s="1"/>
    </row>
    <row r="332" spans="1:8" x14ac:dyDescent="0.2">
      <c r="A332" s="2">
        <v>35</v>
      </c>
      <c r="B332" s="2">
        <f t="shared" si="42"/>
        <v>1650</v>
      </c>
      <c r="C332" s="3">
        <f t="shared" si="43"/>
        <v>471428.57142857148</v>
      </c>
      <c r="D332" s="49">
        <f t="shared" si="44"/>
        <v>33.331395812116142</v>
      </c>
      <c r="E332" s="49">
        <f t="shared" si="45"/>
        <v>36.730508506713115</v>
      </c>
      <c r="F332" s="49">
        <f t="shared" si="46"/>
        <v>32.820415044137668</v>
      </c>
      <c r="G332" s="49">
        <f t="shared" si="47"/>
        <v>37.281149785102542</v>
      </c>
      <c r="H332" s="1"/>
    </row>
    <row r="333" spans="1:8" x14ac:dyDescent="0.2">
      <c r="A333" s="2">
        <v>35</v>
      </c>
      <c r="B333" s="2">
        <f t="shared" si="42"/>
        <v>1655</v>
      </c>
      <c r="C333" s="3">
        <f t="shared" si="43"/>
        <v>472857.14285714284</v>
      </c>
      <c r="D333" s="49">
        <f t="shared" si="44"/>
        <v>33.333887675835356</v>
      </c>
      <c r="E333" s="49">
        <f t="shared" si="45"/>
        <v>36.727828855094849</v>
      </c>
      <c r="F333" s="49">
        <f t="shared" si="46"/>
        <v>32.823649789928496</v>
      </c>
      <c r="G333" s="49">
        <f t="shared" si="47"/>
        <v>37.277607199258085</v>
      </c>
      <c r="H333" s="1"/>
    </row>
    <row r="334" spans="1:8" x14ac:dyDescent="0.2">
      <c r="A334" s="2">
        <v>35</v>
      </c>
      <c r="B334" s="2">
        <f t="shared" si="42"/>
        <v>1660</v>
      </c>
      <c r="C334" s="3">
        <f t="shared" si="43"/>
        <v>474285.71428571432</v>
      </c>
      <c r="D334" s="49">
        <f t="shared" si="44"/>
        <v>33.336368365042304</v>
      </c>
      <c r="E334" s="49">
        <f t="shared" si="45"/>
        <v>36.725161512684728</v>
      </c>
      <c r="F334" s="49">
        <f t="shared" si="46"/>
        <v>32.826870090861384</v>
      </c>
      <c r="G334" s="49">
        <f t="shared" si="47"/>
        <v>37.274080917202468</v>
      </c>
      <c r="H334" s="1"/>
    </row>
    <row r="335" spans="1:8" x14ac:dyDescent="0.2">
      <c r="A335" s="2">
        <v>35</v>
      </c>
      <c r="B335" s="2">
        <f t="shared" si="42"/>
        <v>1665</v>
      </c>
      <c r="C335" s="3">
        <f t="shared" si="43"/>
        <v>475714.28571428568</v>
      </c>
      <c r="D335" s="49">
        <f t="shared" si="44"/>
        <v>33.338837963136982</v>
      </c>
      <c r="E335" s="49">
        <f t="shared" si="45"/>
        <v>36.722506385834556</v>
      </c>
      <c r="F335" s="49">
        <f t="shared" si="46"/>
        <v>32.830076054377436</v>
      </c>
      <c r="G335" s="49">
        <f t="shared" si="47"/>
        <v>37.270570814714155</v>
      </c>
      <c r="H335" s="1"/>
    </row>
    <row r="336" spans="1:8" x14ac:dyDescent="0.2">
      <c r="A336" s="2">
        <v>35</v>
      </c>
      <c r="B336" s="2">
        <f t="shared" si="42"/>
        <v>1670</v>
      </c>
      <c r="C336" s="3">
        <f t="shared" si="43"/>
        <v>477142.85714285716</v>
      </c>
      <c r="D336" s="49">
        <f t="shared" si="44"/>
        <v>33.341296552649752</v>
      </c>
      <c r="E336" s="49">
        <f t="shared" si="45"/>
        <v>36.719863381888715</v>
      </c>
      <c r="F336" s="49">
        <f t="shared" si="46"/>
        <v>32.833267786800718</v>
      </c>
      <c r="G336" s="49">
        <f t="shared" si="47"/>
        <v>37.267076768889879</v>
      </c>
      <c r="H336" s="1"/>
    </row>
    <row r="337" spans="1:8" x14ac:dyDescent="0.2">
      <c r="A337" s="2">
        <v>35</v>
      </c>
      <c r="B337" s="2">
        <f t="shared" si="42"/>
        <v>1675</v>
      </c>
      <c r="C337" s="3">
        <f t="shared" si="43"/>
        <v>478571.42857142852</v>
      </c>
      <c r="D337" s="49">
        <f t="shared" si="44"/>
        <v>33.343744215253032</v>
      </c>
      <c r="E337" s="49">
        <f t="shared" si="45"/>
        <v>36.717232409170769</v>
      </c>
      <c r="F337" s="49">
        <f t="shared" si="46"/>
        <v>32.836445393353245</v>
      </c>
      <c r="G337" s="49">
        <f t="shared" si="47"/>
        <v>37.263598658126782</v>
      </c>
      <c r="H337" s="1"/>
    </row>
    <row r="338" spans="1:8" x14ac:dyDescent="0.2">
      <c r="A338" s="2">
        <v>35</v>
      </c>
      <c r="B338" s="2">
        <f t="shared" si="42"/>
        <v>1680</v>
      </c>
      <c r="C338" s="3">
        <f t="shared" si="43"/>
        <v>480000</v>
      </c>
      <c r="D338" s="49">
        <f t="shared" si="44"/>
        <v>33.346181031772659</v>
      </c>
      <c r="E338" s="49">
        <f t="shared" si="45"/>
        <v>36.714613376970121</v>
      </c>
      <c r="F338" s="49">
        <f t="shared" si="46"/>
        <v>32.839608978169558</v>
      </c>
      <c r="G338" s="49">
        <f t="shared" si="47"/>
        <v>37.260136362104774</v>
      </c>
      <c r="H338" s="1"/>
    </row>
    <row r="339" spans="1:8" x14ac:dyDescent="0.2">
      <c r="A339" s="2">
        <v>35</v>
      </c>
      <c r="B339" s="2">
        <f t="shared" si="42"/>
        <v>1685</v>
      </c>
      <c r="C339" s="3">
        <f t="shared" si="43"/>
        <v>481428.57142857148</v>
      </c>
      <c r="D339" s="49">
        <f t="shared" si="44"/>
        <v>33.348607082199216</v>
      </c>
      <c r="E339" s="49">
        <f t="shared" si="45"/>
        <v>36.712006195529092</v>
      </c>
      <c r="F339" s="49">
        <f t="shared" si="46"/>
        <v>32.842758644311225</v>
      </c>
      <c r="G339" s="49">
        <f t="shared" si="47"/>
        <v>37.256689761769231</v>
      </c>
      <c r="H339" s="1"/>
    </row>
    <row r="340" spans="1:8" x14ac:dyDescent="0.2">
      <c r="A340" s="2">
        <v>35</v>
      </c>
      <c r="B340" s="2">
        <f t="shared" si="42"/>
        <v>1690</v>
      </c>
      <c r="C340" s="3">
        <f t="shared" si="43"/>
        <v>482857.14285714284</v>
      </c>
      <c r="D340" s="49">
        <f t="shared" si="44"/>
        <v>33.35102244569908</v>
      </c>
      <c r="E340" s="49">
        <f t="shared" si="45"/>
        <v>36.709410776030033</v>
      </c>
      <c r="F340" s="49">
        <f t="shared" si="46"/>
        <v>32.845894493780968</v>
      </c>
      <c r="G340" s="49">
        <f t="shared" si="47"/>
        <v>37.253258739313956</v>
      </c>
      <c r="H340" s="1"/>
    </row>
    <row r="341" spans="1:8" x14ac:dyDescent="0.2">
      <c r="A341" s="2">
        <v>35</v>
      </c>
      <c r="B341" s="2">
        <f t="shared" si="42"/>
        <v>1695</v>
      </c>
      <c r="C341" s="3">
        <f t="shared" si="43"/>
        <v>484285.71428571432</v>
      </c>
      <c r="D341" s="49">
        <f t="shared" si="44"/>
        <v>33.353427200625269</v>
      </c>
      <c r="E341" s="49">
        <f t="shared" si="45"/>
        <v>36.706827030582723</v>
      </c>
      <c r="F341" s="49">
        <f t="shared" si="46"/>
        <v>32.849016627536621</v>
      </c>
      <c r="G341" s="49">
        <f t="shared" si="47"/>
        <v>37.249843178164397</v>
      </c>
      <c r="H341" s="1"/>
    </row>
    <row r="342" spans="1:8" x14ac:dyDescent="0.2">
      <c r="A342" s="2">
        <v>35</v>
      </c>
      <c r="B342" s="2">
        <f t="shared" si="42"/>
        <v>1700</v>
      </c>
      <c r="C342" s="3">
        <f t="shared" si="43"/>
        <v>485714.28571428568</v>
      </c>
      <c r="D342" s="49">
        <f t="shared" si="44"/>
        <v>33.355821424528258</v>
      </c>
      <c r="E342" s="49">
        <f t="shared" si="45"/>
        <v>36.704254872212033</v>
      </c>
      <c r="F342" s="49">
        <f t="shared" si="46"/>
        <v>32.852125145504928</v>
      </c>
      <c r="G342" s="49">
        <f t="shared" si="47"/>
        <v>37.24644296296119</v>
      </c>
      <c r="H342" s="1"/>
    </row>
    <row r="343" spans="1:8" x14ac:dyDescent="0.2">
      <c r="A343" s="2">
        <v>35</v>
      </c>
      <c r="B343" s="2">
        <f t="shared" si="42"/>
        <v>1705</v>
      </c>
      <c r="C343" s="3">
        <f t="shared" si="43"/>
        <v>487142.85714285716</v>
      </c>
      <c r="D343" s="49">
        <f t="shared" si="44"/>
        <v>33.358205194166423</v>
      </c>
      <c r="E343" s="49">
        <f t="shared" si="45"/>
        <v>36.701694214845617</v>
      </c>
      <c r="F343" s="49">
        <f t="shared" si="46"/>
        <v>32.855220146594938</v>
      </c>
      <c r="G343" s="49">
        <f t="shared" si="47"/>
        <v>37.24305797954392</v>
      </c>
      <c r="H343" s="1"/>
    </row>
    <row r="344" spans="1:8" x14ac:dyDescent="0.2">
      <c r="A344" s="2">
        <v>35</v>
      </c>
      <c r="B344" s="2">
        <f t="shared" si="42"/>
        <v>1710</v>
      </c>
      <c r="C344" s="3">
        <f t="shared" si="43"/>
        <v>488571.42857142852</v>
      </c>
      <c r="D344" s="49">
        <f t="shared" si="44"/>
        <v>33.360578585516478</v>
      </c>
      <c r="E344" s="49">
        <f t="shared" si="45"/>
        <v>36.69914497330204</v>
      </c>
      <c r="F344" s="49">
        <f t="shared" si="46"/>
        <v>32.85830172871146</v>
      </c>
      <c r="G344" s="49">
        <f t="shared" si="47"/>
        <v>37.239688114935205</v>
      </c>
      <c r="H344" s="1"/>
    </row>
    <row r="345" spans="1:8" x14ac:dyDescent="0.2">
      <c r="A345" s="2">
        <v>35</v>
      </c>
      <c r="B345" s="2">
        <f t="shared" si="42"/>
        <v>1715</v>
      </c>
      <c r="C345" s="3">
        <f t="shared" si="43"/>
        <v>490000</v>
      </c>
      <c r="D345" s="49">
        <f t="shared" si="44"/>
        <v>33.362941673783659</v>
      </c>
      <c r="E345" s="49">
        <f t="shared" si="45"/>
        <v>36.696607063278861</v>
      </c>
      <c r="F345" s="49">
        <f t="shared" si="46"/>
        <v>32.861369988767997</v>
      </c>
      <c r="G345" s="49">
        <f t="shared" si="47"/>
        <v>37.236333257324951</v>
      </c>
      <c r="H345" s="1"/>
    </row>
    <row r="346" spans="1:8" x14ac:dyDescent="0.2">
      <c r="A346" s="2">
        <v>35</v>
      </c>
      <c r="B346" s="2">
        <f t="shared" si="42"/>
        <v>1720</v>
      </c>
      <c r="C346" s="3">
        <f t="shared" si="43"/>
        <v>491428.57142857148</v>
      </c>
      <c r="D346" s="49">
        <f t="shared" si="44"/>
        <v>33.365294533411806</v>
      </c>
      <c r="E346" s="49">
        <f t="shared" si="45"/>
        <v>36.694080401341097</v>
      </c>
      <c r="F346" s="49">
        <f t="shared" si="46"/>
        <v>32.864425022699706</v>
      </c>
      <c r="G346" s="49">
        <f t="shared" si="47"/>
        <v>37.232993296054957</v>
      </c>
      <c r="H346" s="1"/>
    </row>
    <row r="347" spans="1:8" x14ac:dyDescent="0.2">
      <c r="A347" s="2">
        <v>35</v>
      </c>
      <c r="B347" s="2">
        <f t="shared" si="42"/>
        <v>1725</v>
      </c>
      <c r="C347" s="3">
        <f t="shared" si="43"/>
        <v>492857.14285714284</v>
      </c>
      <c r="D347" s="49">
        <f t="shared" si="44"/>
        <v>33.367637238093216</v>
      </c>
      <c r="E347" s="49">
        <f t="shared" si="45"/>
        <v>36.691564904909768</v>
      </c>
      <c r="F347" s="49">
        <f t="shared" si="46"/>
        <v>32.867466925476073</v>
      </c>
      <c r="G347" s="49">
        <f t="shared" si="47"/>
        <v>37.229668121603709</v>
      </c>
      <c r="H347" s="1"/>
    </row>
    <row r="348" spans="1:8" x14ac:dyDescent="0.2">
      <c r="A348" s="2">
        <v>35</v>
      </c>
      <c r="B348" s="2">
        <f t="shared" si="42"/>
        <v>1730</v>
      </c>
      <c r="C348" s="3">
        <f t="shared" si="43"/>
        <v>494285.71428571432</v>
      </c>
      <c r="D348" s="49">
        <f t="shared" si="44"/>
        <v>33.369969860778376</v>
      </c>
      <c r="E348" s="49">
        <f t="shared" si="45"/>
        <v>36.689060492250618</v>
      </c>
      <c r="F348" s="49">
        <f t="shared" si="46"/>
        <v>32.870495791113328</v>
      </c>
      <c r="G348" s="49">
        <f t="shared" si="47"/>
        <v>37.226357625571403</v>
      </c>
      <c r="H348" s="1"/>
    </row>
    <row r="349" spans="1:8" x14ac:dyDescent="0.2">
      <c r="A349" s="2">
        <v>35</v>
      </c>
      <c r="B349" s="2">
        <f t="shared" si="42"/>
        <v>1735</v>
      </c>
      <c r="C349" s="3">
        <f t="shared" si="43"/>
        <v>495714.28571428568</v>
      </c>
      <c r="D349" s="49">
        <f t="shared" si="44"/>
        <v>33.372292473685583</v>
      </c>
      <c r="E349" s="49">
        <f t="shared" si="45"/>
        <v>36.686567082463128</v>
      </c>
      <c r="F349" s="49">
        <f t="shared" si="46"/>
        <v>32.873511712686806</v>
      </c>
      <c r="G349" s="49">
        <f t="shared" si="47"/>
        <v>37.223061700665291</v>
      </c>
      <c r="H349" s="1"/>
    </row>
    <row r="350" spans="1:8" x14ac:dyDescent="0.2">
      <c r="A350" s="2">
        <v>35</v>
      </c>
      <c r="B350" s="2">
        <f t="shared" si="42"/>
        <v>1740</v>
      </c>
      <c r="C350" s="3">
        <f t="shared" si="43"/>
        <v>497142.85714285716</v>
      </c>
      <c r="D350" s="49">
        <f t="shared" si="44"/>
        <v>33.374605148310316</v>
      </c>
      <c r="E350" s="49">
        <f t="shared" si="45"/>
        <v>36.684084595469514</v>
      </c>
      <c r="F350" s="49">
        <f t="shared" si="46"/>
        <v>32.876514782342944</v>
      </c>
      <c r="G350" s="49">
        <f t="shared" si="47"/>
        <v>37.219780240685154</v>
      </c>
      <c r="H350" s="1"/>
    </row>
    <row r="351" spans="1:8" x14ac:dyDescent="0.2">
      <c r="A351" s="2">
        <v>35</v>
      </c>
      <c r="B351" s="2">
        <f t="shared" si="42"/>
        <v>1745</v>
      </c>
      <c r="C351" s="3">
        <f t="shared" si="43"/>
        <v>498571.42857142852</v>
      </c>
      <c r="D351" s="49">
        <f t="shared" si="44"/>
        <v>33.376907955434554</v>
      </c>
      <c r="E351" s="49">
        <f t="shared" si="45"/>
        <v>36.681612952004159</v>
      </c>
      <c r="F351" s="49">
        <f t="shared" si="46"/>
        <v>32.879505091311259</v>
      </c>
      <c r="G351" s="49">
        <f t="shared" si="47"/>
        <v>37.2165131405091</v>
      </c>
      <c r="H351" s="1"/>
    </row>
    <row r="352" spans="1:8" x14ac:dyDescent="0.2">
      <c r="A352" s="2">
        <v>35</v>
      </c>
      <c r="B352" s="2">
        <f t="shared" si="42"/>
        <v>1750</v>
      </c>
      <c r="C352" s="3">
        <f t="shared" si="43"/>
        <v>500000</v>
      </c>
      <c r="D352" s="49">
        <f t="shared" si="44"/>
        <v>33.379200965135894</v>
      </c>
      <c r="E352" s="49">
        <f t="shared" si="45"/>
        <v>36.679152073602914</v>
      </c>
      <c r="F352" s="49">
        <f t="shared" si="46"/>
        <v>32.882482729915964</v>
      </c>
      <c r="G352" s="49">
        <f t="shared" si="47"/>
        <v>37.213260296079511</v>
      </c>
      <c r="H352" s="1"/>
    </row>
    <row r="353" spans="1:8" x14ac:dyDescent="0.2">
      <c r="A353" s="2">
        <v>35</v>
      </c>
      <c r="B353" s="2">
        <f t="shared" si="42"/>
        <v>1755</v>
      </c>
      <c r="C353" s="3">
        <f t="shared" si="43"/>
        <v>501428.57142857148</v>
      </c>
      <c r="D353" s="49">
        <f t="shared" si="44"/>
        <v>33.381484246796553</v>
      </c>
      <c r="E353" s="49">
        <f t="shared" si="45"/>
        <v>36.676701882592845</v>
      </c>
      <c r="F353" s="49">
        <f t="shared" si="46"/>
        <v>32.88544778758758</v>
      </c>
      <c r="G353" s="49">
        <f t="shared" si="47"/>
        <v>37.210021604389283</v>
      </c>
      <c r="H353" s="1"/>
    </row>
    <row r="354" spans="1:8" x14ac:dyDescent="0.2">
      <c r="A354" s="2">
        <v>35</v>
      </c>
      <c r="B354" s="2">
        <f t="shared" si="42"/>
        <v>1760</v>
      </c>
      <c r="C354" s="3">
        <f>B354/A354*10000</f>
        <v>502857.14285714284</v>
      </c>
      <c r="D354" s="49">
        <f>(IF(B354&gt;0,(CHIINV(0.975, 2 * B354) / 2)/C354,0))*10000</f>
        <v>33.383757869112216</v>
      </c>
      <c r="E354" s="49">
        <f>(IF(B354&gt;0,(CHIINV(0.025, 2 * (B354+1) )/ 2)/C354,(CHIINV(0.025, 2 )/ 2)/C354))*10000</f>
        <v>36.674262302081942</v>
      </c>
      <c r="F354" s="49">
        <f>(IF(B354&gt;0,(CHIINV(0.995, 2 * B354) / 2)/C354,0))*10000</f>
        <v>32.88840035287425</v>
      </c>
      <c r="G354" s="49">
        <f>(IF(B354&gt;0,(CHIINV(0.005, 2 * (B354+1) )/ 2)/C354,(CHIINV(0.005, 2 )/ 2)/C354))*10000</f>
        <v>37.206796963468229</v>
      </c>
      <c r="H354" s="1"/>
    </row>
    <row r="355" spans="1:8" x14ac:dyDescent="0.2">
      <c r="A355" s="2">
        <v>35</v>
      </c>
      <c r="B355" s="2">
        <f t="shared" si="42"/>
        <v>1765</v>
      </c>
      <c r="C355" s="3">
        <f>B355/A355*10000</f>
        <v>504285.71428571432</v>
      </c>
      <c r="D355" s="49">
        <f>(IF(B355&gt;0,(CHIINV(0.975, 2 * B355) / 2)/C355,0))*10000</f>
        <v>33.386021900100737</v>
      </c>
      <c r="E355" s="49">
        <f>(IF(B355&gt;0,(CHIINV(0.025, 2 * (B355+1) )/ 2)/C355,(CHIINV(0.025, 2 )/ 2)/C355))*10000</f>
        <v>36.671833255949082</v>
      </c>
      <c r="F355" s="49">
        <f>(IF(B355&gt;0,(CHIINV(0.995, 2 * B355) / 2)/C355,0))*10000</f>
        <v>32.891340513452903</v>
      </c>
      <c r="G355" s="49">
        <f>(IF(B355&gt;0,(CHIINV(0.005, 2 * (B355+1) )/ 2)/C355,(CHIINV(0.005, 2 )/ 2)/C355))*10000</f>
        <v>37.203586272369691</v>
      </c>
      <c r="H355" s="1"/>
    </row>
    <row r="356" spans="1:8" x14ac:dyDescent="0.2">
      <c r="A356" s="2">
        <v>35</v>
      </c>
      <c r="B356" s="2">
        <f t="shared" si="42"/>
        <v>1770</v>
      </c>
      <c r="C356" s="3">
        <f>B356/A356*10000</f>
        <v>505714.28571428568</v>
      </c>
      <c r="D356" s="49">
        <f>(IF(B356&gt;0,(CHIINV(0.975, 2 * B356) / 2)/C356,0))*10000</f>
        <v>33.388276407110745</v>
      </c>
      <c r="E356" s="49">
        <f>(IF(B356&gt;0,(CHIINV(0.025, 2 * (B356+1) )/ 2)/C356,(CHIINV(0.025, 2 )/ 2)/C356))*10000</f>
        <v>36.66941466883415</v>
      </c>
      <c r="F356" s="49">
        <f>(IF(B356&gt;0,(CHIINV(0.995, 2 * B356) / 2)/C356,0))*10000</f>
        <v>32.894268356140259</v>
      </c>
      <c r="G356" s="49">
        <f>(IF(B356&gt;0,(CHIINV(0.005, 2 * (B356+1) )/ 2)/C356,(CHIINV(0.005, 2 )/ 2)/C356))*10000</f>
        <v>37.200389431157454</v>
      </c>
      <c r="H356" s="1"/>
    </row>
    <row r="357" spans="1:8" x14ac:dyDescent="0.2">
      <c r="A357" s="2">
        <v>35</v>
      </c>
      <c r="B357" s="2">
        <f t="shared" si="42"/>
        <v>1775</v>
      </c>
      <c r="C357" s="3">
        <f>B357/A357*10000</f>
        <v>507142.85714285716</v>
      </c>
      <c r="D357" s="49">
        <f>(IF(B357&gt;0,(CHIINV(0.975, 2 * B357) / 2)/C357,0))*10000</f>
        <v>33.390521456830065</v>
      </c>
      <c r="E357" s="49">
        <f>(IF(B357&gt;0,(CHIINV(0.025, 2 * (B357+1) )/ 2)/C357,(CHIINV(0.025, 2 )/ 2)/C357))*10000</f>
        <v>36.667006466128292</v>
      </c>
      <c r="F357" s="49">
        <f>(IF(B357&gt;0,(CHIINV(0.995, 2 * B357) / 2)/C357,0))*10000</f>
        <v>32.897183966903647</v>
      </c>
      <c r="G357" s="49">
        <f>(IF(B357&gt;0,(CHIINV(0.005, 2 * (B357+1) )/ 2)/C357,(CHIINV(0.005, 2 )/ 2)/C357))*10000</f>
        <v>37.19720634089272</v>
      </c>
      <c r="H357" s="1"/>
    </row>
    <row r="358" spans="1:8" x14ac:dyDescent="0.2">
      <c r="A358" s="2">
        <v>35</v>
      </c>
      <c r="B358" s="2">
        <f t="shared" si="42"/>
        <v>1780</v>
      </c>
      <c r="C358" s="3">
        <f>B358/A358*10000</f>
        <v>508571.42857142852</v>
      </c>
      <c r="D358" s="49">
        <f>(IF(B358&gt;0,(CHIINV(0.975, 2 * B358) / 2)/C358,0))*10000</f>
        <v>33.392757115294074</v>
      </c>
      <c r="E358" s="49">
        <f>(IF(B358&gt;0,(CHIINV(0.025, 2 * (B358+1) )/ 2)/C358,(CHIINV(0.025, 2 )/ 2)/C358))*10000</f>
        <v>36.664608573964294</v>
      </c>
      <c r="F358" s="49">
        <f>(IF(B358&gt;0,(CHIINV(0.995, 2 * B358) / 2)/C358,0))*10000</f>
        <v>32.900087430871714</v>
      </c>
      <c r="G358" s="49">
        <f>(IF(B358&gt;0,(CHIINV(0.005, 2 * (B358+1) )/ 2)/C358,(CHIINV(0.005, 2 )/ 2)/C358))*10000</f>
        <v>37.194036903621409</v>
      </c>
      <c r="H358" s="1"/>
    </row>
    <row r="359" spans="1:8" x14ac:dyDescent="0.2">
      <c r="A359" s="2">
        <v>35</v>
      </c>
      <c r="B359" s="2">
        <f t="shared" si="42"/>
        <v>1785</v>
      </c>
      <c r="C359" s="3">
        <f t="shared" ref="C359:C417" si="48">B359/A359*10000</f>
        <v>510000</v>
      </c>
      <c r="D359" s="49">
        <f t="shared" ref="D359:D417" si="49">(IF(B359&gt;0,(CHIINV(0.975, 2 * B359) / 2)/C359,0))*10000</f>
        <v>33.394983447893814</v>
      </c>
      <c r="E359" s="49">
        <f t="shared" ref="E359:E417" si="50">(IF(B359&gt;0,(CHIINV(0.025, 2 * (B359+1) )/ 2)/C359,(CHIINV(0.025, 2 )/ 2)/C359))*10000</f>
        <v>36.662220919207194</v>
      </c>
      <c r="F359" s="49">
        <f t="shared" ref="F359:F417" si="51">(IF(B359&gt;0,(CHIINV(0.995, 2 * B359) / 2)/C359,0))*10000</f>
        <v>32.902978832344857</v>
      </c>
      <c r="G359" s="49">
        <f t="shared" ref="G359:G417" si="52">(IF(B359&gt;0,(CHIINV(0.005, 2 * (B359+1) )/ 2)/C359,(CHIINV(0.005, 2 )/ 2)/C359))*10000</f>
        <v>37.190881022361602</v>
      </c>
      <c r="H359" s="1"/>
    </row>
    <row r="360" spans="1:8" x14ac:dyDescent="0.2">
      <c r="A360" s="2">
        <v>35</v>
      </c>
      <c r="B360" s="2">
        <f t="shared" si="42"/>
        <v>1790</v>
      </c>
      <c r="C360" s="3">
        <f t="shared" si="48"/>
        <v>511428.57142857148</v>
      </c>
      <c r="D360" s="49">
        <f t="shared" si="49"/>
        <v>33.39720051938415</v>
      </c>
      <c r="E360" s="49">
        <f t="shared" si="50"/>
        <v>36.659843429444926</v>
      </c>
      <c r="F360" s="49">
        <f t="shared" si="51"/>
        <v>32.905858254805608</v>
      </c>
      <c r="G360" s="49">
        <f t="shared" si="52"/>
        <v>37.187738601091162</v>
      </c>
      <c r="H360" s="1"/>
    </row>
    <row r="361" spans="1:8" x14ac:dyDescent="0.2">
      <c r="A361" s="2">
        <v>35</v>
      </c>
      <c r="B361" s="2">
        <f t="shared" si="42"/>
        <v>1795</v>
      </c>
      <c r="C361" s="3">
        <f t="shared" si="48"/>
        <v>512857.14285714284</v>
      </c>
      <c r="D361" s="49">
        <f t="shared" si="49"/>
        <v>33.399408393891662</v>
      </c>
      <c r="E361" s="49">
        <f t="shared" si="50"/>
        <v>36.65747603297924</v>
      </c>
      <c r="F361" s="49">
        <f t="shared" si="51"/>
        <v>32.908725780928847</v>
      </c>
      <c r="G361" s="49">
        <f t="shared" si="52"/>
        <v>37.184609544735636</v>
      </c>
      <c r="H361" s="1"/>
    </row>
    <row r="362" spans="1:8" x14ac:dyDescent="0.2">
      <c r="A362" s="2">
        <v>35</v>
      </c>
      <c r="B362" s="2">
        <f t="shared" si="42"/>
        <v>1800</v>
      </c>
      <c r="C362" s="3">
        <f t="shared" si="48"/>
        <v>514285.71428571432</v>
      </c>
      <c r="D362" s="49">
        <f t="shared" si="49"/>
        <v>33.401607134922443</v>
      </c>
      <c r="E362" s="49">
        <f t="shared" si="50"/>
        <v>36.655118658816619</v>
      </c>
      <c r="F362" s="49">
        <f t="shared" si="51"/>
        <v>32.911581492591729</v>
      </c>
      <c r="G362" s="49">
        <f t="shared" si="52"/>
        <v>37.181493759156197</v>
      </c>
      <c r="H362" s="1"/>
    </row>
    <row r="363" spans="1:8" x14ac:dyDescent="0.2">
      <c r="A363" s="2">
        <v>35</v>
      </c>
      <c r="B363" s="2">
        <f t="shared" si="42"/>
        <v>1805</v>
      </c>
      <c r="C363" s="3">
        <f t="shared" si="48"/>
        <v>515714.28571428568</v>
      </c>
      <c r="D363" s="49">
        <f t="shared" si="49"/>
        <v>33.403796805369858</v>
      </c>
      <c r="E363" s="49">
        <f t="shared" si="50"/>
        <v>36.652771236659454</v>
      </c>
      <c r="F363" s="49">
        <f t="shared" si="51"/>
        <v>32.914425470883685</v>
      </c>
      <c r="G363" s="49">
        <f t="shared" si="52"/>
        <v>37.178391151137902</v>
      </c>
      <c r="H363" s="1"/>
    </row>
    <row r="364" spans="1:8" x14ac:dyDescent="0.2">
      <c r="A364" s="2">
        <v>35</v>
      </c>
      <c r="B364" s="2">
        <f t="shared" si="42"/>
        <v>1810</v>
      </c>
      <c r="C364" s="3">
        <f t="shared" si="48"/>
        <v>517142.85714285716</v>
      </c>
      <c r="D364" s="49">
        <f t="shared" si="49"/>
        <v>33.405977467522085</v>
      </c>
      <c r="E364" s="49">
        <f t="shared" si="50"/>
        <v>36.650433696897288</v>
      </c>
      <c r="F364" s="49">
        <f t="shared" si="51"/>
        <v>32.917257796116019</v>
      </c>
      <c r="G364" s="49">
        <f t="shared" si="52"/>
        <v>37.175301628378094</v>
      </c>
      <c r="H364" s="1"/>
    </row>
    <row r="365" spans="1:8" x14ac:dyDescent="0.2">
      <c r="A365" s="2">
        <v>35</v>
      </c>
      <c r="B365" s="2">
        <f t="shared" si="42"/>
        <v>1815</v>
      </c>
      <c r="C365" s="3">
        <f t="shared" si="48"/>
        <v>518571.42857142852</v>
      </c>
      <c r="D365" s="49">
        <f t="shared" si="49"/>
        <v>33.408149183069604</v>
      </c>
      <c r="E365" s="49">
        <f t="shared" si="50"/>
        <v>36.648105970598259</v>
      </c>
      <c r="F365" s="49">
        <f t="shared" si="51"/>
        <v>32.920078547831601</v>
      </c>
      <c r="G365" s="49">
        <f t="shared" si="52"/>
        <v>37.172225099474943</v>
      </c>
      <c r="H365" s="1"/>
    </row>
    <row r="366" spans="1:8" x14ac:dyDescent="0.2">
      <c r="A366" s="2">
        <v>35</v>
      </c>
      <c r="B366" s="2">
        <f t="shared" si="42"/>
        <v>1820</v>
      </c>
      <c r="C366" s="3">
        <f t="shared" si="48"/>
        <v>520000</v>
      </c>
      <c r="D366" s="49">
        <f t="shared" si="49"/>
        <v>33.410312013112552</v>
      </c>
      <c r="E366" s="49">
        <f t="shared" si="50"/>
        <v>36.645787989500533</v>
      </c>
      <c r="F366" s="49">
        <f t="shared" si="51"/>
        <v>32.922887804814259</v>
      </c>
      <c r="G366" s="49">
        <f t="shared" si="52"/>
        <v>37.169161473916176</v>
      </c>
      <c r="H366" s="1"/>
    </row>
    <row r="367" spans="1:8" x14ac:dyDescent="0.2">
      <c r="A367" s="2">
        <v>35</v>
      </c>
      <c r="B367" s="2">
        <f t="shared" si="42"/>
        <v>1825</v>
      </c>
      <c r="C367" s="3">
        <f t="shared" si="48"/>
        <v>521428.57142857148</v>
      </c>
      <c r="D367" s="49">
        <f t="shared" si="49"/>
        <v>33.412466018167954</v>
      </c>
      <c r="E367" s="49">
        <f t="shared" si="50"/>
        <v>36.643479686004056</v>
      </c>
      <c r="F367" s="49">
        <f t="shared" si="51"/>
        <v>32.925685645098056</v>
      </c>
      <c r="G367" s="49">
        <f t="shared" si="52"/>
        <v>37.166110662068029</v>
      </c>
      <c r="H367" s="1"/>
    </row>
    <row r="368" spans="1:8" x14ac:dyDescent="0.2">
      <c r="A368" s="2">
        <v>35</v>
      </c>
      <c r="B368" s="2">
        <f t="shared" si="42"/>
        <v>1830</v>
      </c>
      <c r="C368" s="3">
        <f t="shared" si="48"/>
        <v>522857.14285714284</v>
      </c>
      <c r="D368" s="49">
        <f t="shared" si="49"/>
        <v>33.414611258176919</v>
      </c>
      <c r="E368" s="49">
        <f t="shared" si="50"/>
        <v>36.641180993162322</v>
      </c>
      <c r="F368" s="49">
        <f t="shared" si="51"/>
        <v>32.928472145976478</v>
      </c>
      <c r="G368" s="49">
        <f t="shared" si="52"/>
        <v>37.163072575164321</v>
      </c>
      <c r="H368" s="1"/>
    </row>
    <row r="369" spans="1:8" x14ac:dyDescent="0.2">
      <c r="A369" s="2">
        <v>35</v>
      </c>
      <c r="B369" s="2">
        <f t="shared" si="42"/>
        <v>1835</v>
      </c>
      <c r="C369" s="3">
        <f t="shared" si="48"/>
        <v>524285.71428571432</v>
      </c>
      <c r="D369" s="49">
        <f t="shared" si="49"/>
        <v>33.416747792511572</v>
      </c>
      <c r="E369" s="49">
        <f t="shared" si="50"/>
        <v>36.638891844674212</v>
      </c>
      <c r="F369" s="49">
        <f t="shared" si="51"/>
        <v>32.931247384011414</v>
      </c>
      <c r="G369" s="49">
        <f t="shared" si="52"/>
        <v>37.160047125295669</v>
      </c>
      <c r="H369" s="1"/>
    </row>
    <row r="370" spans="1:8" x14ac:dyDescent="0.2">
      <c r="A370" s="2">
        <v>35</v>
      </c>
      <c r="B370" s="2">
        <f t="shared" si="42"/>
        <v>1840</v>
      </c>
      <c r="C370" s="3">
        <f t="shared" si="48"/>
        <v>525714.28571428568</v>
      </c>
      <c r="D370" s="49">
        <f t="shared" si="49"/>
        <v>33.418875679982094</v>
      </c>
      <c r="E370" s="49">
        <f t="shared" si="50"/>
        <v>36.636612174876113</v>
      </c>
      <c r="F370" s="49">
        <f t="shared" si="51"/>
        <v>32.934011435042102</v>
      </c>
      <c r="G370" s="49">
        <f t="shared" si="52"/>
        <v>37.157034225398945</v>
      </c>
      <c r="H370" s="1"/>
    </row>
    <row r="371" spans="1:8" x14ac:dyDescent="0.2">
      <c r="A371" s="2">
        <v>35</v>
      </c>
      <c r="B371" s="2">
        <f t="shared" si="42"/>
        <v>1845</v>
      </c>
      <c r="C371" s="3">
        <f t="shared" si="48"/>
        <v>527142.85714285716</v>
      </c>
      <c r="D371" s="49">
        <f t="shared" si="49"/>
        <v>33.420994978843467</v>
      </c>
      <c r="E371" s="49">
        <f t="shared" si="50"/>
        <v>36.634341918734016</v>
      </c>
      <c r="F371" s="49">
        <f t="shared" si="51"/>
        <v>32.936764374193828</v>
      </c>
      <c r="G371" s="49">
        <f t="shared" si="52"/>
        <v>37.154033789246789</v>
      </c>
      <c r="H371" s="1"/>
    </row>
    <row r="372" spans="1:8" x14ac:dyDescent="0.2">
      <c r="A372" s="2">
        <v>35</v>
      </c>
      <c r="B372" s="2">
        <f t="shared" si="42"/>
        <v>1850</v>
      </c>
      <c r="C372" s="3">
        <f t="shared" si="48"/>
        <v>528571.42857142852</v>
      </c>
      <c r="D372" s="49">
        <f t="shared" si="49"/>
        <v>33.423105746802236</v>
      </c>
      <c r="E372" s="49">
        <f t="shared" si="50"/>
        <v>36.63208101183583</v>
      </c>
      <c r="F372" s="49">
        <f t="shared" si="51"/>
        <v>32.9395062758866</v>
      </c>
      <c r="G372" s="49">
        <f t="shared" si="52"/>
        <v>37.151045731437399</v>
      </c>
      <c r="H372" s="1"/>
    </row>
    <row r="373" spans="1:8" x14ac:dyDescent="0.2">
      <c r="A373" s="2">
        <v>35</v>
      </c>
      <c r="B373" s="2">
        <f t="shared" si="42"/>
        <v>1855</v>
      </c>
      <c r="C373" s="3">
        <f t="shared" si="48"/>
        <v>530000</v>
      </c>
      <c r="D373" s="49">
        <f t="shared" si="49"/>
        <v>33.425208041023104</v>
      </c>
      <c r="E373" s="49">
        <f t="shared" si="50"/>
        <v>36.629829390383662</v>
      </c>
      <c r="F373" s="49">
        <f t="shared" si="51"/>
        <v>32.942237213843562</v>
      </c>
      <c r="G373" s="49">
        <f t="shared" si="52"/>
        <v>37.148069967384352</v>
      </c>
      <c r="H373" s="1"/>
    </row>
    <row r="374" spans="1:8" x14ac:dyDescent="0.2">
      <c r="A374" s="2">
        <v>35</v>
      </c>
      <c r="B374" s="2">
        <f t="shared" si="42"/>
        <v>1860</v>
      </c>
      <c r="C374" s="3">
        <f t="shared" si="48"/>
        <v>531428.57142857148</v>
      </c>
      <c r="D374" s="49">
        <f t="shared" si="49"/>
        <v>33.427301918135498</v>
      </c>
      <c r="E374" s="49">
        <f t="shared" si="50"/>
        <v>36.627586991186476</v>
      </c>
      <c r="F374" s="49">
        <f t="shared" si="51"/>
        <v>32.944957261099482</v>
      </c>
      <c r="G374" s="49">
        <f t="shared" si="52"/>
        <v>37.145106413306671</v>
      </c>
      <c r="H374" s="1"/>
    </row>
    <row r="375" spans="1:8" x14ac:dyDescent="0.2">
      <c r="A375" s="2">
        <v>35</v>
      </c>
      <c r="B375" s="2">
        <f t="shared" si="42"/>
        <v>1865</v>
      </c>
      <c r="C375" s="3">
        <f t="shared" si="48"/>
        <v>532857.14285714284</v>
      </c>
      <c r="D375" s="49">
        <f t="shared" si="49"/>
        <v>33.429387434239985</v>
      </c>
      <c r="E375" s="49">
        <f t="shared" si="50"/>
        <v>36.625353751652568</v>
      </c>
      <c r="F375" s="49">
        <f t="shared" si="51"/>
        <v>32.94766649000892</v>
      </c>
      <c r="G375" s="49">
        <f t="shared" si="52"/>
        <v>37.142154986218991</v>
      </c>
      <c r="H375" s="1"/>
    </row>
    <row r="376" spans="1:8" x14ac:dyDescent="0.2">
      <c r="A376" s="2">
        <v>35</v>
      </c>
      <c r="B376" s="2">
        <f t="shared" si="42"/>
        <v>1870</v>
      </c>
      <c r="C376" s="3">
        <f t="shared" si="48"/>
        <v>534285.71428571432</v>
      </c>
      <c r="D376" s="49">
        <f t="shared" si="49"/>
        <v>33.431464644914584</v>
      </c>
      <c r="E376" s="49">
        <f t="shared" si="50"/>
        <v>36.62312960978231</v>
      </c>
      <c r="F376" s="49">
        <f t="shared" si="51"/>
        <v>32.950364972254398</v>
      </c>
      <c r="G376" s="49">
        <f t="shared" si="52"/>
        <v>37.139215603921897</v>
      </c>
      <c r="H376" s="1"/>
    </row>
    <row r="377" spans="1:8" x14ac:dyDescent="0.2">
      <c r="A377" s="2">
        <v>35</v>
      </c>
      <c r="B377" s="2">
        <f t="shared" si="42"/>
        <v>1875</v>
      </c>
      <c r="C377" s="3">
        <f t="shared" si="48"/>
        <v>535714.28571428568</v>
      </c>
      <c r="D377" s="49">
        <f t="shared" si="49"/>
        <v>33.433533605221044</v>
      </c>
      <c r="E377" s="49">
        <f t="shared" si="50"/>
        <v>36.62091450416105</v>
      </c>
      <c r="F377" s="49">
        <f t="shared" si="51"/>
        <v>32.953052778854357</v>
      </c>
      <c r="G377" s="49">
        <f t="shared" si="52"/>
        <v>37.136288184992353</v>
      </c>
      <c r="H377" s="1"/>
    </row>
    <row r="378" spans="1:8" x14ac:dyDescent="0.2">
      <c r="A378" s="2">
        <v>35</v>
      </c>
      <c r="B378" s="2">
        <f t="shared" si="42"/>
        <v>1880</v>
      </c>
      <c r="C378" s="3">
        <f t="shared" si="48"/>
        <v>537142.85714285716</v>
      </c>
      <c r="D378" s="49">
        <f t="shared" si="49"/>
        <v>33.435594369710962</v>
      </c>
      <c r="E378" s="49">
        <f t="shared" si="50"/>
        <v>36.618708373951932</v>
      </c>
      <c r="F378" s="49">
        <f t="shared" si="51"/>
        <v>32.955729980171142</v>
      </c>
      <c r="G378" s="49">
        <f t="shared" si="52"/>
        <v>37.133372648774355</v>
      </c>
      <c r="H378" s="1"/>
    </row>
    <row r="379" spans="1:8" x14ac:dyDescent="0.2">
      <c r="A379" s="2">
        <v>35</v>
      </c>
      <c r="B379" s="2">
        <f t="shared" si="42"/>
        <v>1885</v>
      </c>
      <c r="C379" s="3">
        <f t="shared" si="48"/>
        <v>538571.42857142852</v>
      </c>
      <c r="D379" s="49">
        <f t="shared" si="49"/>
        <v>33.437646992431901</v>
      </c>
      <c r="E379" s="49">
        <f t="shared" si="50"/>
        <v>36.616511158889054</v>
      </c>
      <c r="F379" s="49">
        <f t="shared" si="51"/>
        <v>32.95839664591869</v>
      </c>
      <c r="G379" s="49">
        <f t="shared" si="52"/>
        <v>37.130468915369676</v>
      </c>
      <c r="H379" s="1"/>
    </row>
    <row r="380" spans="1:8" x14ac:dyDescent="0.2">
      <c r="A380" s="2">
        <v>35</v>
      </c>
      <c r="B380" s="2">
        <f t="shared" si="42"/>
        <v>1890</v>
      </c>
      <c r="C380" s="3">
        <f t="shared" si="48"/>
        <v>540000</v>
      </c>
      <c r="D380" s="49">
        <f t="shared" si="49"/>
        <v>33.439691526933302</v>
      </c>
      <c r="E380" s="49">
        <f t="shared" si="50"/>
        <v>36.614322799270482</v>
      </c>
      <c r="F380" s="49">
        <f t="shared" si="51"/>
        <v>32.961052845170258</v>
      </c>
      <c r="G380" s="49">
        <f t="shared" si="52"/>
        <v>37.127576905628707</v>
      </c>
      <c r="H380" s="1"/>
    </row>
    <row r="381" spans="1:8" x14ac:dyDescent="0.2">
      <c r="A381" s="2">
        <v>35</v>
      </c>
      <c r="B381" s="2">
        <f t="shared" si="42"/>
        <v>1895</v>
      </c>
      <c r="C381" s="3">
        <f t="shared" si="48"/>
        <v>541428.57142857148</v>
      </c>
      <c r="D381" s="49">
        <f t="shared" si="49"/>
        <v>33.441728026272436</v>
      </c>
      <c r="E381" s="49">
        <f t="shared" si="50"/>
        <v>36.612143235951585</v>
      </c>
      <c r="F381" s="49">
        <f t="shared" si="51"/>
        <v>32.963698646365955</v>
      </c>
      <c r="G381" s="49">
        <f t="shared" si="52"/>
        <v>37.12469654114151</v>
      </c>
      <c r="H381" s="1"/>
    </row>
    <row r="382" spans="1:8" x14ac:dyDescent="0.2">
      <c r="A382" s="2">
        <v>35</v>
      </c>
      <c r="B382" s="2">
        <f t="shared" si="42"/>
        <v>1900</v>
      </c>
      <c r="C382" s="3">
        <f t="shared" si="48"/>
        <v>542857.14285714284</v>
      </c>
      <c r="D382" s="49">
        <f t="shared" si="49"/>
        <v>33.443756543020157</v>
      </c>
      <c r="E382" s="49">
        <f t="shared" si="50"/>
        <v>36.609972410338351</v>
      </c>
      <c r="F382" s="49">
        <f t="shared" si="51"/>
        <v>32.966334117320208</v>
      </c>
      <c r="G382" s="49">
        <f t="shared" si="52"/>
        <v>37.121827744228973</v>
      </c>
      <c r="H382" s="1"/>
    </row>
    <row r="383" spans="1:8" x14ac:dyDescent="0.2">
      <c r="A383" s="2">
        <v>35</v>
      </c>
      <c r="B383" s="2">
        <f t="shared" si="42"/>
        <v>1905</v>
      </c>
      <c r="C383" s="3">
        <f t="shared" si="48"/>
        <v>544285.71428571432</v>
      </c>
      <c r="D383" s="49">
        <f t="shared" si="49"/>
        <v>33.445777129266645</v>
      </c>
      <c r="E383" s="49">
        <f t="shared" si="50"/>
        <v>36.607810264380753</v>
      </c>
      <c r="F383" s="49">
        <f t="shared" si="51"/>
        <v>32.968959325229058</v>
      </c>
      <c r="G383" s="49">
        <f t="shared" si="52"/>
        <v>37.118970437934045</v>
      </c>
      <c r="H383" s="1"/>
    </row>
    <row r="384" spans="1:8" x14ac:dyDescent="0.2">
      <c r="A384" s="2">
        <v>35</v>
      </c>
      <c r="B384" s="2">
        <f t="shared" si="42"/>
        <v>1910</v>
      </c>
      <c r="C384" s="3">
        <f t="shared" si="48"/>
        <v>545714.28571428568</v>
      </c>
      <c r="D384" s="49">
        <f t="shared" si="49"/>
        <v>33.447789836627052</v>
      </c>
      <c r="E384" s="49">
        <f t="shared" si="50"/>
        <v>36.605656740566403</v>
      </c>
      <c r="F384" s="49">
        <f t="shared" si="51"/>
        <v>32.971574336677477</v>
      </c>
      <c r="G384" s="49">
        <f t="shared" si="52"/>
        <v>37.116124546013189</v>
      </c>
      <c r="H384" s="1"/>
    </row>
    <row r="385" spans="1:8" x14ac:dyDescent="0.2">
      <c r="A385" s="2">
        <v>35</v>
      </c>
      <c r="B385" s="2">
        <f t="shared" si="42"/>
        <v>1915</v>
      </c>
      <c r="C385" s="3">
        <f t="shared" si="48"/>
        <v>547142.85714285716</v>
      </c>
      <c r="D385" s="49">
        <f t="shared" si="49"/>
        <v>33.449794716247041</v>
      </c>
      <c r="E385" s="49">
        <f t="shared" si="50"/>
        <v>36.603511781914051</v>
      </c>
      <c r="F385" s="49">
        <f t="shared" si="51"/>
        <v>32.974179217646416</v>
      </c>
      <c r="G385" s="49">
        <f t="shared" si="52"/>
        <v>37.113289992927861</v>
      </c>
      <c r="H385" s="1"/>
    </row>
    <row r="386" spans="1:8" x14ac:dyDescent="0.2">
      <c r="A386" s="2">
        <v>35</v>
      </c>
      <c r="B386" s="2">
        <f t="shared" si="42"/>
        <v>1920</v>
      </c>
      <c r="C386" s="3">
        <f t="shared" si="48"/>
        <v>548571.42857142852</v>
      </c>
      <c r="D386" s="49">
        <f t="shared" si="49"/>
        <v>33.451791818808289</v>
      </c>
      <c r="E386" s="49">
        <f t="shared" si="50"/>
        <v>36.601375331967397</v>
      </c>
      <c r="F386" s="49">
        <f t="shared" si="51"/>
        <v>32.976774033519909</v>
      </c>
      <c r="G386" s="49">
        <f t="shared" si="52"/>
        <v>37.110466703836224</v>
      </c>
      <c r="H386" s="1"/>
    </row>
    <row r="387" spans="1:8" x14ac:dyDescent="0.2">
      <c r="A387" s="2">
        <v>35</v>
      </c>
      <c r="B387" s="2">
        <f t="shared" si="42"/>
        <v>1925</v>
      </c>
      <c r="C387" s="3">
        <f t="shared" si="48"/>
        <v>550000</v>
      </c>
      <c r="D387" s="49">
        <f t="shared" si="49"/>
        <v>33.453781194533867</v>
      </c>
      <c r="E387" s="49">
        <f t="shared" si="50"/>
        <v>36.599247334788821</v>
      </c>
      <c r="F387" s="49">
        <f t="shared" si="51"/>
        <v>32.979358849091916</v>
      </c>
      <c r="G387" s="49">
        <f t="shared" si="52"/>
        <v>37.107654604584845</v>
      </c>
      <c r="H387" s="1"/>
    </row>
    <row r="388" spans="1:8" x14ac:dyDescent="0.2">
      <c r="A388" s="2">
        <v>35</v>
      </c>
      <c r="B388" s="2">
        <f t="shared" si="42"/>
        <v>1930</v>
      </c>
      <c r="C388" s="3">
        <f t="shared" si="48"/>
        <v>551428.57142857148</v>
      </c>
      <c r="D388" s="49">
        <f t="shared" si="49"/>
        <v>33.455762893193572</v>
      </c>
      <c r="E388" s="49">
        <f t="shared" si="50"/>
        <v>36.597127734953361</v>
      </c>
      <c r="F388" s="49">
        <f t="shared" si="51"/>
        <v>32.981933728573274</v>
      </c>
      <c r="G388" s="49">
        <f t="shared" si="52"/>
        <v>37.104853621700649</v>
      </c>
      <c r="H388" s="1"/>
    </row>
    <row r="389" spans="1:8" x14ac:dyDescent="0.2">
      <c r="A389" s="2">
        <v>35</v>
      </c>
      <c r="B389" s="2">
        <f t="shared" ref="B389:B452" si="53">B388+5</f>
        <v>1935</v>
      </c>
      <c r="C389" s="3">
        <f t="shared" si="48"/>
        <v>552857.14285714284</v>
      </c>
      <c r="D389" s="49">
        <f t="shared" si="49"/>
        <v>33.457736964109195</v>
      </c>
      <c r="E389" s="49">
        <f t="shared" si="50"/>
        <v>36.5950164775426</v>
      </c>
      <c r="F389" s="49">
        <f t="shared" si="51"/>
        <v>32.984498735598351</v>
      </c>
      <c r="G389" s="49">
        <f t="shared" si="52"/>
        <v>37.102063682382884</v>
      </c>
      <c r="H389" s="1"/>
    </row>
    <row r="390" spans="1:8" x14ac:dyDescent="0.2">
      <c r="A390" s="2">
        <v>35</v>
      </c>
      <c r="B390" s="2">
        <f t="shared" si="53"/>
        <v>1940</v>
      </c>
      <c r="C390" s="3">
        <f t="shared" si="48"/>
        <v>554285.71428571432</v>
      </c>
      <c r="D390" s="49">
        <f t="shared" si="49"/>
        <v>33.459703456159652</v>
      </c>
      <c r="E390" s="49">
        <f t="shared" si="50"/>
        <v>36.592913508138814</v>
      </c>
      <c r="F390" s="49">
        <f t="shared" si="51"/>
        <v>32.987053933231671</v>
      </c>
      <c r="G390" s="49">
        <f t="shared" si="52"/>
        <v>37.099284714495255</v>
      </c>
      <c r="H390" s="1"/>
    </row>
    <row r="391" spans="1:8" x14ac:dyDescent="0.2">
      <c r="A391" s="2">
        <v>35</v>
      </c>
      <c r="B391" s="2">
        <f t="shared" si="53"/>
        <v>1945</v>
      </c>
      <c r="C391" s="3">
        <f t="shared" si="48"/>
        <v>555714.28571428568</v>
      </c>
      <c r="D391" s="49">
        <f t="shared" si="49"/>
        <v>33.46166241778613</v>
      </c>
      <c r="E391" s="49">
        <f t="shared" si="50"/>
        <v>36.590818772819091</v>
      </c>
      <c r="F391" s="49">
        <f t="shared" si="51"/>
        <v>32.989599383974564</v>
      </c>
      <c r="G391" s="49">
        <f t="shared" si="52"/>
        <v>37.096516646558165</v>
      </c>
      <c r="H391" s="1"/>
    </row>
    <row r="392" spans="1:8" x14ac:dyDescent="0.2">
      <c r="A392" s="2">
        <v>35</v>
      </c>
      <c r="B392" s="2">
        <f t="shared" si="53"/>
        <v>1950</v>
      </c>
      <c r="C392" s="3">
        <f t="shared" si="48"/>
        <v>557142.85714285716</v>
      </c>
      <c r="D392" s="49">
        <f t="shared" si="49"/>
        <v>33.463613896997089</v>
      </c>
      <c r="E392" s="49">
        <f t="shared" si="50"/>
        <v>36.588732218149573</v>
      </c>
      <c r="F392" s="49">
        <f t="shared" si="51"/>
        <v>32.992135149771507</v>
      </c>
      <c r="G392" s="49">
        <f t="shared" si="52"/>
        <v>37.093759407741047</v>
      </c>
      <c r="H392" s="1"/>
    </row>
    <row r="393" spans="1:8" x14ac:dyDescent="0.2">
      <c r="A393" s="2">
        <v>35</v>
      </c>
      <c r="B393" s="2">
        <f t="shared" si="53"/>
        <v>1955</v>
      </c>
      <c r="C393" s="3">
        <f t="shared" si="48"/>
        <v>558571.42857142852</v>
      </c>
      <c r="D393" s="49">
        <f t="shared" si="49"/>
        <v>33.465557941373241</v>
      </c>
      <c r="E393" s="49">
        <f t="shared" si="50"/>
        <v>36.586653791179771</v>
      </c>
      <c r="F393" s="49">
        <f t="shared" si="51"/>
        <v>32.994661292016573</v>
      </c>
      <c r="G393" s="49">
        <f t="shared" si="52"/>
        <v>37.091012927854813</v>
      </c>
      <c r="H393" s="1"/>
    </row>
    <row r="394" spans="1:8" x14ac:dyDescent="0.2">
      <c r="A394" s="2">
        <v>35</v>
      </c>
      <c r="B394" s="2">
        <f t="shared" si="53"/>
        <v>1960</v>
      </c>
      <c r="C394" s="3">
        <f t="shared" si="48"/>
        <v>560000</v>
      </c>
      <c r="D394" s="49">
        <f t="shared" si="49"/>
        <v>33.467494598072427</v>
      </c>
      <c r="E394" s="49">
        <f t="shared" si="50"/>
        <v>36.584583439436962</v>
      </c>
      <c r="F394" s="49">
        <f t="shared" si="51"/>
        <v>32.99717787155965</v>
      </c>
      <c r="G394" s="49">
        <f t="shared" si="52"/>
        <v>37.08827713734442</v>
      </c>
      <c r="H394" s="1"/>
    </row>
    <row r="395" spans="1:8" x14ac:dyDescent="0.2">
      <c r="A395" s="2">
        <v>35</v>
      </c>
      <c r="B395" s="2">
        <f t="shared" si="53"/>
        <v>1965</v>
      </c>
      <c r="C395" s="3">
        <f t="shared" si="48"/>
        <v>561428.57142857148</v>
      </c>
      <c r="D395" s="49">
        <f t="shared" si="49"/>
        <v>33.46942391383444</v>
      </c>
      <c r="E395" s="49">
        <f t="shared" si="50"/>
        <v>36.582521110920666</v>
      </c>
      <c r="F395" s="49">
        <f t="shared" si="51"/>
        <v>32.999684948712691</v>
      </c>
      <c r="G395" s="49">
        <f t="shared" si="52"/>
        <v>37.085551967281567</v>
      </c>
      <c r="H395" s="1"/>
    </row>
    <row r="396" spans="1:8" x14ac:dyDescent="0.2">
      <c r="A396" s="2">
        <v>35</v>
      </c>
      <c r="B396" s="2">
        <f t="shared" si="53"/>
        <v>1970</v>
      </c>
      <c r="C396" s="3">
        <f t="shared" si="48"/>
        <v>562857.14285714284</v>
      </c>
      <c r="D396" s="49">
        <f t="shared" si="49"/>
        <v>33.471345934985806</v>
      </c>
      <c r="E396" s="49">
        <f t="shared" si="50"/>
        <v>36.580466754097252</v>
      </c>
      <c r="F396" s="49">
        <f t="shared" si="51"/>
        <v>33.002182583255774</v>
      </c>
      <c r="G396" s="49">
        <f t="shared" si="52"/>
        <v>37.082837349357398</v>
      </c>
      <c r="H396" s="1"/>
    </row>
    <row r="397" spans="1:8" x14ac:dyDescent="0.2">
      <c r="A397" s="2">
        <v>35</v>
      </c>
      <c r="B397" s="2">
        <f t="shared" si="53"/>
        <v>1975</v>
      </c>
      <c r="C397" s="3">
        <f t="shared" si="48"/>
        <v>564285.71428571432</v>
      </c>
      <c r="D397" s="49">
        <f t="shared" si="49"/>
        <v>33.473260707444418</v>
      </c>
      <c r="E397" s="49">
        <f t="shared" si="50"/>
        <v>36.578420317894476</v>
      </c>
      <c r="F397" s="49">
        <f t="shared" si="51"/>
        <v>33.004670834443132</v>
      </c>
      <c r="G397" s="49">
        <f t="shared" si="52"/>
        <v>37.080133215875392</v>
      </c>
      <c r="H397" s="1"/>
    </row>
    <row r="398" spans="1:8" x14ac:dyDescent="0.2">
      <c r="A398" s="2">
        <v>35</v>
      </c>
      <c r="B398" s="2">
        <f t="shared" si="53"/>
        <v>1980</v>
      </c>
      <c r="C398" s="3">
        <f t="shared" si="48"/>
        <v>565714.28571428568</v>
      </c>
      <c r="D398" s="49">
        <f t="shared" si="49"/>
        <v>33.475168276724219</v>
      </c>
      <c r="E398" s="49">
        <f t="shared" si="50"/>
        <v>36.576381751696246</v>
      </c>
      <c r="F398" s="49">
        <f t="shared" si="51"/>
        <v>33.00714976100911</v>
      </c>
      <c r="G398" s="49">
        <f t="shared" si="52"/>
        <v>37.077439499744386</v>
      </c>
      <c r="H398" s="1"/>
    </row>
    <row r="399" spans="1:8" x14ac:dyDescent="0.2">
      <c r="A399" s="2">
        <v>35</v>
      </c>
      <c r="B399" s="2">
        <f t="shared" si="53"/>
        <v>1985</v>
      </c>
      <c r="C399" s="3">
        <f t="shared" si="48"/>
        <v>567142.85714285716</v>
      </c>
      <c r="D399" s="49">
        <f t="shared" si="49"/>
        <v>33.477068687939735</v>
      </c>
      <c r="E399" s="49">
        <f t="shared" si="50"/>
        <v>36.574351005337405</v>
      </c>
      <c r="F399" s="49">
        <f t="shared" si="51"/>
        <v>33.00961942117398</v>
      </c>
      <c r="G399" s="49">
        <f t="shared" si="52"/>
        <v>37.074756134471549</v>
      </c>
      <c r="H399" s="1"/>
    </row>
    <row r="400" spans="1:8" x14ac:dyDescent="0.2">
      <c r="A400" s="2">
        <v>35</v>
      </c>
      <c r="B400" s="2">
        <f t="shared" si="53"/>
        <v>1990</v>
      </c>
      <c r="C400" s="3">
        <f t="shared" si="48"/>
        <v>568571.42857142852</v>
      </c>
      <c r="D400" s="49">
        <f t="shared" si="49"/>
        <v>33.478961985810564</v>
      </c>
      <c r="E400" s="49">
        <f t="shared" si="50"/>
        <v>36.572328029098593</v>
      </c>
      <c r="F400" s="49">
        <f t="shared" si="51"/>
        <v>33.012079872649757</v>
      </c>
      <c r="G400" s="49">
        <f t="shared" si="52"/>
        <v>37.072083054155648</v>
      </c>
      <c r="H400" s="1"/>
    </row>
    <row r="401" spans="1:8" x14ac:dyDescent="0.2">
      <c r="A401" s="2">
        <v>35</v>
      </c>
      <c r="B401" s="2">
        <f t="shared" si="53"/>
        <v>1995</v>
      </c>
      <c r="C401" s="3">
        <f t="shared" si="48"/>
        <v>570000</v>
      </c>
      <c r="D401" s="49">
        <f t="shared" si="49"/>
        <v>33.480848214665819</v>
      </c>
      <c r="E401" s="49">
        <f t="shared" si="50"/>
        <v>36.570312773701104</v>
      </c>
      <c r="F401" s="49">
        <f t="shared" si="51"/>
        <v>33.014531172645874</v>
      </c>
      <c r="G401" s="49">
        <f t="shared" si="52"/>
        <v>37.069420193480205</v>
      </c>
      <c r="H401" s="1"/>
    </row>
    <row r="402" spans="1:8" x14ac:dyDescent="0.2">
      <c r="A402" s="2">
        <v>35</v>
      </c>
      <c r="B402" s="2">
        <f t="shared" si="53"/>
        <v>2000</v>
      </c>
      <c r="C402" s="3">
        <f t="shared" si="48"/>
        <v>571428.57142857148</v>
      </c>
      <c r="D402" s="49">
        <f t="shared" si="49"/>
        <v>33.482727418448533</v>
      </c>
      <c r="E402" s="49">
        <f t="shared" si="50"/>
        <v>36.568305190301977</v>
      </c>
      <c r="F402" s="49">
        <f t="shared" si="51"/>
        <v>33.016973377874798</v>
      </c>
      <c r="G402" s="49">
        <f t="shared" si="52"/>
        <v>37.066767487706954</v>
      </c>
      <c r="H402" s="1"/>
    </row>
    <row r="403" spans="1:8" x14ac:dyDescent="0.2">
      <c r="A403" s="2">
        <v>35</v>
      </c>
      <c r="B403" s="2">
        <f t="shared" si="53"/>
        <v>2005</v>
      </c>
      <c r="C403" s="3">
        <f t="shared" si="48"/>
        <v>572857.14285714284</v>
      </c>
      <c r="D403" s="49">
        <f t="shared" si="49"/>
        <v>33.484599640719935</v>
      </c>
      <c r="E403" s="49">
        <f t="shared" si="50"/>
        <v>36.566305230489014</v>
      </c>
      <c r="F403" s="49">
        <f t="shared" si="51"/>
        <v>33.019406544557569</v>
      </c>
      <c r="G403" s="49">
        <f t="shared" si="52"/>
        <v>37.064124872669211</v>
      </c>
      <c r="H403" s="1"/>
    </row>
    <row r="404" spans="1:8" x14ac:dyDescent="0.2">
      <c r="A404" s="2">
        <v>35</v>
      </c>
      <c r="B404" s="2">
        <f t="shared" si="53"/>
        <v>2010</v>
      </c>
      <c r="C404" s="3">
        <f t="shared" si="48"/>
        <v>574285.71428571432</v>
      </c>
      <c r="D404" s="49">
        <f t="shared" si="49"/>
        <v>33.486464924663714</v>
      </c>
      <c r="E404" s="49">
        <f t="shared" si="50"/>
        <v>36.564312846275875</v>
      </c>
      <c r="F404" s="49">
        <f t="shared" si="51"/>
        <v>33.021830728429308</v>
      </c>
      <c r="G404" s="49">
        <f t="shared" si="52"/>
        <v>37.0614922847654</v>
      </c>
      <c r="H404" s="1"/>
    </row>
    <row r="405" spans="1:8" x14ac:dyDescent="0.2">
      <c r="A405" s="2">
        <v>35</v>
      </c>
      <c r="B405" s="2">
        <f t="shared" si="53"/>
        <v>2015</v>
      </c>
      <c r="C405" s="3">
        <f t="shared" si="48"/>
        <v>575714.28571428568</v>
      </c>
      <c r="D405" s="49">
        <f t="shared" si="49"/>
        <v>33.488323313090234</v>
      </c>
      <c r="E405" s="49">
        <f t="shared" si="50"/>
        <v>36.56232799009738</v>
      </c>
      <c r="F405" s="49">
        <f t="shared" si="51"/>
        <v>33.024245984744546</v>
      </c>
      <c r="G405" s="49">
        <f t="shared" si="52"/>
        <v>37.05886966095278</v>
      </c>
      <c r="H405" s="1"/>
    </row>
    <row r="406" spans="1:8" x14ac:dyDescent="0.2">
      <c r="A406" s="2">
        <v>35</v>
      </c>
      <c r="B406" s="2">
        <f t="shared" si="53"/>
        <v>2020</v>
      </c>
      <c r="C406" s="3">
        <f t="shared" si="48"/>
        <v>577142.85714285716</v>
      </c>
      <c r="D406" s="49">
        <f t="shared" si="49"/>
        <v>33.49017484844066</v>
      </c>
      <c r="E406" s="49">
        <f t="shared" si="50"/>
        <v>36.560350614804655</v>
      </c>
      <c r="F406" s="49">
        <f t="shared" si="51"/>
        <v>33.026652368282555</v>
      </c>
      <c r="G406" s="49">
        <f t="shared" si="52"/>
        <v>37.056256938741008</v>
      </c>
      <c r="H406" s="1"/>
    </row>
    <row r="407" spans="1:8" x14ac:dyDescent="0.2">
      <c r="A407" s="2">
        <v>35</v>
      </c>
      <c r="B407" s="2">
        <f t="shared" si="53"/>
        <v>2025</v>
      </c>
      <c r="C407" s="3">
        <f t="shared" si="48"/>
        <v>578571.42857142852</v>
      </c>
      <c r="D407" s="49">
        <f t="shared" si="49"/>
        <v>33.492019572791051</v>
      </c>
      <c r="E407" s="49">
        <f t="shared" si="50"/>
        <v>36.558380673660558</v>
      </c>
      <c r="F407" s="49">
        <f t="shared" si="51"/>
        <v>33.029049933352653</v>
      </c>
      <c r="G407" s="49">
        <f t="shared" si="52"/>
        <v>37.053654056186097</v>
      </c>
      <c r="H407" s="1"/>
    </row>
    <row r="408" spans="1:8" x14ac:dyDescent="0.2">
      <c r="A408" s="2">
        <v>35</v>
      </c>
      <c r="B408" s="2">
        <f t="shared" si="53"/>
        <v>2030</v>
      </c>
      <c r="C408" s="3">
        <f t="shared" si="48"/>
        <v>580000</v>
      </c>
      <c r="D408" s="49">
        <f t="shared" si="49"/>
        <v>33.493857527856399</v>
      </c>
      <c r="E408" s="49">
        <f t="shared" si="50"/>
        <v>36.556418120335024</v>
      </c>
      <c r="F408" s="49">
        <f t="shared" si="51"/>
        <v>33.031438733799277</v>
      </c>
      <c r="G408" s="49">
        <f t="shared" si="52"/>
        <v>37.051060951884132</v>
      </c>
      <c r="H408" s="1"/>
    </row>
    <row r="409" spans="1:8" x14ac:dyDescent="0.2">
      <c r="A409" s="2">
        <v>35</v>
      </c>
      <c r="B409" s="2">
        <f t="shared" si="53"/>
        <v>2035</v>
      </c>
      <c r="C409" s="3">
        <f t="shared" si="48"/>
        <v>581428.57142857148</v>
      </c>
      <c r="D409" s="49">
        <f t="shared" si="49"/>
        <v>33.495688754994568</v>
      </c>
      <c r="E409" s="49">
        <f t="shared" si="50"/>
        <v>36.554462908900554</v>
      </c>
      <c r="F409" s="49">
        <f t="shared" si="51"/>
        <v>33.033818823007223</v>
      </c>
      <c r="G409" s="49">
        <f t="shared" si="52"/>
        <v>37.048477564965381</v>
      </c>
      <c r="H409" s="1"/>
    </row>
    <row r="410" spans="1:8" x14ac:dyDescent="0.2">
      <c r="A410" s="2">
        <v>35</v>
      </c>
      <c r="B410" s="2">
        <f t="shared" si="53"/>
        <v>2040</v>
      </c>
      <c r="C410" s="3">
        <f t="shared" si="48"/>
        <v>582857.14285714284</v>
      </c>
      <c r="D410" s="49">
        <f t="shared" si="49"/>
        <v>33.49751329521029</v>
      </c>
      <c r="E410" s="49">
        <f t="shared" si="50"/>
        <v>36.552514993827671</v>
      </c>
      <c r="F410" s="49">
        <f t="shared" si="51"/>
        <v>33.036190253906561</v>
      </c>
      <c r="G410" s="49">
        <f t="shared" si="52"/>
        <v>37.045903835088296</v>
      </c>
      <c r="H410" s="1"/>
    </row>
    <row r="411" spans="1:8" x14ac:dyDescent="0.2">
      <c r="A411" s="2">
        <v>35</v>
      </c>
      <c r="B411" s="2">
        <f t="shared" si="53"/>
        <v>2045</v>
      </c>
      <c r="C411" s="3">
        <f t="shared" si="48"/>
        <v>584285.71428571432</v>
      </c>
      <c r="D411" s="49">
        <f t="shared" si="49"/>
        <v>33.499331189158937</v>
      </c>
      <c r="E411" s="49">
        <f t="shared" si="50"/>
        <v>36.550574329980591</v>
      </c>
      <c r="F411" s="49">
        <f t="shared" si="51"/>
        <v>33.038553078977671</v>
      </c>
      <c r="G411" s="49">
        <f t="shared" si="52"/>
        <v>37.043339702433578</v>
      </c>
      <c r="H411" s="1"/>
    </row>
    <row r="412" spans="1:8" x14ac:dyDescent="0.2">
      <c r="A412" s="2">
        <v>35</v>
      </c>
      <c r="B412" s="2">
        <f t="shared" si="53"/>
        <v>2050</v>
      </c>
      <c r="C412" s="3">
        <f t="shared" si="48"/>
        <v>585714.28571428568</v>
      </c>
      <c r="D412" s="49">
        <f t="shared" si="49"/>
        <v>33.501142477150445</v>
      </c>
      <c r="E412" s="49">
        <f t="shared" si="50"/>
        <v>36.5486408726128</v>
      </c>
      <c r="F412" s="49">
        <f t="shared" si="51"/>
        <v>33.040907350256127</v>
      </c>
      <c r="G412" s="49">
        <f t="shared" si="52"/>
        <v>37.04078510769849</v>
      </c>
      <c r="H412" s="1"/>
    </row>
    <row r="413" spans="1:8" x14ac:dyDescent="0.2">
      <c r="A413" s="2">
        <v>35</v>
      </c>
      <c r="B413" s="2">
        <f t="shared" si="53"/>
        <v>2055</v>
      </c>
      <c r="C413" s="3">
        <f t="shared" si="48"/>
        <v>587142.85714285716</v>
      </c>
      <c r="D413" s="49">
        <f t="shared" si="49"/>
        <v>33.502947199152985</v>
      </c>
      <c r="E413" s="49">
        <f t="shared" si="50"/>
        <v>36.546714577362771</v>
      </c>
      <c r="F413" s="49">
        <f t="shared" si="51"/>
        <v>33.043253119337535</v>
      </c>
      <c r="G413" s="49">
        <f t="shared" si="52"/>
        <v>37.038239992091057</v>
      </c>
      <c r="H413" s="1"/>
    </row>
    <row r="414" spans="1:8" x14ac:dyDescent="0.2">
      <c r="A414" s="2">
        <v>35</v>
      </c>
      <c r="B414" s="2">
        <f t="shared" si="53"/>
        <v>2060</v>
      </c>
      <c r="C414" s="3">
        <f t="shared" si="48"/>
        <v>588571.42857142852</v>
      </c>
      <c r="D414" s="49">
        <f t="shared" si="49"/>
        <v>33.50474539479675</v>
      </c>
      <c r="E414" s="49">
        <f t="shared" si="50"/>
        <v>36.544795400249704</v>
      </c>
      <c r="F414" s="49">
        <f t="shared" si="51"/>
        <v>33.045590437382366</v>
      </c>
      <c r="G414" s="49">
        <f t="shared" si="52"/>
        <v>37.035704297324479</v>
      </c>
      <c r="H414" s="1"/>
    </row>
    <row r="415" spans="1:8" x14ac:dyDescent="0.2">
      <c r="A415" s="2">
        <v>35</v>
      </c>
      <c r="B415" s="2">
        <f t="shared" si="53"/>
        <v>2065</v>
      </c>
      <c r="C415" s="3">
        <f t="shared" si="48"/>
        <v>590000</v>
      </c>
      <c r="D415" s="49">
        <f t="shared" si="49"/>
        <v>33.506537103377582</v>
      </c>
      <c r="E415" s="49">
        <f t="shared" si="50"/>
        <v>36.54288329766937</v>
      </c>
      <c r="F415" s="49">
        <f t="shared" si="51"/>
        <v>33.047919355120527</v>
      </c>
      <c r="G415" s="49">
        <f t="shared" si="52"/>
        <v>37.033177965611586</v>
      </c>
      <c r="H415" s="1"/>
    </row>
    <row r="416" spans="1:8" x14ac:dyDescent="0.2">
      <c r="A416" s="2">
        <v>35</v>
      </c>
      <c r="B416" s="2">
        <f t="shared" si="53"/>
        <v>2070</v>
      </c>
      <c r="C416" s="3">
        <f t="shared" si="48"/>
        <v>591428.57142857148</v>
      </c>
      <c r="D416" s="49">
        <f t="shared" si="49"/>
        <v>33.508322363860621</v>
      </c>
      <c r="E416" s="49">
        <f t="shared" si="50"/>
        <v>36.54097822638996</v>
      </c>
      <c r="F416" s="49">
        <f t="shared" si="51"/>
        <v>33.050239922856164</v>
      </c>
      <c r="G416" s="49">
        <f t="shared" si="52"/>
        <v>37.030660939659278</v>
      </c>
      <c r="H416" s="1"/>
    </row>
    <row r="417" spans="1:8" x14ac:dyDescent="0.2">
      <c r="A417" s="2">
        <v>35</v>
      </c>
      <c r="B417" s="2">
        <f t="shared" si="53"/>
        <v>2075</v>
      </c>
      <c r="C417" s="3">
        <f t="shared" si="48"/>
        <v>592857.14285714284</v>
      </c>
      <c r="D417" s="49">
        <f t="shared" si="49"/>
        <v>33.510101214883868</v>
      </c>
      <c r="E417" s="49">
        <f t="shared" si="50"/>
        <v>36.539080143548027</v>
      </c>
      <c r="F417" s="49">
        <f t="shared" si="51"/>
        <v>33.052552190472184</v>
      </c>
      <c r="G417" s="49">
        <f t="shared" si="52"/>
        <v>37.028153162663202</v>
      </c>
      <c r="H417" s="1"/>
    </row>
    <row r="418" spans="1:8" x14ac:dyDescent="0.2">
      <c r="A418" s="2">
        <v>35</v>
      </c>
      <c r="B418" s="2">
        <f t="shared" si="53"/>
        <v>2080</v>
      </c>
      <c r="C418" s="3">
        <f t="shared" ref="C418:C469" si="54">B418/A418*10000</f>
        <v>594285.71428571432</v>
      </c>
      <c r="D418" s="49">
        <f t="shared" ref="D418:D469" si="55">(IF(B418&gt;0,(CHIINV(0.975, 2 * B418) / 2)/C418,0))*10000</f>
        <v>33.51187369476169</v>
      </c>
      <c r="E418" s="49">
        <f t="shared" ref="E418:E469" si="56">(IF(B418&gt;0,(CHIINV(0.025, 2 * (B418+1) )/ 2)/C418,(CHIINV(0.025, 2 )/ 2)/C418))*10000</f>
        <v>36.537189006644425</v>
      </c>
      <c r="F418" s="49">
        <f t="shared" ref="F418:F469" si="57">(IF(B418&gt;0,(CHIINV(0.995, 2 * B418) / 2)/C418,0))*10000</f>
        <v>33.05485620743476</v>
      </c>
      <c r="G418" s="49">
        <f t="shared" ref="G418:G469" si="58">(IF(B418&gt;0,(CHIINV(0.005, 2 * (B418+1) )/ 2)/C418,(CHIINV(0.005, 2 )/ 2)/C418))*10000</f>
        <v>37.025654578302344</v>
      </c>
      <c r="H418" s="1"/>
    </row>
    <row r="419" spans="1:8" x14ac:dyDescent="0.2">
      <c r="A419" s="2">
        <v>35</v>
      </c>
      <c r="B419" s="2">
        <f t="shared" si="53"/>
        <v>2085</v>
      </c>
      <c r="C419" s="3">
        <f t="shared" si="54"/>
        <v>595714.28571428568</v>
      </c>
      <c r="D419" s="49">
        <f t="shared" si="55"/>
        <v>33.513639841488313</v>
      </c>
      <c r="E419" s="49">
        <f t="shared" si="56"/>
        <v>36.535304773540389</v>
      </c>
      <c r="F419" s="49">
        <f t="shared" si="57"/>
        <v>33.057152022797837</v>
      </c>
      <c r="G419" s="49">
        <f t="shared" si="58"/>
        <v>37.023165130733787</v>
      </c>
      <c r="H419" s="1"/>
    </row>
    <row r="420" spans="1:8" x14ac:dyDescent="0.2">
      <c r="A420" s="2">
        <v>35</v>
      </c>
      <c r="B420" s="2">
        <f t="shared" si="53"/>
        <v>2090</v>
      </c>
      <c r="C420" s="3">
        <f t="shared" si="54"/>
        <v>597142.85714285716</v>
      </c>
      <c r="D420" s="49">
        <f t="shared" si="55"/>
        <v>33.515399692741269</v>
      </c>
      <c r="E420" s="49">
        <f t="shared" si="56"/>
        <v>36.53342740245359</v>
      </c>
      <c r="F420" s="49">
        <f t="shared" si="57"/>
        <v>33.059439685207543</v>
      </c>
      <c r="G420" s="49">
        <f t="shared" si="58"/>
        <v>37.020684764587536</v>
      </c>
      <c r="H420" s="1"/>
    </row>
    <row r="421" spans="1:8" x14ac:dyDescent="0.2">
      <c r="A421" s="2">
        <v>35</v>
      </c>
      <c r="B421" s="2">
        <f t="shared" si="53"/>
        <v>2095</v>
      </c>
      <c r="C421" s="3">
        <f t="shared" si="54"/>
        <v>598571.42857142852</v>
      </c>
      <c r="D421" s="49">
        <f t="shared" si="55"/>
        <v>33.517153285884767</v>
      </c>
      <c r="E421" s="49">
        <f t="shared" si="56"/>
        <v>36.531556851954292</v>
      </c>
      <c r="F421" s="49">
        <f t="shared" si="57"/>
        <v>33.061719242906499</v>
      </c>
      <c r="G421" s="49">
        <f t="shared" si="58"/>
        <v>37.018213424961331</v>
      </c>
      <c r="H421" s="1"/>
    </row>
    <row r="422" spans="1:8" x14ac:dyDescent="0.2">
      <c r="A422" s="2">
        <v>35</v>
      </c>
      <c r="B422" s="2">
        <f t="shared" si="53"/>
        <v>2100</v>
      </c>
      <c r="C422" s="3">
        <f t="shared" si="54"/>
        <v>600000</v>
      </c>
      <c r="D422" s="49">
        <f t="shared" si="55"/>
        <v>33.518900657973028</v>
      </c>
      <c r="E422" s="49">
        <f t="shared" si="56"/>
        <v>36.529693080961529</v>
      </c>
      <c r="F422" s="49">
        <f t="shared" si="57"/>
        <v>33.063990743738167</v>
      </c>
      <c r="G422" s="49">
        <f t="shared" si="58"/>
        <v>37.015751057415635</v>
      </c>
      <c r="H422" s="1"/>
    </row>
    <row r="423" spans="1:8" x14ac:dyDescent="0.2">
      <c r="A423" s="2">
        <v>35</v>
      </c>
      <c r="B423" s="2">
        <f t="shared" si="53"/>
        <v>2105</v>
      </c>
      <c r="C423" s="3">
        <f t="shared" si="54"/>
        <v>601428.57142857148</v>
      </c>
      <c r="D423" s="49">
        <f t="shared" si="55"/>
        <v>33.520641845753609</v>
      </c>
      <c r="E423" s="49">
        <f t="shared" si="56"/>
        <v>36.527836048739317</v>
      </c>
      <c r="F423" s="49">
        <f t="shared" si="57"/>
        <v>33.066254235151071</v>
      </c>
      <c r="G423" s="49">
        <f t="shared" si="58"/>
        <v>37.01329760796861</v>
      </c>
      <c r="H423" s="1"/>
    </row>
    <row r="424" spans="1:8" x14ac:dyDescent="0.2">
      <c r="A424" s="2">
        <v>35</v>
      </c>
      <c r="B424" s="2">
        <f t="shared" si="53"/>
        <v>2110</v>
      </c>
      <c r="C424" s="3">
        <f t="shared" si="54"/>
        <v>602857.14285714284</v>
      </c>
      <c r="D424" s="49">
        <f t="shared" si="55"/>
        <v>33.52237688567066</v>
      </c>
      <c r="E424" s="49">
        <f t="shared" si="56"/>
        <v>36.525985714893025</v>
      </c>
      <c r="F424" s="49">
        <f t="shared" si="57"/>
        <v>33.06850976420295</v>
      </c>
      <c r="G424" s="49">
        <f t="shared" si="58"/>
        <v>37.010853023091222</v>
      </c>
      <c r="H424" s="1"/>
    </row>
    <row r="425" spans="1:8" x14ac:dyDescent="0.2">
      <c r="A425" s="2">
        <v>35</v>
      </c>
      <c r="B425" s="2">
        <f t="shared" si="53"/>
        <v>2115</v>
      </c>
      <c r="C425" s="3">
        <f t="shared" si="54"/>
        <v>604285.71428571432</v>
      </c>
      <c r="D425" s="49">
        <f t="shared" si="55"/>
        <v>33.52410581386809</v>
      </c>
      <c r="E425" s="49">
        <f t="shared" si="56"/>
        <v>36.524142039365586</v>
      </c>
      <c r="F425" s="49">
        <f t="shared" si="57"/>
        <v>33.070757377564959</v>
      </c>
      <c r="G425" s="49">
        <f t="shared" si="58"/>
        <v>37.008417249702312</v>
      </c>
      <c r="H425" s="1"/>
    </row>
    <row r="426" spans="1:8" x14ac:dyDescent="0.2">
      <c r="A426" s="2">
        <v>35</v>
      </c>
      <c r="B426" s="2">
        <f t="shared" si="53"/>
        <v>2120</v>
      </c>
      <c r="C426" s="3">
        <f t="shared" si="54"/>
        <v>605714.28571428568</v>
      </c>
      <c r="D426" s="49">
        <f t="shared" si="55"/>
        <v>33.525828666192837</v>
      </c>
      <c r="E426" s="49">
        <f t="shared" si="56"/>
        <v>36.522304982434015</v>
      </c>
      <c r="F426" s="49">
        <f t="shared" si="57"/>
        <v>33.072997121525674</v>
      </c>
      <c r="G426" s="49">
        <f t="shared" si="58"/>
        <v>37.005990235163864</v>
      </c>
      <c r="H426" s="1"/>
    </row>
    <row r="427" spans="1:8" x14ac:dyDescent="0.2">
      <c r="A427" s="2">
        <v>35</v>
      </c>
      <c r="B427" s="2">
        <f t="shared" si="53"/>
        <v>2125</v>
      </c>
      <c r="C427" s="3">
        <f t="shared" si="54"/>
        <v>607142.85714285716</v>
      </c>
      <c r="D427" s="49">
        <f t="shared" si="55"/>
        <v>33.527545478197879</v>
      </c>
      <c r="E427" s="49">
        <f t="shared" si="56"/>
        <v>36.520474504705732</v>
      </c>
      <c r="F427" s="49">
        <f t="shared" si="57"/>
        <v>33.075229041995144</v>
      </c>
      <c r="G427" s="49">
        <f t="shared" si="58"/>
        <v>37.003571927276219</v>
      </c>
      <c r="H427" s="1"/>
    </row>
    <row r="428" spans="1:8" x14ac:dyDescent="0.2">
      <c r="A428" s="2">
        <v>35</v>
      </c>
      <c r="B428" s="2">
        <f t="shared" si="53"/>
        <v>2130</v>
      </c>
      <c r="C428" s="3">
        <f t="shared" si="54"/>
        <v>608571.42857142852</v>
      </c>
      <c r="D428" s="49">
        <f t="shared" si="55"/>
        <v>33.529256285145436</v>
      </c>
      <c r="E428" s="49">
        <f t="shared" si="56"/>
        <v>36.51865056711511</v>
      </c>
      <c r="F428" s="49">
        <f t="shared" si="57"/>
        <v>33.077453184508919</v>
      </c>
      <c r="G428" s="49">
        <f t="shared" si="58"/>
        <v>37.001162274273426</v>
      </c>
      <c r="H428" s="1"/>
    </row>
    <row r="429" spans="1:8" x14ac:dyDescent="0.2">
      <c r="A429" s="2">
        <v>35</v>
      </c>
      <c r="B429" s="2">
        <f t="shared" si="53"/>
        <v>2135</v>
      </c>
      <c r="C429" s="3">
        <f t="shared" si="54"/>
        <v>610000</v>
      </c>
      <c r="D429" s="49">
        <f t="shared" si="55"/>
        <v>33.530961122009955</v>
      </c>
      <c r="E429" s="49">
        <f t="shared" si="56"/>
        <v>36.516833130919927</v>
      </c>
      <c r="F429" s="49">
        <f t="shared" si="57"/>
        <v>33.079669594231845</v>
      </c>
      <c r="G429" s="49">
        <f t="shared" si="58"/>
        <v>36.998761224818608</v>
      </c>
      <c r="H429" s="1"/>
    </row>
    <row r="430" spans="1:8" x14ac:dyDescent="0.2">
      <c r="A430" s="2">
        <v>35</v>
      </c>
      <c r="B430" s="2">
        <f t="shared" si="53"/>
        <v>2140</v>
      </c>
      <c r="C430" s="3">
        <f t="shared" si="54"/>
        <v>611428.57142857148</v>
      </c>
      <c r="D430" s="49">
        <f t="shared" si="55"/>
        <v>33.532660023481149</v>
      </c>
      <c r="E430" s="49">
        <f t="shared" si="56"/>
        <v>36.515022157698041</v>
      </c>
      <c r="F430" s="49">
        <f t="shared" si="57"/>
        <v>33.081878315962101</v>
      </c>
      <c r="G430" s="49">
        <f t="shared" si="58"/>
        <v>36.996368727999403</v>
      </c>
      <c r="H430" s="1"/>
    </row>
    <row r="431" spans="1:8" x14ac:dyDescent="0.2">
      <c r="A431" s="2">
        <v>35</v>
      </c>
      <c r="B431" s="2">
        <f t="shared" si="53"/>
        <v>2145</v>
      </c>
      <c r="C431" s="3">
        <f t="shared" si="54"/>
        <v>612857.14285714284</v>
      </c>
      <c r="D431" s="49">
        <f t="shared" si="55"/>
        <v>33.534353023966979</v>
      </c>
      <c r="E431" s="49">
        <f t="shared" si="56"/>
        <v>36.513217609343911</v>
      </c>
      <c r="F431" s="49">
        <f t="shared" si="57"/>
        <v>33.084079394134861</v>
      </c>
      <c r="G431" s="49">
        <f t="shared" si="58"/>
        <v>36.993984733323515</v>
      </c>
      <c r="H431" s="1"/>
    </row>
    <row r="432" spans="1:8" x14ac:dyDescent="0.2">
      <c r="A432" s="2">
        <v>35</v>
      </c>
      <c r="B432" s="2">
        <f t="shared" si="53"/>
        <v>2150</v>
      </c>
      <c r="C432" s="3">
        <f t="shared" si="54"/>
        <v>614285.71428571432</v>
      </c>
      <c r="D432" s="49">
        <f t="shared" si="55"/>
        <v>33.536040157596567</v>
      </c>
      <c r="E432" s="49">
        <f t="shared" si="56"/>
        <v>36.511419448065283</v>
      </c>
      <c r="F432" s="49">
        <f t="shared" si="57"/>
        <v>33.0862728728262</v>
      </c>
      <c r="G432" s="49">
        <f t="shared" si="58"/>
        <v>36.991609190714172</v>
      </c>
      <c r="H432" s="1"/>
    </row>
    <row r="433" spans="1:8" x14ac:dyDescent="0.2">
      <c r="A433" s="2">
        <v>35</v>
      </c>
      <c r="B433" s="2">
        <f t="shared" si="53"/>
        <v>2155</v>
      </c>
      <c r="C433" s="3">
        <f t="shared" si="54"/>
        <v>615714.28571428568</v>
      </c>
      <c r="D433" s="49">
        <f t="shared" si="55"/>
        <v>33.537721458223118</v>
      </c>
      <c r="E433" s="49">
        <f t="shared" si="56"/>
        <v>36.509627636379896</v>
      </c>
      <c r="F433" s="49">
        <f t="shared" si="57"/>
        <v>33.088458795756715</v>
      </c>
      <c r="G433" s="49">
        <f t="shared" si="58"/>
        <v>36.989242050505872</v>
      </c>
      <c r="H433" s="1"/>
    </row>
    <row r="434" spans="1:8" x14ac:dyDescent="0.2">
      <c r="A434" s="2">
        <v>35</v>
      </c>
      <c r="B434" s="2">
        <f t="shared" si="53"/>
        <v>2160</v>
      </c>
      <c r="C434" s="3">
        <f t="shared" si="54"/>
        <v>617142.85714285716</v>
      </c>
      <c r="D434" s="49">
        <f t="shared" si="55"/>
        <v>33.539396959426753</v>
      </c>
      <c r="E434" s="49">
        <f t="shared" si="56"/>
        <v>36.507842137112206</v>
      </c>
      <c r="F434" s="49">
        <f t="shared" si="57"/>
        <v>33.090637206295291</v>
      </c>
      <c r="G434" s="49">
        <f t="shared" si="58"/>
        <v>36.986883263439928</v>
      </c>
      <c r="H434" s="1"/>
    </row>
    <row r="435" spans="1:8" x14ac:dyDescent="0.2">
      <c r="A435" s="2">
        <v>35</v>
      </c>
      <c r="B435" s="2">
        <f t="shared" si="53"/>
        <v>2165</v>
      </c>
      <c r="C435" s="3">
        <f t="shared" si="54"/>
        <v>618571.42857142852</v>
      </c>
      <c r="D435" s="49">
        <f t="shared" si="55"/>
        <v>33.541066694517404</v>
      </c>
      <c r="E435" s="49">
        <f t="shared" si="56"/>
        <v>36.50606291339021</v>
      </c>
      <c r="F435" s="49">
        <f t="shared" si="57"/>
        <v>33.092808147462698</v>
      </c>
      <c r="G435" s="49">
        <f t="shared" si="58"/>
        <v>36.984532780660324</v>
      </c>
      <c r="H435" s="1"/>
    </row>
    <row r="436" spans="1:8" x14ac:dyDescent="0.2">
      <c r="A436" s="2">
        <v>35</v>
      </c>
      <c r="B436" s="2">
        <f t="shared" si="53"/>
        <v>2170</v>
      </c>
      <c r="C436" s="3">
        <f t="shared" si="54"/>
        <v>620000</v>
      </c>
      <c r="D436" s="49">
        <f t="shared" si="55"/>
        <v>33.542730696537504</v>
      </c>
      <c r="E436" s="49">
        <f t="shared" si="56"/>
        <v>36.504289928642223</v>
      </c>
      <c r="F436" s="49">
        <f t="shared" si="57"/>
        <v>33.094971661935134</v>
      </c>
      <c r="G436" s="49">
        <f t="shared" si="58"/>
        <v>36.982190553709394</v>
      </c>
      <c r="H436" s="1"/>
    </row>
    <row r="437" spans="1:8" x14ac:dyDescent="0.2">
      <c r="A437" s="2">
        <v>35</v>
      </c>
      <c r="B437" s="2">
        <f t="shared" si="53"/>
        <v>2175</v>
      </c>
      <c r="C437" s="3">
        <f t="shared" si="54"/>
        <v>621428.57142857148</v>
      </c>
      <c r="D437" s="49">
        <f t="shared" si="55"/>
        <v>33.544388998264829</v>
      </c>
      <c r="E437" s="49">
        <f t="shared" si="56"/>
        <v>36.502523146593767</v>
      </c>
      <c r="F437" s="49">
        <f t="shared" si="57"/>
        <v>33.09712779204785</v>
      </c>
      <c r="G437" s="49">
        <f t="shared" si="58"/>
        <v>36.979856534523705</v>
      </c>
      <c r="H437" s="1"/>
    </row>
    <row r="438" spans="1:8" x14ac:dyDescent="0.2">
      <c r="A438" s="2">
        <v>35</v>
      </c>
      <c r="B438" s="2">
        <f t="shared" si="53"/>
        <v>2180</v>
      </c>
      <c r="C438" s="3">
        <f t="shared" si="54"/>
        <v>622857.14285714284</v>
      </c>
      <c r="D438" s="49">
        <f t="shared" si="55"/>
        <v>33.546041632215186</v>
      </c>
      <c r="E438" s="49">
        <f t="shared" si="56"/>
        <v>36.500762531264471</v>
      </c>
      <c r="F438" s="49">
        <f t="shared" si="57"/>
        <v>33.099276579798605</v>
      </c>
      <c r="G438" s="49">
        <f t="shared" si="58"/>
        <v>36.977530675429982</v>
      </c>
      <c r="H438" s="1"/>
    </row>
    <row r="439" spans="1:8" x14ac:dyDescent="0.2">
      <c r="A439" s="2">
        <v>35</v>
      </c>
      <c r="B439" s="2">
        <f t="shared" si="53"/>
        <v>2185</v>
      </c>
      <c r="C439" s="3">
        <f t="shared" si="54"/>
        <v>624285.71428571432</v>
      </c>
      <c r="D439" s="49">
        <f t="shared" si="55"/>
        <v>33.547688630645084</v>
      </c>
      <c r="E439" s="49">
        <f t="shared" si="56"/>
        <v>36.499008046965031</v>
      </c>
      <c r="F439" s="49">
        <f t="shared" si="57"/>
        <v>33.101418066851117</v>
      </c>
      <c r="G439" s="49">
        <f t="shared" si="58"/>
        <v>36.975212929140966</v>
      </c>
      <c r="H439" s="1"/>
    </row>
    <row r="440" spans="1:8" x14ac:dyDescent="0.2">
      <c r="A440" s="2">
        <v>35</v>
      </c>
      <c r="B440" s="2">
        <f t="shared" si="53"/>
        <v>2190</v>
      </c>
      <c r="C440" s="3">
        <f t="shared" si="54"/>
        <v>625714.28571428568</v>
      </c>
      <c r="D440" s="49">
        <f t="shared" si="55"/>
        <v>33.54933002555444</v>
      </c>
      <c r="E440" s="49">
        <f t="shared" si="56"/>
        <v>36.497259658294162</v>
      </c>
      <c r="F440" s="49">
        <f t="shared" si="57"/>
        <v>33.103552294538467</v>
      </c>
      <c r="G440" s="49">
        <f t="shared" si="58"/>
        <v>36.972903248751493</v>
      </c>
      <c r="H440" s="1"/>
    </row>
    <row r="441" spans="1:8" x14ac:dyDescent="0.2">
      <c r="A441" s="2">
        <v>35</v>
      </c>
      <c r="B441" s="2">
        <f t="shared" si="53"/>
        <v>2195</v>
      </c>
      <c r="C441" s="3">
        <f t="shared" si="54"/>
        <v>627142.85714285716</v>
      </c>
      <c r="D441" s="49">
        <f t="shared" si="55"/>
        <v>33.550965848689124</v>
      </c>
      <c r="E441" s="49">
        <f t="shared" si="56"/>
        <v>36.495517330135641</v>
      </c>
      <c r="F441" s="49">
        <f t="shared" si="57"/>
        <v>33.105679303866502</v>
      </c>
      <c r="G441" s="49">
        <f t="shared" si="58"/>
        <v>36.970601587734471</v>
      </c>
      <c r="H441" s="1"/>
    </row>
    <row r="442" spans="1:8" x14ac:dyDescent="0.2">
      <c r="A442" s="2">
        <v>35</v>
      </c>
      <c r="B442" s="2">
        <f t="shared" si="53"/>
        <v>2200</v>
      </c>
      <c r="C442" s="3">
        <f t="shared" si="54"/>
        <v>628571.42857142852</v>
      </c>
      <c r="D442" s="49">
        <f t="shared" si="55"/>
        <v>33.552596131543609</v>
      </c>
      <c r="E442" s="49">
        <f t="shared" si="56"/>
        <v>36.49378102765538</v>
      </c>
      <c r="F442" s="49">
        <f t="shared" si="57"/>
        <v>33.107799135517112</v>
      </c>
      <c r="G442" s="49">
        <f t="shared" si="58"/>
        <v>36.968307899937045</v>
      </c>
      <c r="H442" s="1"/>
    </row>
    <row r="443" spans="1:8" x14ac:dyDescent="0.2">
      <c r="A443" s="2">
        <v>35</v>
      </c>
      <c r="B443" s="2">
        <f t="shared" si="53"/>
        <v>2205</v>
      </c>
      <c r="C443" s="3">
        <f t="shared" si="54"/>
        <v>630000</v>
      </c>
      <c r="D443" s="49">
        <f t="shared" si="55"/>
        <v>33.554220905363493</v>
      </c>
      <c r="E443" s="49">
        <f t="shared" si="56"/>
        <v>36.492050716298486</v>
      </c>
      <c r="F443" s="49">
        <f t="shared" si="57"/>
        <v>33.109911829851569</v>
      </c>
      <c r="G443" s="49">
        <f t="shared" si="58"/>
        <v>36.966022139576665</v>
      </c>
      <c r="H443" s="1"/>
    </row>
    <row r="444" spans="1:8" x14ac:dyDescent="0.2">
      <c r="A444" s="2">
        <v>35</v>
      </c>
      <c r="B444" s="2">
        <f t="shared" si="53"/>
        <v>2210</v>
      </c>
      <c r="C444" s="3">
        <f t="shared" si="54"/>
        <v>631428.57142857148</v>
      </c>
      <c r="D444" s="49">
        <f t="shared" si="55"/>
        <v>33.555840201148058</v>
      </c>
      <c r="E444" s="49">
        <f t="shared" si="56"/>
        <v>36.490326361786394</v>
      </c>
      <c r="F444" s="49">
        <f t="shared" si="57"/>
        <v>33.112017426913731</v>
      </c>
      <c r="G444" s="49">
        <f t="shared" si="58"/>
        <v>36.963744261237338</v>
      </c>
      <c r="H444" s="1"/>
    </row>
    <row r="445" spans="1:8" x14ac:dyDescent="0.2">
      <c r="A445" s="2">
        <v>35</v>
      </c>
      <c r="B445" s="2">
        <f t="shared" si="53"/>
        <v>2215</v>
      </c>
      <c r="C445" s="3">
        <f t="shared" si="54"/>
        <v>632857.14285714284</v>
      </c>
      <c r="D445" s="49">
        <f t="shared" si="55"/>
        <v>33.557454049652733</v>
      </c>
      <c r="E445" s="49">
        <f t="shared" si="56"/>
        <v>36.4886079301141</v>
      </c>
      <c r="F445" s="49">
        <f t="shared" si="57"/>
        <v>33.11411596643326</v>
      </c>
      <c r="G445" s="49">
        <f t="shared" si="58"/>
        <v>36.961474219865863</v>
      </c>
      <c r="H445" s="1"/>
    </row>
    <row r="446" spans="1:8" x14ac:dyDescent="0.2">
      <c r="A446" s="2">
        <v>35</v>
      </c>
      <c r="B446" s="2">
        <f t="shared" si="53"/>
        <v>2220</v>
      </c>
      <c r="C446" s="3">
        <f t="shared" si="54"/>
        <v>634285.71428571432</v>
      </c>
      <c r="D446" s="49">
        <f t="shared" si="55"/>
        <v>33.559062481391528</v>
      </c>
      <c r="E446" s="49">
        <f t="shared" si="56"/>
        <v>36.486895387547271</v>
      </c>
      <c r="F446" s="49">
        <f t="shared" si="57"/>
        <v>33.116207487828802</v>
      </c>
      <c r="G446" s="49">
        <f t="shared" si="58"/>
        <v>36.959211970768052</v>
      </c>
      <c r="H446" s="1"/>
    </row>
    <row r="447" spans="1:8" x14ac:dyDescent="0.2">
      <c r="A447" s="2">
        <v>35</v>
      </c>
      <c r="B447" s="2">
        <f t="shared" si="53"/>
        <v>2225</v>
      </c>
      <c r="C447" s="3">
        <f t="shared" si="54"/>
        <v>635714.28571428568</v>
      </c>
      <c r="D447" s="49">
        <f t="shared" si="55"/>
        <v>33.560665526639539</v>
      </c>
      <c r="E447" s="49">
        <f t="shared" si="56"/>
        <v>36.485188700619545</v>
      </c>
      <c r="F447" s="49">
        <f t="shared" si="57"/>
        <v>33.118292030211087</v>
      </c>
      <c r="G447" s="49">
        <f t="shared" si="58"/>
        <v>36.956957469605165</v>
      </c>
      <c r="H447" s="1"/>
    </row>
    <row r="448" spans="1:8" x14ac:dyDescent="0.2">
      <c r="A448" s="2">
        <v>35</v>
      </c>
      <c r="B448" s="2">
        <f t="shared" si="53"/>
        <v>2230</v>
      </c>
      <c r="C448" s="3">
        <f t="shared" si="54"/>
        <v>637142.85714285716</v>
      </c>
      <c r="D448" s="49">
        <f t="shared" si="55"/>
        <v>33.562263215435308</v>
      </c>
      <c r="E448" s="49">
        <f t="shared" si="56"/>
        <v>36.483487836129797</v>
      </c>
      <c r="F448" s="49">
        <f t="shared" si="57"/>
        <v>33.12036963238603</v>
      </c>
      <c r="G448" s="49">
        <f t="shared" si="58"/>
        <v>36.954710672390192</v>
      </c>
      <c r="H448" s="1"/>
    </row>
    <row r="449" spans="1:8" x14ac:dyDescent="0.2">
      <c r="A449" s="2">
        <v>35</v>
      </c>
      <c r="B449" s="2">
        <f t="shared" si="53"/>
        <v>2235</v>
      </c>
      <c r="C449" s="3">
        <f t="shared" si="54"/>
        <v>638571.42857142852</v>
      </c>
      <c r="D449" s="49">
        <f t="shared" si="55"/>
        <v>33.563855577583183</v>
      </c>
      <c r="E449" s="49">
        <f t="shared" si="56"/>
        <v>36.48179276113941</v>
      </c>
      <c r="F449" s="49">
        <f t="shared" si="57"/>
        <v>33.122440332857764</v>
      </c>
      <c r="G449" s="49">
        <f t="shared" si="58"/>
        <v>36.952471535484364</v>
      </c>
      <c r="H449" s="1"/>
    </row>
    <row r="450" spans="1:8" x14ac:dyDescent="0.2">
      <c r="A450" s="2">
        <v>35</v>
      </c>
      <c r="B450" s="2">
        <f t="shared" si="53"/>
        <v>2240</v>
      </c>
      <c r="C450" s="3">
        <f t="shared" si="54"/>
        <v>640000</v>
      </c>
      <c r="D450" s="49">
        <f t="shared" si="55"/>
        <v>33.565442642655682</v>
      </c>
      <c r="E450" s="49">
        <f t="shared" si="56"/>
        <v>36.480103442969664</v>
      </c>
      <c r="F450" s="49">
        <f t="shared" si="57"/>
        <v>33.124504169831695</v>
      </c>
      <c r="G450" s="49">
        <f t="shared" si="58"/>
        <v>36.95024001559355</v>
      </c>
      <c r="H450" s="1"/>
    </row>
    <row r="451" spans="1:8" x14ac:dyDescent="0.2">
      <c r="A451" s="2">
        <v>35</v>
      </c>
      <c r="B451" s="2">
        <f t="shared" si="53"/>
        <v>2245</v>
      </c>
      <c r="C451" s="3">
        <f t="shared" si="54"/>
        <v>641428.57142857136</v>
      </c>
      <c r="D451" s="49">
        <f t="shared" si="55"/>
        <v>33.567024439995805</v>
      </c>
      <c r="E451" s="49">
        <f t="shared" si="56"/>
        <v>36.478419849199085</v>
      </c>
      <c r="F451" s="49">
        <f t="shared" si="57"/>
        <v>33.126561181217447</v>
      </c>
      <c r="G451" s="49">
        <f t="shared" si="58"/>
        <v>36.948016069764826</v>
      </c>
      <c r="H451" s="1"/>
    </row>
    <row r="452" spans="1:8" x14ac:dyDescent="0.2">
      <c r="A452" s="2">
        <v>35</v>
      </c>
      <c r="B452" s="2">
        <f t="shared" si="53"/>
        <v>2250</v>
      </c>
      <c r="C452" s="3">
        <f t="shared" si="54"/>
        <v>642857.14285714296</v>
      </c>
      <c r="D452" s="49">
        <f t="shared" si="55"/>
        <v>33.568600998719297</v>
      </c>
      <c r="E452" s="49">
        <f t="shared" si="56"/>
        <v>36.476741947660805</v>
      </c>
      <c r="F452" s="49">
        <f t="shared" si="57"/>
        <v>33.128611404631769</v>
      </c>
      <c r="G452" s="49">
        <f t="shared" si="58"/>
        <v>36.945799655382956</v>
      </c>
      <c r="H452" s="1"/>
    </row>
    <row r="453" spans="1:8" x14ac:dyDescent="0.2">
      <c r="A453" s="2">
        <v>35</v>
      </c>
      <c r="B453" s="2">
        <f t="shared" ref="B453:B516" si="59">B452+5</f>
        <v>2255</v>
      </c>
      <c r="C453" s="3">
        <f t="shared" si="54"/>
        <v>644285.71428571432</v>
      </c>
      <c r="D453" s="49">
        <f t="shared" si="55"/>
        <v>33.570172347716969</v>
      </c>
      <c r="E453" s="49">
        <f t="shared" si="56"/>
        <v>36.475069706440131</v>
      </c>
      <c r="F453" s="49">
        <f t="shared" si="57"/>
        <v>33.13065487740154</v>
      </c>
      <c r="G453" s="49">
        <f t="shared" si="58"/>
        <v>36.943590730167095</v>
      </c>
      <c r="H453" s="1"/>
    </row>
    <row r="454" spans="1:8" x14ac:dyDescent="0.2">
      <c r="A454" s="2">
        <v>35</v>
      </c>
      <c r="B454" s="2">
        <f t="shared" si="59"/>
        <v>2260</v>
      </c>
      <c r="C454" s="3">
        <f t="shared" si="54"/>
        <v>645714.28571428568</v>
      </c>
      <c r="D454" s="49">
        <f t="shared" si="55"/>
        <v>33.571738515656861</v>
      </c>
      <c r="E454" s="49">
        <f t="shared" si="56"/>
        <v>36.473403093871838</v>
      </c>
      <c r="F454" s="49">
        <f t="shared" si="57"/>
        <v>33.132691636566534</v>
      </c>
      <c r="G454" s="49">
        <f t="shared" si="58"/>
        <v>36.941389252167347</v>
      </c>
      <c r="H454" s="1"/>
    </row>
    <row r="455" spans="1:8" x14ac:dyDescent="0.2">
      <c r="A455" s="2">
        <v>35</v>
      </c>
      <c r="B455" s="2">
        <f t="shared" si="59"/>
        <v>2265</v>
      </c>
      <c r="C455" s="3">
        <f t="shared" si="54"/>
        <v>647142.85714285704</v>
      </c>
      <c r="D455" s="49">
        <f t="shared" si="55"/>
        <v>33.573299530986468</v>
      </c>
      <c r="E455" s="49">
        <f t="shared" si="56"/>
        <v>36.471742078537801</v>
      </c>
      <c r="F455" s="49">
        <f t="shared" si="57"/>
        <v>33.134721718882282</v>
      </c>
      <c r="G455" s="49">
        <f t="shared" si="58"/>
        <v>36.939195179761434</v>
      </c>
      <c r="H455" s="1"/>
    </row>
    <row r="456" spans="1:8" x14ac:dyDescent="0.2">
      <c r="A456" s="2">
        <v>35</v>
      </c>
      <c r="B456" s="2">
        <f t="shared" si="59"/>
        <v>2270</v>
      </c>
      <c r="C456" s="3">
        <f t="shared" si="54"/>
        <v>648571.42857142864</v>
      </c>
      <c r="D456" s="49">
        <f t="shared" si="55"/>
        <v>33.57485542193492</v>
      </c>
      <c r="E456" s="49">
        <f t="shared" si="56"/>
        <v>36.470086629264465</v>
      </c>
      <c r="F456" s="49">
        <f t="shared" si="57"/>
        <v>33.136745160822912</v>
      </c>
      <c r="G456" s="49">
        <f t="shared" si="58"/>
        <v>36.937008471651488</v>
      </c>
      <c r="H456" s="1"/>
    </row>
    <row r="457" spans="1:8" x14ac:dyDescent="0.2">
      <c r="A457" s="2">
        <v>35</v>
      </c>
      <c r="B457" s="2">
        <f t="shared" si="59"/>
        <v>2275</v>
      </c>
      <c r="C457" s="3">
        <f t="shared" si="54"/>
        <v>650000</v>
      </c>
      <c r="D457" s="49">
        <f t="shared" si="55"/>
        <v>33.57640621651516</v>
      </c>
      <c r="E457" s="49">
        <f t="shared" si="56"/>
        <v>36.468436715120433</v>
      </c>
      <c r="F457" s="49">
        <f t="shared" si="57"/>
        <v>33.138761998583888</v>
      </c>
      <c r="G457" s="49">
        <f t="shared" si="58"/>
        <v>36.93482908686078</v>
      </c>
      <c r="H457" s="1"/>
    </row>
    <row r="458" spans="1:8" x14ac:dyDescent="0.2">
      <c r="A458" s="2">
        <v>35</v>
      </c>
      <c r="B458" s="2">
        <f t="shared" si="59"/>
        <v>2280</v>
      </c>
      <c r="C458" s="3">
        <f t="shared" si="54"/>
        <v>651428.57142857136</v>
      </c>
      <c r="D458" s="49">
        <f t="shared" si="55"/>
        <v>33.577951942526035</v>
      </c>
      <c r="E458" s="49">
        <f t="shared" si="56"/>
        <v>36.466792305414039</v>
      </c>
      <c r="F458" s="49">
        <f t="shared" si="57"/>
        <v>33.140772268084724</v>
      </c>
      <c r="G458" s="49">
        <f t="shared" si="58"/>
        <v>36.932656984730478</v>
      </c>
      <c r="H458" s="1"/>
    </row>
    <row r="459" spans="1:8" x14ac:dyDescent="0.2">
      <c r="A459" s="2">
        <v>35</v>
      </c>
      <c r="B459" s="2">
        <f t="shared" si="59"/>
        <v>2285</v>
      </c>
      <c r="C459" s="3">
        <f t="shared" si="54"/>
        <v>652857.14285714296</v>
      </c>
      <c r="D459" s="49">
        <f t="shared" si="55"/>
        <v>33.579492627554387</v>
      </c>
      <c r="E459" s="49">
        <f t="shared" si="56"/>
        <v>36.465153369690952</v>
      </c>
      <c r="F459" s="49">
        <f t="shared" si="57"/>
        <v>33.142776004971722</v>
      </c>
      <c r="G459" s="49">
        <f t="shared" si="58"/>
        <v>36.930492124916547</v>
      </c>
      <c r="H459" s="1"/>
    </row>
    <row r="460" spans="1:8" x14ac:dyDescent="0.2">
      <c r="A460" s="2">
        <v>35</v>
      </c>
      <c r="B460" s="2">
        <f t="shared" si="59"/>
        <v>2290</v>
      </c>
      <c r="C460" s="3">
        <f t="shared" si="54"/>
        <v>654285.71428571432</v>
      </c>
      <c r="D460" s="49">
        <f t="shared" si="55"/>
        <v>33.581028298977181</v>
      </c>
      <c r="E460" s="49">
        <f t="shared" si="56"/>
        <v>36.463519877731883</v>
      </c>
      <c r="F460" s="49">
        <f t="shared" si="57"/>
        <v>33.14477324462063</v>
      </c>
      <c r="G460" s="49">
        <f t="shared" si="58"/>
        <v>36.928334467386605</v>
      </c>
      <c r="H460" s="1"/>
    </row>
    <row r="461" spans="1:8" x14ac:dyDescent="0.2">
      <c r="A461" s="2">
        <v>35</v>
      </c>
      <c r="B461" s="2">
        <f t="shared" si="59"/>
        <v>2295</v>
      </c>
      <c r="C461" s="3">
        <f t="shared" si="54"/>
        <v>655714.28571428568</v>
      </c>
      <c r="D461" s="49">
        <f t="shared" si="55"/>
        <v>33.582558983963494</v>
      </c>
      <c r="E461" s="49">
        <f t="shared" si="56"/>
        <v>36.461891799550173</v>
      </c>
      <c r="F461" s="49">
        <f t="shared" si="57"/>
        <v>33.146764022139237</v>
      </c>
      <c r="G461" s="49">
        <f t="shared" si="58"/>
        <v>36.926183972416844</v>
      </c>
      <c r="H461" s="1"/>
    </row>
    <row r="462" spans="1:8" x14ac:dyDescent="0.2">
      <c r="A462" s="2">
        <v>35</v>
      </c>
      <c r="B462" s="2">
        <f t="shared" si="59"/>
        <v>2300</v>
      </c>
      <c r="C462" s="3">
        <f t="shared" si="54"/>
        <v>657142.85714285704</v>
      </c>
      <c r="D462" s="49">
        <f t="shared" si="55"/>
        <v>33.584084709476571</v>
      </c>
      <c r="E462" s="49">
        <f t="shared" si="56"/>
        <v>36.460269105389578</v>
      </c>
      <c r="F462" s="49">
        <f t="shared" si="57"/>
        <v>33.148748372370072</v>
      </c>
      <c r="G462" s="49">
        <f t="shared" si="58"/>
        <v>36.924040600588938</v>
      </c>
      <c r="H462" s="1"/>
    </row>
    <row r="463" spans="1:8" x14ac:dyDescent="0.2">
      <c r="A463" s="2">
        <v>35</v>
      </c>
      <c r="B463" s="2">
        <f t="shared" si="59"/>
        <v>2305</v>
      </c>
      <c r="C463" s="3">
        <f t="shared" si="54"/>
        <v>658571.42857142864</v>
      </c>
      <c r="D463" s="49">
        <f t="shared" si="55"/>
        <v>33.585605502275833</v>
      </c>
      <c r="E463" s="49">
        <f t="shared" si="56"/>
        <v>36.458651765721932</v>
      </c>
      <c r="F463" s="49">
        <f t="shared" si="57"/>
        <v>33.150726329892827</v>
      </c>
      <c r="G463" s="49">
        <f t="shared" si="58"/>
        <v>36.921904312787078</v>
      </c>
      <c r="H463" s="1"/>
    </row>
    <row r="464" spans="1:8" x14ac:dyDescent="0.2">
      <c r="A464" s="2">
        <v>35</v>
      </c>
      <c r="B464" s="2">
        <f t="shared" si="59"/>
        <v>2310</v>
      </c>
      <c r="C464" s="3">
        <f t="shared" si="54"/>
        <v>660000</v>
      </c>
      <c r="D464" s="49">
        <f t="shared" si="55"/>
        <v>33.587121388918852</v>
      </c>
      <c r="E464" s="49">
        <f t="shared" si="56"/>
        <v>36.457039751244977</v>
      </c>
      <c r="F464" s="49">
        <f t="shared" si="57"/>
        <v>33.152697929027099</v>
      </c>
      <c r="G464" s="49">
        <f t="shared" si="58"/>
        <v>36.91977507019503</v>
      </c>
      <c r="H464" s="1"/>
    </row>
    <row r="465" spans="1:8" x14ac:dyDescent="0.2">
      <c r="A465" s="2">
        <v>35</v>
      </c>
      <c r="B465" s="2">
        <f t="shared" si="59"/>
        <v>2315</v>
      </c>
      <c r="C465" s="3">
        <f t="shared" si="54"/>
        <v>661428.57142857136</v>
      </c>
      <c r="D465" s="49">
        <f t="shared" si="55"/>
        <v>33.588632395763291</v>
      </c>
      <c r="E465" s="49">
        <f t="shared" si="56"/>
        <v>36.455433032880116</v>
      </c>
      <c r="F465" s="49">
        <f t="shared" si="57"/>
        <v>33.154663203834737</v>
      </c>
      <c r="G465" s="49">
        <f t="shared" si="58"/>
        <v>36.917652834293101</v>
      </c>
      <c r="H465" s="1"/>
    </row>
    <row r="466" spans="1:8" x14ac:dyDescent="0.2">
      <c r="A466" s="2">
        <v>35</v>
      </c>
      <c r="B466" s="2">
        <f t="shared" si="59"/>
        <v>2320</v>
      </c>
      <c r="C466" s="3">
        <f t="shared" si="54"/>
        <v>662857.14285714296</v>
      </c>
      <c r="D466" s="49">
        <f t="shared" si="55"/>
        <v>33.590138548968824</v>
      </c>
      <c r="E466" s="49">
        <f t="shared" si="56"/>
        <v>36.45383158177016</v>
      </c>
      <c r="F466" s="49">
        <f t="shared" si="57"/>
        <v>33.156622188122377</v>
      </c>
      <c r="G466" s="49">
        <f t="shared" si="58"/>
        <v>36.915537566855306</v>
      </c>
      <c r="H466" s="1"/>
    </row>
    <row r="467" spans="1:8" x14ac:dyDescent="0.2">
      <c r="A467" s="2">
        <v>35</v>
      </c>
      <c r="B467" s="2">
        <f t="shared" si="59"/>
        <v>2325</v>
      </c>
      <c r="C467" s="3">
        <f t="shared" si="54"/>
        <v>664285.71428571432</v>
      </c>
      <c r="D467" s="49">
        <f t="shared" si="55"/>
        <v>33.591639874499108</v>
      </c>
      <c r="E467" s="49">
        <f t="shared" si="56"/>
        <v>36.452235369277304</v>
      </c>
      <c r="F467" s="49">
        <f t="shared" si="57"/>
        <v>33.158574915443964</v>
      </c>
      <c r="G467" s="49">
        <f t="shared" si="58"/>
        <v>36.913429229946487</v>
      </c>
      <c r="H467" s="1"/>
    </row>
    <row r="468" spans="1:8" x14ac:dyDescent="0.2">
      <c r="A468" s="2">
        <v>35</v>
      </c>
      <c r="B468" s="2">
        <f t="shared" si="59"/>
        <v>2330</v>
      </c>
      <c r="C468" s="3">
        <f t="shared" si="54"/>
        <v>665714.28571428568</v>
      </c>
      <c r="D468" s="49">
        <f t="shared" si="55"/>
        <v>33.593136398123583</v>
      </c>
      <c r="E468" s="49">
        <f t="shared" si="56"/>
        <v>36.450644366980882</v>
      </c>
      <c r="F468" s="49">
        <f t="shared" si="57"/>
        <v>33.16052141910307</v>
      </c>
      <c r="G468" s="49">
        <f t="shared" si="58"/>
        <v>36.911327785919461</v>
      </c>
      <c r="H468" s="1"/>
    </row>
    <row r="469" spans="1:8" x14ac:dyDescent="0.2">
      <c r="A469" s="2">
        <v>35</v>
      </c>
      <c r="B469" s="2">
        <f t="shared" si="59"/>
        <v>2335</v>
      </c>
      <c r="C469" s="3">
        <f t="shared" si="54"/>
        <v>667142.85714285704</v>
      </c>
      <c r="D469" s="49">
        <f t="shared" si="55"/>
        <v>33.594628145419421</v>
      </c>
      <c r="E469" s="49">
        <f t="shared" si="56"/>
        <v>36.449058546675282</v>
      </c>
      <c r="F469" s="49">
        <f t="shared" si="57"/>
        <v>33.162461732155357</v>
      </c>
      <c r="G469" s="49">
        <f t="shared" si="58"/>
        <v>36.909233197412235</v>
      </c>
      <c r="H469" s="1"/>
    </row>
    <row r="470" spans="1:8" x14ac:dyDescent="0.2">
      <c r="A470" s="2">
        <v>35</v>
      </c>
      <c r="B470" s="2">
        <f t="shared" si="59"/>
        <v>2340</v>
      </c>
      <c r="C470" s="3">
        <f t="shared" ref="C470:C513" si="60">B470/A470*10000</f>
        <v>668571.42857142864</v>
      </c>
      <c r="D470" s="49">
        <f t="shared" ref="D470:D513" si="61">(IF(B470&gt;0,(CHIINV(0.975, 2 * B470) / 2)/C470,0))*10000</f>
        <v>33.596115141773261</v>
      </c>
      <c r="E470" s="49">
        <f t="shared" ref="E470:E513" si="62">(IF(B470&gt;0,(CHIINV(0.025, 2 * (B470+1) )/ 2)/C470,(CHIINV(0.025, 2 )/ 2)/C470))*10000</f>
        <v>36.44747788036787</v>
      </c>
      <c r="F470" s="49">
        <f t="shared" ref="F470:F513" si="63">(IF(B470&gt;0,(CHIINV(0.995, 2 * B470) / 2)/C470,0))*10000</f>
        <v>33.164395887410926</v>
      </c>
      <c r="G470" s="49">
        <f t="shared" ref="G470:G513" si="64">(IF(B470&gt;0,(CHIINV(0.005, 2 * (B470+1) )/ 2)/C470,(CHIINV(0.005, 2 )/ 2)/C470))*10000</f>
        <v>36.907145427345199</v>
      </c>
      <c r="H470" s="1"/>
    </row>
    <row r="471" spans="1:8" x14ac:dyDescent="0.2">
      <c r="A471" s="2">
        <v>35</v>
      </c>
      <c r="B471" s="2">
        <f t="shared" si="59"/>
        <v>2345</v>
      </c>
      <c r="C471" s="3">
        <f t="shared" si="60"/>
        <v>670000</v>
      </c>
      <c r="D471" s="49">
        <f t="shared" si="61"/>
        <v>33.59759741238318</v>
      </c>
      <c r="E471" s="49">
        <f t="shared" si="62"/>
        <v>36.445902340276938</v>
      </c>
      <c r="F471" s="49">
        <f t="shared" si="63"/>
        <v>33.166323917436706</v>
      </c>
      <c r="G471" s="49">
        <f t="shared" si="64"/>
        <v>36.90506443891848</v>
      </c>
      <c r="H471" s="1"/>
    </row>
    <row r="472" spans="1:8" x14ac:dyDescent="0.2">
      <c r="A472" s="2">
        <v>35</v>
      </c>
      <c r="B472" s="2">
        <f t="shared" si="59"/>
        <v>2350</v>
      </c>
      <c r="C472" s="3">
        <f t="shared" si="60"/>
        <v>671428.57142857136</v>
      </c>
      <c r="D472" s="49">
        <f t="shared" si="61"/>
        <v>33.599074982260341</v>
      </c>
      <c r="E472" s="49">
        <f t="shared" si="62"/>
        <v>36.444331898829645</v>
      </c>
      <c r="F472" s="49">
        <f t="shared" si="63"/>
        <v>33.168245854558691</v>
      </c>
      <c r="G472" s="49">
        <f t="shared" si="64"/>
        <v>36.902990195609149</v>
      </c>
      <c r="H472" s="1"/>
    </row>
    <row r="473" spans="1:8" x14ac:dyDescent="0.2">
      <c r="A473" s="2">
        <v>35</v>
      </c>
      <c r="B473" s="2">
        <f t="shared" si="59"/>
        <v>2355</v>
      </c>
      <c r="C473" s="3">
        <f t="shared" si="60"/>
        <v>672857.14285714296</v>
      </c>
      <c r="D473" s="49">
        <f t="shared" si="61"/>
        <v>33.600547876230841</v>
      </c>
      <c r="E473" s="49">
        <f t="shared" si="62"/>
        <v>36.442766528660002</v>
      </c>
      <c r="F473" s="49">
        <f t="shared" si="63"/>
        <v>33.170161730864258</v>
      </c>
      <c r="G473" s="49">
        <f t="shared" si="64"/>
        <v>36.900922661168543</v>
      </c>
      <c r="H473" s="1"/>
    </row>
    <row r="474" spans="1:8" x14ac:dyDescent="0.2">
      <c r="A474" s="2">
        <v>35</v>
      </c>
      <c r="B474" s="2">
        <f t="shared" si="59"/>
        <v>2360</v>
      </c>
      <c r="C474" s="3">
        <f t="shared" si="60"/>
        <v>674285.71428571432</v>
      </c>
      <c r="D474" s="49">
        <f t="shared" si="61"/>
        <v>33.602016118937513</v>
      </c>
      <c r="E474" s="49">
        <f t="shared" si="62"/>
        <v>36.441206202606963</v>
      </c>
      <c r="F474" s="49">
        <f t="shared" si="63"/>
        <v>33.172071578204466</v>
      </c>
      <c r="G474" s="49">
        <f t="shared" si="64"/>
        <v>36.898861799619745</v>
      </c>
      <c r="H474" s="1"/>
    </row>
    <row r="475" spans="1:8" x14ac:dyDescent="0.2">
      <c r="A475" s="2">
        <v>35</v>
      </c>
      <c r="B475" s="2">
        <f t="shared" si="59"/>
        <v>2365</v>
      </c>
      <c r="C475" s="3">
        <f t="shared" si="60"/>
        <v>675714.28571428568</v>
      </c>
      <c r="D475" s="49">
        <f t="shared" si="61"/>
        <v>33.603479734841578</v>
      </c>
      <c r="E475" s="49">
        <f t="shared" si="62"/>
        <v>36.439650893712297</v>
      </c>
      <c r="F475" s="49">
        <f t="shared" si="63"/>
        <v>33.17397542819625</v>
      </c>
      <c r="G475" s="49">
        <f t="shared" si="64"/>
        <v>36.896807575254826</v>
      </c>
      <c r="H475" s="1"/>
    </row>
    <row r="476" spans="1:8" x14ac:dyDescent="0.2">
      <c r="A476" s="2">
        <v>35</v>
      </c>
      <c r="B476" s="2">
        <f t="shared" si="59"/>
        <v>2370</v>
      </c>
      <c r="C476" s="3">
        <f t="shared" si="60"/>
        <v>677142.85714285704</v>
      </c>
      <c r="D476" s="49">
        <f t="shared" si="61"/>
        <v>33.604938748224399</v>
      </c>
      <c r="E476" s="49">
        <f t="shared" si="62"/>
        <v>36.438100575218797</v>
      </c>
      <c r="F476" s="49">
        <f t="shared" si="63"/>
        <v>33.175873312224638</v>
      </c>
      <c r="G476" s="49">
        <f t="shared" si="64"/>
        <v>36.894759952632363</v>
      </c>
      <c r="H476" s="1"/>
    </row>
    <row r="477" spans="1:8" x14ac:dyDescent="0.2">
      <c r="A477" s="2">
        <v>35</v>
      </c>
      <c r="B477" s="2">
        <f t="shared" si="59"/>
        <v>2375</v>
      </c>
      <c r="C477" s="3">
        <f t="shared" si="60"/>
        <v>678571.42857142864</v>
      </c>
      <c r="D477" s="49">
        <f t="shared" si="61"/>
        <v>33.606393183189184</v>
      </c>
      <c r="E477" s="49">
        <f t="shared" si="62"/>
        <v>36.436555220568287</v>
      </c>
      <c r="F477" s="49">
        <f t="shared" si="63"/>
        <v>33.177765261444925</v>
      </c>
      <c r="G477" s="49">
        <f t="shared" si="64"/>
        <v>36.892718896574841</v>
      </c>
      <c r="H477" s="1"/>
    </row>
    <row r="478" spans="1:8" x14ac:dyDescent="0.2">
      <c r="A478" s="2">
        <v>35</v>
      </c>
      <c r="B478" s="2">
        <f t="shared" si="59"/>
        <v>2380</v>
      </c>
      <c r="C478" s="3">
        <f t="shared" si="60"/>
        <v>680000</v>
      </c>
      <c r="D478" s="49">
        <f t="shared" si="61"/>
        <v>33.607843063662678</v>
      </c>
      <c r="E478" s="49">
        <f t="shared" si="62"/>
        <v>36.43501480339976</v>
      </c>
      <c r="F478" s="49">
        <f t="shared" si="63"/>
        <v>33.179651306784884</v>
      </c>
      <c r="G478" s="49">
        <f t="shared" si="64"/>
        <v>36.890684372166191</v>
      </c>
      <c r="H478" s="1"/>
    </row>
    <row r="479" spans="1:8" x14ac:dyDescent="0.2">
      <c r="A479" s="2">
        <v>35</v>
      </c>
      <c r="B479" s="2">
        <f t="shared" si="59"/>
        <v>2385</v>
      </c>
      <c r="C479" s="3">
        <f t="shared" si="60"/>
        <v>681428.57142857136</v>
      </c>
      <c r="D479" s="49">
        <f t="shared" si="61"/>
        <v>33.609288413396783</v>
      </c>
      <c r="E479" s="49">
        <f t="shared" si="62"/>
        <v>36.433479297547457</v>
      </c>
      <c r="F479" s="49">
        <f t="shared" si="63"/>
        <v>33.18153147894683</v>
      </c>
      <c r="G479" s="49">
        <f t="shared" si="64"/>
        <v>36.888656344749229</v>
      </c>
      <c r="H479" s="1"/>
    </row>
    <row r="480" spans="1:8" x14ac:dyDescent="0.2">
      <c r="A480" s="2">
        <v>35</v>
      </c>
      <c r="B480" s="2">
        <f t="shared" si="59"/>
        <v>2390</v>
      </c>
      <c r="C480" s="3">
        <f t="shared" si="60"/>
        <v>682857.14285714296</v>
      </c>
      <c r="D480" s="49">
        <f t="shared" si="61"/>
        <v>33.610729255970213</v>
      </c>
      <c r="E480" s="49">
        <f t="shared" si="62"/>
        <v>36.431948677039031</v>
      </c>
      <c r="F480" s="49">
        <f t="shared" si="63"/>
        <v>33.183405808409773</v>
      </c>
      <c r="G480" s="49">
        <f t="shared" si="64"/>
        <v>36.886634779923241</v>
      </c>
      <c r="H480" s="1"/>
    </row>
    <row r="481" spans="1:8" x14ac:dyDescent="0.2">
      <c r="A481" s="2">
        <v>35</v>
      </c>
      <c r="B481" s="2">
        <f t="shared" si="59"/>
        <v>2395</v>
      </c>
      <c r="C481" s="3">
        <f t="shared" si="60"/>
        <v>684285.71428571432</v>
      </c>
      <c r="D481" s="49">
        <f t="shared" si="61"/>
        <v>33.61216561479015</v>
      </c>
      <c r="E481" s="49">
        <f t="shared" si="62"/>
        <v>36.430422916093782</v>
      </c>
      <c r="F481" s="49">
        <f t="shared" si="63"/>
        <v>33.185274325431493</v>
      </c>
      <c r="G481" s="49">
        <f t="shared" si="64"/>
        <v>36.884619643541548</v>
      </c>
      <c r="H481" s="1"/>
    </row>
    <row r="482" spans="1:8" x14ac:dyDescent="0.2">
      <c r="A482" s="2">
        <v>35</v>
      </c>
      <c r="B482" s="2">
        <f t="shared" si="59"/>
        <v>2400</v>
      </c>
      <c r="C482" s="3">
        <f t="shared" si="60"/>
        <v>685714.28571428568</v>
      </c>
      <c r="D482" s="49">
        <f t="shared" si="61"/>
        <v>33.613597513093794</v>
      </c>
      <c r="E482" s="49">
        <f t="shared" si="62"/>
        <v>36.428901989120703</v>
      </c>
      <c r="F482" s="49">
        <f t="shared" si="63"/>
        <v>33.187137060050603</v>
      </c>
      <c r="G482" s="49">
        <f t="shared" si="64"/>
        <v>36.882610901709086</v>
      </c>
      <c r="H482" s="1"/>
    </row>
    <row r="483" spans="1:8" x14ac:dyDescent="0.2">
      <c r="A483" s="2">
        <v>35</v>
      </c>
      <c r="B483" s="2">
        <f t="shared" si="59"/>
        <v>2405</v>
      </c>
      <c r="C483" s="3">
        <f t="shared" si="60"/>
        <v>687142.85714285704</v>
      </c>
      <c r="D483" s="49">
        <f t="shared" si="61"/>
        <v>33.615024973949957</v>
      </c>
      <c r="E483" s="49">
        <f t="shared" si="62"/>
        <v>36.42738587071684</v>
      </c>
      <c r="F483" s="49">
        <f t="shared" si="63"/>
        <v>33.188994042088574</v>
      </c>
      <c r="G483" s="49">
        <f t="shared" si="64"/>
        <v>36.880608520780044</v>
      </c>
      <c r="H483" s="1"/>
    </row>
    <row r="484" spans="1:8" x14ac:dyDescent="0.2">
      <c r="A484" s="2">
        <v>35</v>
      </c>
      <c r="B484" s="2">
        <f t="shared" si="59"/>
        <v>2410</v>
      </c>
      <c r="C484" s="3">
        <f t="shared" si="60"/>
        <v>688571.42857142864</v>
      </c>
      <c r="D484" s="49">
        <f t="shared" si="61"/>
        <v>33.61644802026067</v>
      </c>
      <c r="E484" s="49">
        <f t="shared" si="62"/>
        <v>36.425874535665393</v>
      </c>
      <c r="F484" s="49">
        <f t="shared" si="63"/>
        <v>33.190845301151754</v>
      </c>
      <c r="G484" s="49">
        <f t="shared" si="64"/>
        <v>36.878612467355481</v>
      </c>
      <c r="H484" s="1"/>
    </row>
    <row r="485" spans="1:8" x14ac:dyDescent="0.2">
      <c r="A485" s="2">
        <v>35</v>
      </c>
      <c r="B485" s="2">
        <f t="shared" si="59"/>
        <v>2415</v>
      </c>
      <c r="C485" s="3">
        <f t="shared" si="60"/>
        <v>690000</v>
      </c>
      <c r="D485" s="49">
        <f t="shared" si="61"/>
        <v>33.617866674762702</v>
      </c>
      <c r="E485" s="49">
        <f t="shared" si="62"/>
        <v>36.424367958934106</v>
      </c>
      <c r="F485" s="49">
        <f t="shared" si="63"/>
        <v>33.19269086663342</v>
      </c>
      <c r="G485" s="49">
        <f t="shared" si="64"/>
        <v>36.876622708281097</v>
      </c>
      <c r="H485" s="1"/>
    </row>
    <row r="486" spans="1:8" x14ac:dyDescent="0.2">
      <c r="A486" s="2">
        <v>35</v>
      </c>
      <c r="B486" s="2">
        <f t="shared" si="59"/>
        <v>2420</v>
      </c>
      <c r="C486" s="3">
        <f t="shared" si="60"/>
        <v>691428.57142857136</v>
      </c>
      <c r="D486" s="49">
        <f t="shared" si="61"/>
        <v>33.619280960029066</v>
      </c>
      <c r="E486" s="49">
        <f t="shared" si="62"/>
        <v>36.422866115673386</v>
      </c>
      <c r="F486" s="49">
        <f t="shared" si="63"/>
        <v>33.194530767715641</v>
      </c>
      <c r="G486" s="49">
        <f t="shared" si="64"/>
        <v>36.874639210644808</v>
      </c>
      <c r="H486" s="1"/>
    </row>
    <row r="487" spans="1:8" x14ac:dyDescent="0.2">
      <c r="A487" s="2">
        <v>35</v>
      </c>
      <c r="B487" s="2">
        <f t="shared" si="59"/>
        <v>2425</v>
      </c>
      <c r="C487" s="3">
        <f t="shared" si="60"/>
        <v>692857.14285714296</v>
      </c>
      <c r="D487" s="49">
        <f t="shared" si="61"/>
        <v>33.620690898470563</v>
      </c>
      <c r="E487" s="49">
        <f t="shared" si="62"/>
        <v>36.421368981214691</v>
      </c>
      <c r="F487" s="49">
        <f t="shared" si="63"/>
        <v>33.196365033371293</v>
      </c>
      <c r="G487" s="49">
        <f t="shared" si="64"/>
        <v>36.87266194177456</v>
      </c>
      <c r="H487" s="1"/>
    </row>
    <row r="488" spans="1:8" x14ac:dyDescent="0.2">
      <c r="A488" s="2">
        <v>35</v>
      </c>
      <c r="B488" s="2">
        <f t="shared" si="59"/>
        <v>2430</v>
      </c>
      <c r="C488" s="3">
        <f t="shared" si="60"/>
        <v>694285.71428571432</v>
      </c>
      <c r="D488" s="49">
        <f t="shared" si="61"/>
        <v>33.622096512337315</v>
      </c>
      <c r="E488" s="49">
        <f t="shared" si="62"/>
        <v>36.419876531068837</v>
      </c>
      <c r="F488" s="49">
        <f t="shared" si="63"/>
        <v>33.198193692365997</v>
      </c>
      <c r="G488" s="49">
        <f t="shared" si="64"/>
        <v>36.870690869236107</v>
      </c>
      <c r="H488" s="1"/>
    </row>
    <row r="489" spans="1:8" x14ac:dyDescent="0.2">
      <c r="A489" s="2">
        <v>35</v>
      </c>
      <c r="B489" s="2">
        <f t="shared" si="59"/>
        <v>2435</v>
      </c>
      <c r="C489" s="3">
        <f t="shared" si="60"/>
        <v>695714.28571428568</v>
      </c>
      <c r="D489" s="49">
        <f t="shared" si="61"/>
        <v>33.623497823720157</v>
      </c>
      <c r="E489" s="49">
        <f t="shared" si="62"/>
        <v>36.418388740924286</v>
      </c>
      <c r="F489" s="49">
        <f t="shared" si="63"/>
        <v>33.200016773259989</v>
      </c>
      <c r="G489" s="49">
        <f t="shared" si="64"/>
        <v>36.868725960830702</v>
      </c>
      <c r="H489" s="1"/>
    </row>
    <row r="490" spans="1:8" x14ac:dyDescent="0.2">
      <c r="A490" s="2">
        <v>35</v>
      </c>
      <c r="B490" s="2">
        <f t="shared" si="59"/>
        <v>2440</v>
      </c>
      <c r="C490" s="3">
        <f t="shared" si="60"/>
        <v>697142.85714285704</v>
      </c>
      <c r="D490" s="49">
        <f t="shared" si="61"/>
        <v>33.624894854552167</v>
      </c>
      <c r="E490" s="49">
        <f t="shared" si="62"/>
        <v>36.416905586645498</v>
      </c>
      <c r="F490" s="49">
        <f t="shared" si="63"/>
        <v>33.201834304409985</v>
      </c>
      <c r="G490" s="49">
        <f t="shared" si="64"/>
        <v>36.866767184592987</v>
      </c>
      <c r="H490" s="1"/>
    </row>
    <row r="491" spans="1:8" x14ac:dyDescent="0.2">
      <c r="A491" s="2">
        <v>35</v>
      </c>
      <c r="B491" s="2">
        <f t="shared" si="59"/>
        <v>2445</v>
      </c>
      <c r="C491" s="3">
        <f t="shared" si="60"/>
        <v>698571.42857142864</v>
      </c>
      <c r="D491" s="49">
        <f t="shared" si="61"/>
        <v>33.626287626610072</v>
      </c>
      <c r="E491" s="49">
        <f t="shared" si="62"/>
        <v>36.415427044271333</v>
      </c>
      <c r="F491" s="49">
        <f t="shared" si="63"/>
        <v>33.203646313971092</v>
      </c>
      <c r="G491" s="49">
        <f t="shared" si="64"/>
        <v>36.864814508788761</v>
      </c>
      <c r="H491" s="1"/>
    </row>
    <row r="492" spans="1:8" x14ac:dyDescent="0.2">
      <c r="A492" s="2">
        <v>35</v>
      </c>
      <c r="B492" s="2">
        <f t="shared" si="59"/>
        <v>2450</v>
      </c>
      <c r="C492" s="3">
        <f t="shared" si="60"/>
        <v>700000</v>
      </c>
      <c r="D492" s="49">
        <f t="shared" si="61"/>
        <v>33.627676161515744</v>
      </c>
      <c r="E492" s="49">
        <f t="shared" si="62"/>
        <v>36.413953090013422</v>
      </c>
      <c r="F492" s="49">
        <f t="shared" si="63"/>
        <v>33.205452829898647</v>
      </c>
      <c r="G492" s="49">
        <f t="shared" si="64"/>
        <v>36.862867901912928</v>
      </c>
      <c r="H492" s="1"/>
    </row>
    <row r="493" spans="1:8" x14ac:dyDescent="0.2">
      <c r="A493" s="2">
        <v>35</v>
      </c>
      <c r="B493" s="2">
        <f t="shared" si="59"/>
        <v>2455</v>
      </c>
      <c r="C493" s="3">
        <f t="shared" si="60"/>
        <v>701428.57142857136</v>
      </c>
      <c r="D493" s="49">
        <f t="shared" si="61"/>
        <v>33.629060480737529</v>
      </c>
      <c r="E493" s="49">
        <f t="shared" si="62"/>
        <v>36.412483700254555</v>
      </c>
      <c r="F493" s="49">
        <f t="shared" si="63"/>
        <v>33.207253879949974</v>
      </c>
      <c r="G493" s="49">
        <f t="shared" si="64"/>
        <v>36.860927332687297</v>
      </c>
      <c r="H493" s="1"/>
    </row>
    <row r="494" spans="1:8" x14ac:dyDescent="0.2">
      <c r="A494" s="2">
        <v>35</v>
      </c>
      <c r="B494" s="2">
        <f t="shared" si="59"/>
        <v>2460</v>
      </c>
      <c r="C494" s="3">
        <f t="shared" si="60"/>
        <v>702857.14285714296</v>
      </c>
      <c r="D494" s="49">
        <f t="shared" si="61"/>
        <v>33.630440605591673</v>
      </c>
      <c r="E494" s="49">
        <f t="shared" si="62"/>
        <v>36.41101885154707</v>
      </c>
      <c r="F494" s="49">
        <f t="shared" si="63"/>
        <v>33.209049491686272</v>
      </c>
      <c r="G494" s="49">
        <f t="shared" si="64"/>
        <v>36.858992770058457</v>
      </c>
      <c r="H494" s="1"/>
    </row>
    <row r="495" spans="1:8" x14ac:dyDescent="0.2">
      <c r="A495" s="2">
        <v>35</v>
      </c>
      <c r="B495" s="2">
        <f t="shared" si="59"/>
        <v>2465</v>
      </c>
      <c r="C495" s="3">
        <f t="shared" si="60"/>
        <v>704285.71428571432</v>
      </c>
      <c r="D495" s="49">
        <f t="shared" si="61"/>
        <v>33.631816557243788</v>
      </c>
      <c r="E495" s="49">
        <f t="shared" si="62"/>
        <v>36.409558520611427</v>
      </c>
      <c r="F495" s="49">
        <f t="shared" si="63"/>
        <v>33.210839692474316</v>
      </c>
      <c r="G495" s="49">
        <f t="shared" si="64"/>
        <v>36.85706418319586</v>
      </c>
      <c r="H495" s="1"/>
    </row>
    <row r="496" spans="1:8" x14ac:dyDescent="0.2">
      <c r="A496" s="2">
        <v>35</v>
      </c>
      <c r="B496" s="2">
        <f t="shared" si="59"/>
        <v>2470</v>
      </c>
      <c r="C496" s="3">
        <f t="shared" si="60"/>
        <v>705714.28571428568</v>
      </c>
      <c r="D496" s="49">
        <f t="shared" si="61"/>
        <v>33.633188356710065</v>
      </c>
      <c r="E496" s="49">
        <f t="shared" si="62"/>
        <v>36.408102684334487</v>
      </c>
      <c r="F496" s="49">
        <f t="shared" si="63"/>
        <v>33.212624509488286</v>
      </c>
      <c r="G496" s="49">
        <f t="shared" si="64"/>
        <v>36.855141541489601</v>
      </c>
      <c r="H496" s="1"/>
    </row>
    <row r="497" spans="1:8" x14ac:dyDescent="0.2">
      <c r="A497" s="2">
        <v>35</v>
      </c>
      <c r="B497" s="2">
        <f t="shared" si="59"/>
        <v>2475</v>
      </c>
      <c r="C497" s="3">
        <f t="shared" si="60"/>
        <v>707142.85714285704</v>
      </c>
      <c r="D497" s="49">
        <f t="shared" si="61"/>
        <v>33.634556024858774</v>
      </c>
      <c r="E497" s="49">
        <f t="shared" si="62"/>
        <v>36.406651319768102</v>
      </c>
      <c r="F497" s="49">
        <f t="shared" si="63"/>
        <v>33.214403969711434</v>
      </c>
      <c r="G497" s="49">
        <f t="shared" si="64"/>
        <v>36.853224814548497</v>
      </c>
      <c r="H497" s="1"/>
    </row>
    <row r="498" spans="1:8" x14ac:dyDescent="0.2">
      <c r="A498" s="2">
        <v>35</v>
      </c>
      <c r="B498" s="2">
        <f t="shared" si="59"/>
        <v>2480</v>
      </c>
      <c r="C498" s="3">
        <f t="shared" si="60"/>
        <v>708571.42857142864</v>
      </c>
      <c r="D498" s="49">
        <f t="shared" si="61"/>
        <v>33.635919582411503</v>
      </c>
      <c r="E498" s="49">
        <f t="shared" si="62"/>
        <v>36.405204404127566</v>
      </c>
      <c r="F498" s="49">
        <f t="shared" si="63"/>
        <v>33.216178099937878</v>
      </c>
      <c r="G498" s="49">
        <f t="shared" si="64"/>
        <v>36.851313972198014</v>
      </c>
      <c r="H498" s="1"/>
    </row>
    <row r="499" spans="1:8" x14ac:dyDescent="0.2">
      <c r="A499" s="2">
        <v>35</v>
      </c>
      <c r="B499" s="2">
        <f t="shared" si="59"/>
        <v>2485</v>
      </c>
      <c r="C499" s="3">
        <f t="shared" si="60"/>
        <v>710000</v>
      </c>
      <c r="D499" s="49">
        <f t="shared" si="61"/>
        <v>33.637279049944532</v>
      </c>
      <c r="E499" s="49">
        <f t="shared" si="62"/>
        <v>36.403761914790145</v>
      </c>
      <c r="F499" s="49">
        <f t="shared" si="63"/>
        <v>33.217946926774282</v>
      </c>
      <c r="G499" s="49">
        <f t="shared" si="64"/>
        <v>36.849408984478401</v>
      </c>
      <c r="H499" s="1"/>
    </row>
    <row r="500" spans="1:8" x14ac:dyDescent="0.2">
      <c r="A500" s="2">
        <v>35</v>
      </c>
      <c r="B500" s="2">
        <f t="shared" si="59"/>
        <v>2490</v>
      </c>
      <c r="C500" s="3">
        <f t="shared" si="60"/>
        <v>711428.57142857136</v>
      </c>
      <c r="D500" s="49">
        <f t="shared" si="61"/>
        <v>33.638634447890126</v>
      </c>
      <c r="E500" s="49">
        <f t="shared" si="62"/>
        <v>36.402323829293579</v>
      </c>
      <c r="F500" s="49">
        <f t="shared" si="63"/>
        <v>33.219710476641502</v>
      </c>
      <c r="G500" s="49">
        <f t="shared" si="64"/>
        <v>36.847509821642582</v>
      </c>
      <c r="H500" s="1"/>
    </row>
    <row r="501" spans="1:8" x14ac:dyDescent="0.2">
      <c r="A501" s="2">
        <v>35</v>
      </c>
      <c r="B501" s="2">
        <f t="shared" si="59"/>
        <v>2495</v>
      </c>
      <c r="C501" s="3">
        <f t="shared" si="60"/>
        <v>712857.14285714296</v>
      </c>
      <c r="D501" s="49">
        <f t="shared" si="61"/>
        <v>33.639985796537815</v>
      </c>
      <c r="E501" s="49">
        <f t="shared" si="62"/>
        <v>36.400890125334605</v>
      </c>
      <c r="F501" s="49">
        <f t="shared" si="63"/>
        <v>33.221468775776273</v>
      </c>
      <c r="G501" s="49">
        <f t="shared" si="64"/>
        <v>36.84561645415431</v>
      </c>
      <c r="H501" s="1"/>
    </row>
    <row r="502" spans="1:8" x14ac:dyDescent="0.2">
      <c r="A502" s="2">
        <v>35</v>
      </c>
      <c r="B502" s="2">
        <f t="shared" si="59"/>
        <v>2500</v>
      </c>
      <c r="C502" s="3">
        <f t="shared" si="60"/>
        <v>714285.71428571432</v>
      </c>
      <c r="D502" s="49">
        <f t="shared" si="61"/>
        <v>33.641333116035732</v>
      </c>
      <c r="E502" s="49">
        <f t="shared" si="62"/>
        <v>36.399460780767591</v>
      </c>
      <c r="F502" s="49">
        <f t="shared" si="63"/>
        <v>33.223221850232925</v>
      </c>
      <c r="G502" s="49">
        <f t="shared" si="64"/>
        <v>36.843728852686276</v>
      </c>
      <c r="H502" s="1"/>
    </row>
    <row r="503" spans="1:8" x14ac:dyDescent="0.2">
      <c r="A503" s="2">
        <v>35</v>
      </c>
      <c r="B503" s="2">
        <f t="shared" si="59"/>
        <v>2505</v>
      </c>
      <c r="C503" s="3">
        <f t="shared" si="60"/>
        <v>715714.28571428568</v>
      </c>
      <c r="D503" s="49">
        <f t="shared" si="61"/>
        <v>33.642676426391773</v>
      </c>
      <c r="E503" s="49">
        <f t="shared" si="62"/>
        <v>36.39803577360302</v>
      </c>
      <c r="F503" s="49">
        <f t="shared" si="63"/>
        <v>33.22496972588489</v>
      </c>
      <c r="G503" s="49">
        <f t="shared" si="64"/>
        <v>36.841846988118157</v>
      </c>
      <c r="H503" s="1"/>
    </row>
    <row r="504" spans="1:8" x14ac:dyDescent="0.2">
      <c r="A504" s="2">
        <v>35</v>
      </c>
      <c r="B504" s="2">
        <f t="shared" si="59"/>
        <v>2510</v>
      </c>
      <c r="C504" s="3">
        <f t="shared" si="60"/>
        <v>717142.85714285704</v>
      </c>
      <c r="D504" s="49">
        <f t="shared" si="61"/>
        <v>33.64401574747496</v>
      </c>
      <c r="E504" s="49">
        <f t="shared" si="62"/>
        <v>36.396615082006122</v>
      </c>
      <c r="F504" s="49">
        <f t="shared" si="63"/>
        <v>33.226712428426396</v>
      </c>
      <c r="G504" s="49">
        <f t="shared" si="64"/>
        <v>36.839970831534728</v>
      </c>
      <c r="H504" s="1"/>
    </row>
    <row r="505" spans="1:8" x14ac:dyDescent="0.2">
      <c r="A505" s="2">
        <v>35</v>
      </c>
      <c r="B505" s="2">
        <f t="shared" si="59"/>
        <v>2515</v>
      </c>
      <c r="C505" s="3">
        <f t="shared" si="60"/>
        <v>718571.42857142864</v>
      </c>
      <c r="D505" s="49">
        <f t="shared" si="61"/>
        <v>33.645351099016587</v>
      </c>
      <c r="E505" s="49">
        <f t="shared" si="62"/>
        <v>36.395198684295458</v>
      </c>
      <c r="F505" s="49">
        <f t="shared" si="63"/>
        <v>33.228449983374048</v>
      </c>
      <c r="G505" s="49">
        <f t="shared" si="64"/>
        <v>36.838100354224075</v>
      </c>
      <c r="H505" s="1"/>
    </row>
    <row r="506" spans="1:8" x14ac:dyDescent="0.2">
      <c r="A506" s="2">
        <v>35</v>
      </c>
      <c r="B506" s="2">
        <f t="shared" si="59"/>
        <v>2520</v>
      </c>
      <c r="C506" s="3">
        <f t="shared" si="60"/>
        <v>720000</v>
      </c>
      <c r="D506" s="49">
        <f t="shared" si="61"/>
        <v>33.646682500611547</v>
      </c>
      <c r="E506" s="49">
        <f t="shared" si="62"/>
        <v>36.393786558941606</v>
      </c>
      <c r="F506" s="49">
        <f t="shared" si="63"/>
        <v>33.230182416068402</v>
      </c>
      <c r="G506" s="49">
        <f t="shared" si="64"/>
        <v>36.83623552767574</v>
      </c>
      <c r="H506" s="1"/>
    </row>
    <row r="507" spans="1:8" x14ac:dyDescent="0.2">
      <c r="A507" s="2">
        <v>35</v>
      </c>
      <c r="B507" s="2">
        <f t="shared" si="59"/>
        <v>2525</v>
      </c>
      <c r="C507" s="3">
        <f t="shared" si="60"/>
        <v>721428.57142857136</v>
      </c>
      <c r="D507" s="49">
        <f t="shared" si="61"/>
        <v>33.648009971719432</v>
      </c>
      <c r="E507" s="49">
        <f t="shared" si="62"/>
        <v>36.392378684565685</v>
      </c>
      <c r="F507" s="49">
        <f t="shared" si="63"/>
        <v>33.231909751675524</v>
      </c>
      <c r="G507" s="49">
        <f t="shared" si="64"/>
        <v>36.834376323578887</v>
      </c>
      <c r="H507" s="1"/>
    </row>
    <row r="508" spans="1:8" x14ac:dyDescent="0.2">
      <c r="A508" s="2">
        <v>35</v>
      </c>
      <c r="B508" s="2">
        <f t="shared" si="59"/>
        <v>2530</v>
      </c>
      <c r="C508" s="3">
        <f t="shared" si="60"/>
        <v>722857.14285714296</v>
      </c>
      <c r="D508" s="49">
        <f t="shared" si="61"/>
        <v>33.649333531665789</v>
      </c>
      <c r="E508" s="49">
        <f t="shared" si="62"/>
        <v>36.390975039938084</v>
      </c>
      <c r="F508" s="49">
        <f t="shared" si="63"/>
        <v>33.233632015188476</v>
      </c>
      <c r="G508" s="49">
        <f t="shared" si="64"/>
        <v>36.832522713820531</v>
      </c>
      <c r="H508" s="1"/>
    </row>
    <row r="509" spans="1:8" x14ac:dyDescent="0.2">
      <c r="A509" s="2">
        <v>35</v>
      </c>
      <c r="B509" s="2">
        <f t="shared" si="59"/>
        <v>2535</v>
      </c>
      <c r="C509" s="3">
        <f t="shared" si="60"/>
        <v>724285.71428571432</v>
      </c>
      <c r="D509" s="49">
        <f t="shared" si="61"/>
        <v>33.650653199643351</v>
      </c>
      <c r="E509" s="49">
        <f t="shared" si="62"/>
        <v>36.389575603977107</v>
      </c>
      <c r="F509" s="49">
        <f t="shared" si="63"/>
        <v>33.235349231428991</v>
      </c>
      <c r="G509" s="49">
        <f t="shared" si="64"/>
        <v>36.830674670483759</v>
      </c>
      <c r="H509" s="1"/>
    </row>
    <row r="510" spans="1:8" x14ac:dyDescent="0.2">
      <c r="A510" s="2">
        <v>35</v>
      </c>
      <c r="B510" s="2">
        <f t="shared" si="59"/>
        <v>2540</v>
      </c>
      <c r="C510" s="3">
        <f t="shared" si="60"/>
        <v>725714.28571428568</v>
      </c>
      <c r="D510" s="49">
        <f t="shared" si="61"/>
        <v>33.651968994713101</v>
      </c>
      <c r="E510" s="49">
        <f t="shared" si="62"/>
        <v>36.388180355747672</v>
      </c>
      <c r="F510" s="49">
        <f t="shared" si="63"/>
        <v>33.237061425048815</v>
      </c>
      <c r="G510" s="49">
        <f t="shared" si="64"/>
        <v>36.828832165845974</v>
      </c>
      <c r="H510" s="1"/>
    </row>
    <row r="511" spans="1:8" x14ac:dyDescent="0.2">
      <c r="A511" s="2">
        <v>35</v>
      </c>
      <c r="B511" s="2">
        <f t="shared" si="59"/>
        <v>2545</v>
      </c>
      <c r="C511" s="3">
        <f t="shared" si="60"/>
        <v>727142.85714285704</v>
      </c>
      <c r="D511" s="49">
        <f t="shared" si="61"/>
        <v>33.653280935805519</v>
      </c>
      <c r="E511" s="49">
        <f t="shared" si="62"/>
        <v>36.386789274459929</v>
      </c>
      <c r="F511" s="49">
        <f t="shared" si="63"/>
        <v>33.238768620531289</v>
      </c>
      <c r="G511" s="49">
        <f t="shared" si="64"/>
        <v>36.82699517237716</v>
      </c>
      <c r="H511" s="1"/>
    </row>
    <row r="512" spans="1:8" x14ac:dyDescent="0.2">
      <c r="A512" s="2">
        <v>35</v>
      </c>
      <c r="B512" s="2">
        <f t="shared" si="59"/>
        <v>2550</v>
      </c>
      <c r="C512" s="3">
        <f t="shared" si="60"/>
        <v>728571.42857142864</v>
      </c>
      <c r="D512" s="49">
        <f t="shared" si="61"/>
        <v>33.654589041721678</v>
      </c>
      <c r="E512" s="49">
        <f t="shared" si="62"/>
        <v>36.385402339468058</v>
      </c>
      <c r="F512" s="49">
        <f t="shared" si="63"/>
        <v>33.240470842192813</v>
      </c>
      <c r="G512" s="49">
        <f t="shared" si="64"/>
        <v>36.825163662738184</v>
      </c>
      <c r="H512" s="1"/>
    </row>
    <row r="513" spans="1:8" x14ac:dyDescent="0.2">
      <c r="A513" s="2">
        <v>35</v>
      </c>
      <c r="B513" s="2">
        <f t="shared" si="59"/>
        <v>2555</v>
      </c>
      <c r="C513" s="3">
        <f t="shared" si="60"/>
        <v>730000</v>
      </c>
      <c r="D513" s="49">
        <f t="shared" si="61"/>
        <v>33.65589333113445</v>
      </c>
      <c r="E513" s="49">
        <f t="shared" si="62"/>
        <v>36.384019530268958</v>
      </c>
      <c r="F513" s="49">
        <f t="shared" si="63"/>
        <v>33.242168114184338</v>
      </c>
      <c r="G513" s="49">
        <f t="shared" si="64"/>
        <v>36.823337609779109</v>
      </c>
      <c r="H513" s="1"/>
    </row>
    <row r="514" spans="1:8" x14ac:dyDescent="0.2">
      <c r="A514" s="2">
        <v>35</v>
      </c>
      <c r="B514" s="2">
        <f t="shared" si="59"/>
        <v>2560</v>
      </c>
      <c r="C514" s="3">
        <f t="shared" ref="C514:C528" si="65">B514/A514*10000</f>
        <v>731428.57142857136</v>
      </c>
      <c r="D514" s="49">
        <f t="shared" ref="D514:D528" si="66">(IF(B514&gt;0,(CHIINV(0.975, 2 * B514) / 2)/C514,0))*10000</f>
        <v>33.657193822589534</v>
      </c>
      <c r="E514" s="49">
        <f t="shared" ref="E514:E528" si="67">(IF(B514&gt;0,(CHIINV(0.025, 2 * (B514+1) )/ 2)/C514,(CHIINV(0.025, 2 )/ 2)/C514))*10000</f>
        <v>36.382640826500975</v>
      </c>
      <c r="F514" s="49">
        <f t="shared" ref="F514:F528" si="68">(IF(B514&gt;0,(CHIINV(0.995, 2 * B514) / 2)/C514,0))*10000</f>
        <v>33.243860460492726</v>
      </c>
      <c r="G514" s="49">
        <f t="shared" ref="G514:G528" si="69">(IF(B514&gt;0,(CHIINV(0.005, 2 * (B514+1) )/ 2)/C514,(CHIINV(0.005, 2 )/ 2)/C514))*10000</f>
        <v>36.821516986537461</v>
      </c>
      <c r="H514" s="1"/>
    </row>
    <row r="515" spans="1:8" x14ac:dyDescent="0.2">
      <c r="A515" s="2">
        <v>35</v>
      </c>
      <c r="B515" s="2">
        <f t="shared" si="59"/>
        <v>2565</v>
      </c>
      <c r="C515" s="3">
        <f t="shared" si="65"/>
        <v>732857.14285714296</v>
      </c>
      <c r="D515" s="49">
        <f t="shared" si="66"/>
        <v>33.658490534506619</v>
      </c>
      <c r="E515" s="49">
        <f t="shared" si="67"/>
        <v>36.381266207942623</v>
      </c>
      <c r="F515" s="49">
        <f t="shared" si="68"/>
        <v>33.245547904942271</v>
      </c>
      <c r="G515" s="49">
        <f t="shared" si="69"/>
        <v>36.819701766236598</v>
      </c>
      <c r="H515" s="1"/>
    </row>
    <row r="516" spans="1:8" x14ac:dyDescent="0.2">
      <c r="A516" s="2">
        <v>35</v>
      </c>
      <c r="B516" s="2">
        <f t="shared" si="59"/>
        <v>2570</v>
      </c>
      <c r="C516" s="3">
        <f t="shared" si="65"/>
        <v>734285.71428571432</v>
      </c>
      <c r="D516" s="49">
        <f t="shared" si="66"/>
        <v>33.659783485180519</v>
      </c>
      <c r="E516" s="49">
        <f t="shared" si="67"/>
        <v>36.379895654511422</v>
      </c>
      <c r="F516" s="49">
        <f t="shared" si="68"/>
        <v>33.247230471196076</v>
      </c>
      <c r="G516" s="49">
        <f t="shared" si="69"/>
        <v>36.817891922284119</v>
      </c>
      <c r="H516" s="1"/>
    </row>
    <row r="517" spans="1:8" x14ac:dyDescent="0.2">
      <c r="A517" s="2">
        <v>35</v>
      </c>
      <c r="B517" s="2">
        <f t="shared" ref="B517:B580" si="70">B516+5</f>
        <v>2575</v>
      </c>
      <c r="C517" s="3">
        <f t="shared" si="65"/>
        <v>735714.28571428568</v>
      </c>
      <c r="D517" s="49">
        <f t="shared" si="66"/>
        <v>33.661072692782177</v>
      </c>
      <c r="E517" s="49">
        <f t="shared" si="67"/>
        <v>36.378529146262608</v>
      </c>
      <c r="F517" s="49">
        <f t="shared" si="68"/>
        <v>33.24890818275744</v>
      </c>
      <c r="G517" s="49">
        <f t="shared" si="69"/>
        <v>36.816087428270166</v>
      </c>
      <c r="H517" s="1"/>
    </row>
    <row r="518" spans="1:8" x14ac:dyDescent="0.2">
      <c r="A518" s="2">
        <v>35</v>
      </c>
      <c r="B518" s="2">
        <f t="shared" si="70"/>
        <v>2580</v>
      </c>
      <c r="C518" s="3">
        <f t="shared" si="65"/>
        <v>737142.85714285704</v>
      </c>
      <c r="D518" s="49">
        <f t="shared" si="66"/>
        <v>33.662358175359806</v>
      </c>
      <c r="E518" s="49">
        <f t="shared" si="67"/>
        <v>36.377166663387925</v>
      </c>
      <c r="F518" s="49">
        <f t="shared" si="68"/>
        <v>33.250581062971271</v>
      </c>
      <c r="G518" s="49">
        <f t="shared" si="69"/>
        <v>36.814288257965835</v>
      </c>
      <c r="H518" s="1"/>
    </row>
    <row r="519" spans="1:8" x14ac:dyDescent="0.2">
      <c r="A519" s="2">
        <v>35</v>
      </c>
      <c r="B519" s="2">
        <f t="shared" si="70"/>
        <v>2585</v>
      </c>
      <c r="C519" s="3">
        <f t="shared" si="65"/>
        <v>738571.42857142864</v>
      </c>
      <c r="D519" s="49">
        <f t="shared" si="66"/>
        <v>33.663639950839915</v>
      </c>
      <c r="E519" s="49">
        <f t="shared" si="67"/>
        <v>36.375808186214464</v>
      </c>
      <c r="F519" s="49">
        <f t="shared" si="68"/>
        <v>33.252249135025423</v>
      </c>
      <c r="G519" s="49">
        <f t="shared" si="69"/>
        <v>36.812494385321614</v>
      </c>
      <c r="H519" s="1"/>
    </row>
    <row r="520" spans="1:8" x14ac:dyDescent="0.2">
      <c r="A520" s="2">
        <v>35</v>
      </c>
      <c r="B520" s="2">
        <f t="shared" si="70"/>
        <v>2590</v>
      </c>
      <c r="C520" s="3">
        <f t="shared" si="65"/>
        <v>740000</v>
      </c>
      <c r="D520" s="49">
        <f t="shared" si="66"/>
        <v>33.664918037028407</v>
      </c>
      <c r="E520" s="49">
        <f t="shared" si="67"/>
        <v>36.374453695203485</v>
      </c>
      <c r="F520" s="49">
        <f t="shared" si="68"/>
        <v>33.253912421952144</v>
      </c>
      <c r="G520" s="49">
        <f t="shared" si="69"/>
        <v>36.81070578446581</v>
      </c>
      <c r="H520" s="1"/>
    </row>
    <row r="521" spans="1:8" x14ac:dyDescent="0.2">
      <c r="A521" s="2">
        <v>35</v>
      </c>
      <c r="B521" s="2">
        <f t="shared" si="70"/>
        <v>2595</v>
      </c>
      <c r="C521" s="3">
        <f t="shared" si="65"/>
        <v>741428.57142857136</v>
      </c>
      <c r="D521" s="49">
        <f t="shared" si="66"/>
        <v>33.666192451611579</v>
      </c>
      <c r="E521" s="49">
        <f t="shared" si="67"/>
        <v>36.373103170949179</v>
      </c>
      <c r="F521" s="49">
        <f t="shared" si="68"/>
        <v>33.255570946629256</v>
      </c>
      <c r="G521" s="49">
        <f t="shared" si="69"/>
        <v>36.80892242970296</v>
      </c>
      <c r="H521" s="1"/>
    </row>
    <row r="522" spans="1:8" x14ac:dyDescent="0.2">
      <c r="A522" s="2">
        <v>35</v>
      </c>
      <c r="B522" s="2">
        <f t="shared" si="70"/>
        <v>2600</v>
      </c>
      <c r="C522" s="3">
        <f t="shared" si="65"/>
        <v>742857.14285714296</v>
      </c>
      <c r="D522" s="49">
        <f t="shared" si="66"/>
        <v>33.667463212157138</v>
      </c>
      <c r="E522" s="49">
        <f t="shared" si="67"/>
        <v>36.371756594177548</v>
      </c>
      <c r="F522" s="49">
        <f t="shared" si="68"/>
        <v>33.257224731781626</v>
      </c>
      <c r="G522" s="49">
        <f t="shared" si="69"/>
        <v>36.807144295512288</v>
      </c>
      <c r="H522" s="1"/>
    </row>
    <row r="523" spans="1:8" x14ac:dyDescent="0.2">
      <c r="A523" s="2">
        <v>35</v>
      </c>
      <c r="B523" s="2">
        <f t="shared" si="70"/>
        <v>2605</v>
      </c>
      <c r="C523" s="3">
        <f t="shared" si="65"/>
        <v>744285.71428571432</v>
      </c>
      <c r="D523" s="49">
        <f t="shared" si="66"/>
        <v>33.668730336115324</v>
      </c>
      <c r="E523" s="49">
        <f t="shared" si="67"/>
        <v>36.370413945745291</v>
      </c>
      <c r="F523" s="49">
        <f t="shared" si="68"/>
        <v>33.258873799982432</v>
      </c>
      <c r="G523" s="49">
        <f t="shared" si="69"/>
        <v>36.80537135654626</v>
      </c>
      <c r="H523" s="1"/>
    </row>
    <row r="524" spans="1:8" x14ac:dyDescent="0.2">
      <c r="A524" s="2">
        <v>35</v>
      </c>
      <c r="B524" s="2">
        <f t="shared" si="70"/>
        <v>2610</v>
      </c>
      <c r="C524" s="3">
        <f t="shared" si="65"/>
        <v>745714.28571428568</v>
      </c>
      <c r="D524" s="49">
        <f t="shared" si="66"/>
        <v>33.669993840819785</v>
      </c>
      <c r="E524" s="49">
        <f t="shared" si="67"/>
        <v>36.369075206638598</v>
      </c>
      <c r="F524" s="49">
        <f t="shared" si="68"/>
        <v>33.260518173654461</v>
      </c>
      <c r="G524" s="49">
        <f t="shared" si="69"/>
        <v>36.80360358762897</v>
      </c>
      <c r="H524" s="1"/>
    </row>
    <row r="525" spans="1:8" x14ac:dyDescent="0.2">
      <c r="A525" s="2">
        <v>35</v>
      </c>
      <c r="B525" s="2">
        <f t="shared" si="70"/>
        <v>2615</v>
      </c>
      <c r="C525" s="3">
        <f t="shared" si="65"/>
        <v>747142.85714285704</v>
      </c>
      <c r="D525" s="49">
        <f t="shared" si="66"/>
        <v>33.671253743488641</v>
      </c>
      <c r="E525" s="49">
        <f t="shared" si="67"/>
        <v>36.367740357972082</v>
      </c>
      <c r="F525" s="49">
        <f t="shared" si="68"/>
        <v>33.262157875071367</v>
      </c>
      <c r="G525" s="49">
        <f t="shared" si="69"/>
        <v>36.801840963754742</v>
      </c>
      <c r="H525" s="1"/>
    </row>
    <row r="526" spans="1:8" x14ac:dyDescent="0.2">
      <c r="A526" s="2">
        <v>35</v>
      </c>
      <c r="B526" s="2">
        <f t="shared" si="70"/>
        <v>2620</v>
      </c>
      <c r="C526" s="3">
        <f t="shared" si="65"/>
        <v>748571.42857142864</v>
      </c>
      <c r="D526" s="49">
        <f t="shared" si="66"/>
        <v>33.672510061225488</v>
      </c>
      <c r="E526" s="49">
        <f t="shared" si="67"/>
        <v>36.366409380987626</v>
      </c>
      <c r="F526" s="49">
        <f t="shared" si="68"/>
        <v>33.263792926358988</v>
      </c>
      <c r="G526" s="49">
        <f t="shared" si="69"/>
        <v>36.800083460086562</v>
      </c>
      <c r="H526" s="1"/>
    </row>
    <row r="527" spans="1:8" x14ac:dyDescent="0.2">
      <c r="A527" s="2">
        <v>35</v>
      </c>
      <c r="B527" s="2">
        <f t="shared" si="70"/>
        <v>2625</v>
      </c>
      <c r="C527" s="3">
        <f t="shared" si="65"/>
        <v>750000</v>
      </c>
      <c r="D527" s="49">
        <f t="shared" si="66"/>
        <v>33.673762811020381</v>
      </c>
      <c r="E527" s="49">
        <f t="shared" si="67"/>
        <v>36.365082257053345</v>
      </c>
      <c r="F527" s="49">
        <f t="shared" si="68"/>
        <v>33.265423349496636</v>
      </c>
      <c r="G527" s="49">
        <f t="shared" si="69"/>
        <v>36.79833105195474</v>
      </c>
      <c r="H527" s="1"/>
    </row>
    <row r="528" spans="1:8" x14ac:dyDescent="0.2">
      <c r="A528" s="2">
        <v>35</v>
      </c>
      <c r="B528" s="2">
        <f t="shared" si="70"/>
        <v>2630</v>
      </c>
      <c r="C528" s="3">
        <f t="shared" si="65"/>
        <v>751428.57142857136</v>
      </c>
      <c r="D528" s="49">
        <f t="shared" si="66"/>
        <v>33.675012009750731</v>
      </c>
      <c r="E528" s="49">
        <f t="shared" si="67"/>
        <v>36.363758967662434</v>
      </c>
      <c r="F528" s="49">
        <f t="shared" si="68"/>
        <v>33.267049166318237</v>
      </c>
      <c r="G528" s="49">
        <f t="shared" si="69"/>
        <v>36.796583714855345</v>
      </c>
      <c r="H528" s="1"/>
    </row>
    <row r="529" spans="1:8" x14ac:dyDescent="0.2">
      <c r="A529" s="2">
        <v>35</v>
      </c>
      <c r="B529" s="2">
        <f t="shared" si="70"/>
        <v>2635</v>
      </c>
      <c r="C529" s="3">
        <f t="shared" ref="C529:C563" si="71">B529/A529*10000</f>
        <v>752857.14285714296</v>
      </c>
      <c r="D529" s="49">
        <f t="shared" ref="D529:D563" si="72">(IF(B529&gt;0,(CHIINV(0.975, 2 * B529) / 2)/C529,0))*10000</f>
        <v>33.676257674182331</v>
      </c>
      <c r="E529" s="49">
        <f t="shared" ref="E529:E563" si="73">(IF(B529&gt;0,(CHIINV(0.025, 2 * (B529+1) )/ 2)/C529,(CHIINV(0.025, 2 )/ 2)/C529))*10000</f>
        <v>36.362439494432095</v>
      </c>
      <c r="F529" s="49">
        <f t="shared" ref="F529:F563" si="74">(IF(B529&gt;0,(CHIINV(0.995, 2 * B529) / 2)/C529,0))*10000</f>
        <v>33.268670398513635</v>
      </c>
      <c r="G529" s="49">
        <f t="shared" ref="G529:G563" si="75">(IF(B529&gt;0,(CHIINV(0.005, 2 * (B529+1) )/ 2)/C529,(CHIINV(0.005, 2 )/ 2)/C529))*10000</f>
        <v>36.79484142444884</v>
      </c>
      <c r="H529" s="1"/>
    </row>
    <row r="530" spans="1:8" x14ac:dyDescent="0.2">
      <c r="A530" s="2">
        <v>35</v>
      </c>
      <c r="B530" s="2">
        <f t="shared" si="70"/>
        <v>2640</v>
      </c>
      <c r="C530" s="3">
        <f t="shared" si="71"/>
        <v>754285.71428571432</v>
      </c>
      <c r="D530" s="49">
        <f t="shared" si="72"/>
        <v>33.677499820970297</v>
      </c>
      <c r="E530" s="49">
        <f t="shared" si="73"/>
        <v>36.361123819102531</v>
      </c>
      <c r="F530" s="49">
        <f t="shared" si="74"/>
        <v>33.270287067629866</v>
      </c>
      <c r="G530" s="49">
        <f t="shared" si="75"/>
        <v>36.793104156558684</v>
      </c>
      <c r="H530" s="1"/>
    </row>
    <row r="531" spans="1:8" x14ac:dyDescent="0.2">
      <c r="A531" s="2">
        <v>35</v>
      </c>
      <c r="B531" s="2">
        <f t="shared" si="70"/>
        <v>2645</v>
      </c>
      <c r="C531" s="3">
        <f t="shared" si="71"/>
        <v>755714.28571428568</v>
      </c>
      <c r="D531" s="49">
        <f t="shared" si="72"/>
        <v>33.678738466659986</v>
      </c>
      <c r="E531" s="49">
        <f t="shared" si="73"/>
        <v>36.35981192353583</v>
      </c>
      <c r="F531" s="49">
        <f t="shared" si="74"/>
        <v>33.271899195072223</v>
      </c>
      <c r="G531" s="49">
        <f t="shared" si="75"/>
        <v>36.791371887169873</v>
      </c>
      <c r="H531" s="1"/>
    </row>
    <row r="532" spans="1:8" x14ac:dyDescent="0.2">
      <c r="A532" s="2">
        <v>35</v>
      </c>
      <c r="B532" s="2">
        <f t="shared" si="70"/>
        <v>2650</v>
      </c>
      <c r="C532" s="3">
        <f t="shared" si="71"/>
        <v>757142.85714285704</v>
      </c>
      <c r="D532" s="49">
        <f t="shared" si="72"/>
        <v>33.679973627687914</v>
      </c>
      <c r="E532" s="49">
        <f t="shared" si="73"/>
        <v>36.358503789714938</v>
      </c>
      <c r="F532" s="49">
        <f t="shared" si="74"/>
        <v>33.273506802105594</v>
      </c>
      <c r="G532" s="49">
        <f t="shared" si="75"/>
        <v>36.789644592427621</v>
      </c>
      <c r="H532" s="1"/>
    </row>
    <row r="533" spans="1:8" x14ac:dyDescent="0.2">
      <c r="A533" s="2">
        <v>35</v>
      </c>
      <c r="B533" s="2">
        <f t="shared" si="70"/>
        <v>2655</v>
      </c>
      <c r="C533" s="3">
        <f t="shared" si="71"/>
        <v>758571.42857142864</v>
      </c>
      <c r="D533" s="49">
        <f t="shared" si="72"/>
        <v>33.681205320382723</v>
      </c>
      <c r="E533" s="49">
        <f t="shared" si="73"/>
        <v>36.357199399742626</v>
      </c>
      <c r="F533" s="49">
        <f t="shared" si="74"/>
        <v>33.275109909855544</v>
      </c>
      <c r="G533" s="49">
        <f t="shared" si="75"/>
        <v>36.787922248635915</v>
      </c>
      <c r="H533" s="1"/>
    </row>
    <row r="534" spans="1:8" x14ac:dyDescent="0.2">
      <c r="A534" s="2">
        <v>35</v>
      </c>
      <c r="B534" s="2">
        <f t="shared" si="70"/>
        <v>2660</v>
      </c>
      <c r="C534" s="3">
        <f t="shared" si="71"/>
        <v>760000</v>
      </c>
      <c r="D534" s="49">
        <f t="shared" si="72"/>
        <v>33.682433560966025</v>
      </c>
      <c r="E534" s="49">
        <f t="shared" si="73"/>
        <v>36.355898735840519</v>
      </c>
      <c r="F534" s="49">
        <f t="shared" si="74"/>
        <v>33.276708539309567</v>
      </c>
      <c r="G534" s="49">
        <f t="shared" si="75"/>
        <v>36.78620483225626</v>
      </c>
      <c r="H534" s="1"/>
    </row>
    <row r="535" spans="1:8" x14ac:dyDescent="0.2">
      <c r="A535" s="2">
        <v>35</v>
      </c>
      <c r="B535" s="2">
        <f t="shared" si="70"/>
        <v>2665</v>
      </c>
      <c r="C535" s="3">
        <f t="shared" si="71"/>
        <v>761428.57142857136</v>
      </c>
      <c r="D535" s="49">
        <f t="shared" si="72"/>
        <v>33.683658365553391</v>
      </c>
      <c r="E535" s="49">
        <f t="shared" si="73"/>
        <v>36.354601780347991</v>
      </c>
      <c r="F535" s="49">
        <f t="shared" si="74"/>
        <v>33.278302711318197</v>
      </c>
      <c r="G535" s="49">
        <f t="shared" si="75"/>
        <v>36.784492319906242</v>
      </c>
      <c r="H535" s="1"/>
    </row>
    <row r="536" spans="1:8" x14ac:dyDescent="0.2">
      <c r="A536" s="2">
        <v>35</v>
      </c>
      <c r="B536" s="2">
        <f t="shared" si="70"/>
        <v>2670</v>
      </c>
      <c r="C536" s="3">
        <f t="shared" si="71"/>
        <v>762857.14285714296</v>
      </c>
      <c r="D536" s="49">
        <f t="shared" si="72"/>
        <v>33.684879750155112</v>
      </c>
      <c r="E536" s="49">
        <f t="shared" si="73"/>
        <v>36.353308515721224</v>
      </c>
      <c r="F536" s="49">
        <f t="shared" si="74"/>
        <v>33.279892446596151</v>
      </c>
      <c r="G536" s="49">
        <f t="shared" si="75"/>
        <v>36.782784688358234</v>
      </c>
      <c r="H536" s="1"/>
    </row>
    <row r="537" spans="1:8" x14ac:dyDescent="0.2">
      <c r="A537" s="2">
        <v>35</v>
      </c>
      <c r="B537" s="2">
        <f t="shared" si="70"/>
        <v>2675</v>
      </c>
      <c r="C537" s="3">
        <f t="shared" si="71"/>
        <v>764285.71428571432</v>
      </c>
      <c r="D537" s="49">
        <f t="shared" si="72"/>
        <v>33.68609773067724</v>
      </c>
      <c r="E537" s="49">
        <f t="shared" si="73"/>
        <v>36.352018924532231</v>
      </c>
      <c r="F537" s="49">
        <f t="shared" si="74"/>
        <v>33.281477765723487</v>
      </c>
      <c r="G537" s="49">
        <f t="shared" si="75"/>
        <v>36.781081914538149</v>
      </c>
      <c r="H537" s="1"/>
    </row>
    <row r="538" spans="1:8" x14ac:dyDescent="0.2">
      <c r="A538" s="2">
        <v>35</v>
      </c>
      <c r="B538" s="2">
        <f t="shared" si="70"/>
        <v>2680</v>
      </c>
      <c r="C538" s="3">
        <f t="shared" si="71"/>
        <v>765714.28571428568</v>
      </c>
      <c r="D538" s="49">
        <f t="shared" si="72"/>
        <v>33.687312322922317</v>
      </c>
      <c r="E538" s="49">
        <f t="shared" si="73"/>
        <v>36.350732989467822</v>
      </c>
      <c r="F538" s="49">
        <f t="shared" si="74"/>
        <v>33.283058689146742</v>
      </c>
      <c r="G538" s="49">
        <f t="shared" si="75"/>
        <v>36.779383975524006</v>
      </c>
      <c r="H538" s="1"/>
    </row>
    <row r="539" spans="1:8" x14ac:dyDescent="0.2">
      <c r="A539" s="2">
        <v>35</v>
      </c>
      <c r="B539" s="2">
        <f t="shared" si="70"/>
        <v>2685</v>
      </c>
      <c r="C539" s="3">
        <f t="shared" si="71"/>
        <v>767142.85714285704</v>
      </c>
      <c r="D539" s="49">
        <f t="shared" si="72"/>
        <v>33.688523542590332</v>
      </c>
      <c r="E539" s="49">
        <f t="shared" si="73"/>
        <v>36.349450693328677</v>
      </c>
      <c r="F539" s="49">
        <f t="shared" si="74"/>
        <v>33.284635237179998</v>
      </c>
      <c r="G539" s="49">
        <f t="shared" si="75"/>
        <v>36.777690848544744</v>
      </c>
      <c r="H539" s="1"/>
    </row>
    <row r="540" spans="1:8" x14ac:dyDescent="0.2">
      <c r="A540" s="2">
        <v>35</v>
      </c>
      <c r="B540" s="2">
        <f t="shared" si="70"/>
        <v>2690</v>
      </c>
      <c r="C540" s="3">
        <f t="shared" si="71"/>
        <v>768571.42857142864</v>
      </c>
      <c r="D540" s="49">
        <f t="shared" si="72"/>
        <v>33.68973140527951</v>
      </c>
      <c r="E540" s="49">
        <f t="shared" si="73"/>
        <v>36.348172019028361</v>
      </c>
      <c r="F540" s="49">
        <f t="shared" si="74"/>
        <v>33.286207430006002</v>
      </c>
      <c r="G540" s="49">
        <f t="shared" si="75"/>
        <v>36.776002510978934</v>
      </c>
      <c r="H540" s="1"/>
    </row>
    <row r="541" spans="1:8" x14ac:dyDescent="0.2">
      <c r="A541" s="2">
        <v>35</v>
      </c>
      <c r="B541" s="2">
        <f t="shared" si="70"/>
        <v>2695</v>
      </c>
      <c r="C541" s="3">
        <f t="shared" si="71"/>
        <v>770000</v>
      </c>
      <c r="D541" s="49">
        <f t="shared" si="72"/>
        <v>33.690935926487249</v>
      </c>
      <c r="E541" s="49">
        <f t="shared" si="73"/>
        <v>36.346896949592427</v>
      </c>
      <c r="F541" s="49">
        <f t="shared" si="74"/>
        <v>33.287775287677313</v>
      </c>
      <c r="G541" s="49">
        <f t="shared" si="75"/>
        <v>36.77431894035351</v>
      </c>
      <c r="H541" s="1"/>
    </row>
    <row r="542" spans="1:8" x14ac:dyDescent="0.2">
      <c r="A542" s="2">
        <v>35</v>
      </c>
      <c r="B542" s="2">
        <f t="shared" si="70"/>
        <v>2700</v>
      </c>
      <c r="C542" s="3">
        <f t="shared" si="71"/>
        <v>771428.57142857136</v>
      </c>
      <c r="D542" s="49">
        <f t="shared" si="72"/>
        <v>33.692137121610855</v>
      </c>
      <c r="E542" s="49">
        <f t="shared" si="73"/>
        <v>36.345625468157387</v>
      </c>
      <c r="F542" s="49">
        <f t="shared" si="74"/>
        <v>33.289338830117281</v>
      </c>
      <c r="G542" s="49">
        <f t="shared" si="75"/>
        <v>36.772640114342487</v>
      </c>
      <c r="H542" s="1"/>
    </row>
    <row r="543" spans="1:8" x14ac:dyDescent="0.2">
      <c r="A543" s="2">
        <v>35</v>
      </c>
      <c r="B543" s="2">
        <f t="shared" si="70"/>
        <v>2705</v>
      </c>
      <c r="C543" s="3">
        <f t="shared" si="71"/>
        <v>772857.14285714296</v>
      </c>
      <c r="D543" s="49">
        <f t="shared" si="72"/>
        <v>33.693335005948413</v>
      </c>
      <c r="E543" s="49">
        <f t="shared" si="73"/>
        <v>36.344357557969836</v>
      </c>
      <c r="F543" s="49">
        <f t="shared" si="74"/>
        <v>33.290898077121177</v>
      </c>
      <c r="G543" s="49">
        <f t="shared" si="75"/>
        <v>36.770966010765775</v>
      </c>
      <c r="H543" s="1"/>
    </row>
    <row r="544" spans="1:8" x14ac:dyDescent="0.2">
      <c r="A544" s="2">
        <v>35</v>
      </c>
      <c r="B544" s="2">
        <f t="shared" si="70"/>
        <v>2710</v>
      </c>
      <c r="C544" s="3">
        <f t="shared" si="71"/>
        <v>774285.71428571432</v>
      </c>
      <c r="D544" s="49">
        <f t="shared" si="72"/>
        <v>33.694529594699652</v>
      </c>
      <c r="E544" s="49">
        <f t="shared" si="73"/>
        <v>36.34309320238556</v>
      </c>
      <c r="F544" s="49">
        <f t="shared" si="74"/>
        <v>33.292453048357288</v>
      </c>
      <c r="G544" s="49">
        <f t="shared" si="75"/>
        <v>36.769296607587968</v>
      </c>
      <c r="H544" s="1"/>
    </row>
    <row r="545" spans="1:8" x14ac:dyDescent="0.2">
      <c r="A545" s="2">
        <v>35</v>
      </c>
      <c r="B545" s="2">
        <f t="shared" si="70"/>
        <v>2715</v>
      </c>
      <c r="C545" s="3">
        <f t="shared" si="71"/>
        <v>775714.28571428568</v>
      </c>
      <c r="D545" s="49">
        <f t="shared" si="72"/>
        <v>33.695720902966691</v>
      </c>
      <c r="E545" s="49">
        <f t="shared" si="73"/>
        <v>36.341832384868539</v>
      </c>
      <c r="F545" s="49">
        <f t="shared" si="74"/>
        <v>33.294003763367847</v>
      </c>
      <c r="G545" s="49">
        <f t="shared" si="75"/>
        <v>36.767631882917058</v>
      </c>
      <c r="H545" s="1"/>
    </row>
    <row r="546" spans="1:8" x14ac:dyDescent="0.2">
      <c r="A546" s="2">
        <v>35</v>
      </c>
      <c r="B546" s="2">
        <f t="shared" si="70"/>
        <v>2720</v>
      </c>
      <c r="C546" s="3">
        <f t="shared" si="71"/>
        <v>777142.85714285704</v>
      </c>
      <c r="D546" s="49">
        <f t="shared" si="72"/>
        <v>33.696908945754871</v>
      </c>
      <c r="E546" s="49">
        <f t="shared" si="73"/>
        <v>36.340575088990136</v>
      </c>
      <c r="F546" s="49">
        <f t="shared" si="74"/>
        <v>33.29555024157019</v>
      </c>
      <c r="G546" s="49">
        <f t="shared" si="75"/>
        <v>36.765971815003304</v>
      </c>
      <c r="H546" s="1"/>
    </row>
    <row r="547" spans="1:8" x14ac:dyDescent="0.2">
      <c r="A547" s="2">
        <v>35</v>
      </c>
      <c r="B547" s="2">
        <f t="shared" si="70"/>
        <v>2725</v>
      </c>
      <c r="C547" s="3">
        <f t="shared" si="71"/>
        <v>778571.42857142864</v>
      </c>
      <c r="D547" s="49">
        <f t="shared" si="72"/>
        <v>33.698093737973537</v>
      </c>
      <c r="E547" s="49">
        <f t="shared" si="73"/>
        <v>36.339321298428111</v>
      </c>
      <c r="F547" s="49">
        <f t="shared" si="74"/>
        <v>33.297092502257684</v>
      </c>
      <c r="G547" s="49">
        <f t="shared" si="75"/>
        <v>36.764316382238043</v>
      </c>
      <c r="H547" s="1"/>
    </row>
    <row r="548" spans="1:8" x14ac:dyDescent="0.2">
      <c r="A548" s="2">
        <v>35</v>
      </c>
      <c r="B548" s="2">
        <f t="shared" si="70"/>
        <v>2730</v>
      </c>
      <c r="C548" s="3">
        <f t="shared" si="71"/>
        <v>780000</v>
      </c>
      <c r="D548" s="49">
        <f t="shared" si="72"/>
        <v>33.699275294436873</v>
      </c>
      <c r="E548" s="49">
        <f t="shared" si="73"/>
        <v>36.338070996965854</v>
      </c>
      <c r="F548" s="49">
        <f t="shared" si="74"/>
        <v>33.298630564600849</v>
      </c>
      <c r="G548" s="49">
        <f t="shared" si="75"/>
        <v>36.762665563152488</v>
      </c>
      <c r="H548" s="1"/>
    </row>
    <row r="549" spans="1:8" x14ac:dyDescent="0.2">
      <c r="A549" s="2">
        <v>35</v>
      </c>
      <c r="B549" s="2">
        <f t="shared" si="70"/>
        <v>2735</v>
      </c>
      <c r="C549" s="3">
        <f t="shared" si="71"/>
        <v>781428.57142857136</v>
      </c>
      <c r="D549" s="49">
        <f t="shared" si="72"/>
        <v>33.70045362986464</v>
      </c>
      <c r="E549" s="49">
        <f t="shared" si="73"/>
        <v>36.336824168491383</v>
      </c>
      <c r="F549" s="49">
        <f t="shared" si="74"/>
        <v>33.30016444764825</v>
      </c>
      <c r="G549" s="49">
        <f t="shared" si="75"/>
        <v>36.761019336416602</v>
      </c>
      <c r="H549" s="1"/>
    </row>
    <row r="550" spans="1:8" x14ac:dyDescent="0.2">
      <c r="A550" s="2">
        <v>35</v>
      </c>
      <c r="B550" s="2">
        <f t="shared" si="70"/>
        <v>2740</v>
      </c>
      <c r="C550" s="3">
        <f t="shared" si="71"/>
        <v>782857.14285714296</v>
      </c>
      <c r="D550" s="49">
        <f t="shared" si="72"/>
        <v>33.701628758882919</v>
      </c>
      <c r="E550" s="49">
        <f t="shared" si="73"/>
        <v>36.33558079699656</v>
      </c>
      <c r="F550" s="49">
        <f t="shared" si="74"/>
        <v>33.301694170327572</v>
      </c>
      <c r="G550" s="49">
        <f t="shared" si="75"/>
        <v>36.759377680837893</v>
      </c>
      <c r="H550" s="1"/>
    </row>
    <row r="551" spans="1:8" x14ac:dyDescent="0.2">
      <c r="A551" s="2">
        <v>35</v>
      </c>
      <c r="B551" s="2">
        <f t="shared" si="70"/>
        <v>2745</v>
      </c>
      <c r="C551" s="3">
        <f t="shared" si="71"/>
        <v>784285.71428571432</v>
      </c>
      <c r="D551" s="49">
        <f t="shared" si="72"/>
        <v>33.702800696024973</v>
      </c>
      <c r="E551" s="49">
        <f t="shared" si="73"/>
        <v>36.334340866576227</v>
      </c>
      <c r="F551" s="49">
        <f t="shared" si="74"/>
        <v>33.303219751446591</v>
      </c>
      <c r="G551" s="49">
        <f t="shared" si="75"/>
        <v>36.757740575360359</v>
      </c>
      <c r="H551" s="1"/>
    </row>
    <row r="552" spans="1:8" x14ac:dyDescent="0.2">
      <c r="A552" s="2">
        <v>35</v>
      </c>
      <c r="B552" s="2">
        <f t="shared" si="70"/>
        <v>2750</v>
      </c>
      <c r="C552" s="3">
        <f t="shared" si="71"/>
        <v>785714.28571428568</v>
      </c>
      <c r="D552" s="49">
        <f t="shared" si="72"/>
        <v>33.703969455731915</v>
      </c>
      <c r="E552" s="49">
        <f t="shared" si="73"/>
        <v>36.33310436142731</v>
      </c>
      <c r="F552" s="49">
        <f t="shared" si="74"/>
        <v>33.304741209694107</v>
      </c>
      <c r="G552" s="49">
        <f t="shared" si="75"/>
        <v>36.756107999063268</v>
      </c>
      <c r="H552" s="1"/>
    </row>
    <row r="553" spans="1:8" x14ac:dyDescent="0.2">
      <c r="A553" s="2">
        <v>35</v>
      </c>
      <c r="B553" s="2">
        <f t="shared" si="70"/>
        <v>2755</v>
      </c>
      <c r="C553" s="3">
        <f t="shared" si="71"/>
        <v>787142.85714285704</v>
      </c>
      <c r="D553" s="49">
        <f t="shared" si="72"/>
        <v>33.705135052353484</v>
      </c>
      <c r="E553" s="49">
        <f t="shared" si="73"/>
        <v>36.331871265848015</v>
      </c>
      <c r="F553" s="49">
        <f t="shared" si="74"/>
        <v>33.306258563640981</v>
      </c>
      <c r="G553" s="49">
        <f t="shared" si="75"/>
        <v>36.754479931160134</v>
      </c>
      <c r="H553" s="1"/>
    </row>
    <row r="554" spans="1:8" x14ac:dyDescent="0.2">
      <c r="A554" s="2">
        <v>35</v>
      </c>
      <c r="B554" s="2">
        <f t="shared" si="70"/>
        <v>2760</v>
      </c>
      <c r="C554" s="3">
        <f t="shared" si="71"/>
        <v>788571.42857142864</v>
      </c>
      <c r="D554" s="49">
        <f t="shared" si="72"/>
        <v>33.706297500148793</v>
      </c>
      <c r="E554" s="49">
        <f t="shared" si="73"/>
        <v>36.330641564236998</v>
      </c>
      <c r="F554" s="49">
        <f t="shared" si="74"/>
        <v>33.307771831740993</v>
      </c>
      <c r="G554" s="49">
        <f t="shared" si="75"/>
        <v>36.752856350997519</v>
      </c>
      <c r="H554" s="1"/>
    </row>
    <row r="555" spans="1:8" x14ac:dyDescent="0.2">
      <c r="A555" s="2">
        <v>35</v>
      </c>
      <c r="B555" s="2">
        <f t="shared" si="70"/>
        <v>2765</v>
      </c>
      <c r="C555" s="3">
        <f t="shared" si="71"/>
        <v>790000</v>
      </c>
      <c r="D555" s="49">
        <f t="shared" si="72"/>
        <v>33.707456813287095</v>
      </c>
      <c r="E555" s="49">
        <f t="shared" si="73"/>
        <v>36.329415241092548</v>
      </c>
      <c r="F555" s="49">
        <f t="shared" si="74"/>
        <v>33.309281032331924</v>
      </c>
      <c r="G555" s="49">
        <f t="shared" si="75"/>
        <v>36.751237238054053</v>
      </c>
      <c r="H555" s="1"/>
    </row>
    <row r="556" spans="1:8" x14ac:dyDescent="0.2">
      <c r="A556" s="2">
        <v>35</v>
      </c>
      <c r="B556" s="2">
        <f t="shared" si="70"/>
        <v>2770</v>
      </c>
      <c r="C556" s="3">
        <f t="shared" si="71"/>
        <v>791428.57142857136</v>
      </c>
      <c r="D556" s="49">
        <f t="shared" si="72"/>
        <v>33.70861300584842</v>
      </c>
      <c r="E556" s="49">
        <f t="shared" si="73"/>
        <v>36.328192281011724</v>
      </c>
      <c r="F556" s="49">
        <f t="shared" si="74"/>
        <v>33.310786183636374</v>
      </c>
      <c r="G556" s="49">
        <f t="shared" si="75"/>
        <v>36.749622571939256</v>
      </c>
      <c r="H556" s="1"/>
    </row>
    <row r="557" spans="1:8" x14ac:dyDescent="0.2">
      <c r="A557" s="2">
        <v>35</v>
      </c>
      <c r="B557" s="2">
        <f t="shared" si="70"/>
        <v>2775</v>
      </c>
      <c r="C557" s="3">
        <f t="shared" si="71"/>
        <v>792857.14285714296</v>
      </c>
      <c r="D557" s="49">
        <f t="shared" si="72"/>
        <v>33.709766091824399</v>
      </c>
      <c r="E557" s="49">
        <f t="shared" si="73"/>
        <v>36.326972668689578</v>
      </c>
      <c r="F557" s="49">
        <f t="shared" si="74"/>
        <v>33.312287303762723</v>
      </c>
      <c r="G557" s="49">
        <f t="shared" si="75"/>
        <v>36.748012332392484</v>
      </c>
      <c r="H557" s="1"/>
    </row>
    <row r="558" spans="1:8" x14ac:dyDescent="0.2">
      <c r="A558" s="2">
        <v>35</v>
      </c>
      <c r="B558" s="2">
        <f t="shared" si="70"/>
        <v>2780</v>
      </c>
      <c r="C558" s="3">
        <f t="shared" si="71"/>
        <v>794285.71428571432</v>
      </c>
      <c r="D558" s="49">
        <f t="shared" si="72"/>
        <v>33.710916085118932</v>
      </c>
      <c r="E558" s="49">
        <f t="shared" si="73"/>
        <v>36.325756388918407</v>
      </c>
      <c r="F558" s="49">
        <f t="shared" si="74"/>
        <v>33.313784410706106</v>
      </c>
      <c r="G558" s="49">
        <f t="shared" si="75"/>
        <v>36.746406499281932</v>
      </c>
      <c r="H558" s="1"/>
    </row>
    <row r="559" spans="1:8" x14ac:dyDescent="0.2">
      <c r="A559" s="2">
        <v>35</v>
      </c>
      <c r="B559" s="2">
        <f t="shared" si="70"/>
        <v>2785</v>
      </c>
      <c r="C559" s="3">
        <f t="shared" si="71"/>
        <v>795714.28571428568</v>
      </c>
      <c r="D559" s="49">
        <f t="shared" si="72"/>
        <v>33.71206299954887</v>
      </c>
      <c r="E559" s="49">
        <f t="shared" si="73"/>
        <v>36.324543426586864</v>
      </c>
      <c r="F559" s="49">
        <f t="shared" si="74"/>
        <v>33.315277522349234</v>
      </c>
      <c r="G559" s="49">
        <f t="shared" si="75"/>
        <v>36.74480505260351</v>
      </c>
      <c r="H559" s="1"/>
    </row>
    <row r="560" spans="1:8" x14ac:dyDescent="0.2">
      <c r="A560" s="2">
        <v>35</v>
      </c>
      <c r="B560" s="2">
        <f t="shared" si="70"/>
        <v>2790</v>
      </c>
      <c r="C560" s="3">
        <f t="shared" si="71"/>
        <v>797142.85714285704</v>
      </c>
      <c r="D560" s="49">
        <f t="shared" si="72"/>
        <v>33.713206848844749</v>
      </c>
      <c r="E560" s="49">
        <f t="shared" si="73"/>
        <v>36.323333766679234</v>
      </c>
      <c r="F560" s="49">
        <f t="shared" si="74"/>
        <v>33.316766656463365</v>
      </c>
      <c r="G560" s="49">
        <f t="shared" si="75"/>
        <v>36.74320797247983</v>
      </c>
      <c r="H560" s="1"/>
    </row>
    <row r="561" spans="1:8" x14ac:dyDescent="0.2">
      <c r="A561" s="2">
        <v>35</v>
      </c>
      <c r="B561" s="2">
        <f t="shared" si="70"/>
        <v>2795</v>
      </c>
      <c r="C561" s="3">
        <f t="shared" si="71"/>
        <v>798571.42857142864</v>
      </c>
      <c r="D561" s="49">
        <f t="shared" si="72"/>
        <v>33.714347646651468</v>
      </c>
      <c r="E561" s="49">
        <f t="shared" si="73"/>
        <v>36.322127394274638</v>
      </c>
      <c r="F561" s="49">
        <f t="shared" si="74"/>
        <v>33.318251830709158</v>
      </c>
      <c r="G561" s="49">
        <f t="shared" si="75"/>
        <v>36.741615239159181</v>
      </c>
      <c r="H561" s="1"/>
    </row>
    <row r="562" spans="1:8" x14ac:dyDescent="0.2">
      <c r="A562" s="2">
        <v>35</v>
      </c>
      <c r="B562" s="2">
        <f t="shared" si="70"/>
        <v>2800</v>
      </c>
      <c r="C562" s="3">
        <f t="shared" si="71"/>
        <v>800000</v>
      </c>
      <c r="D562" s="49">
        <f t="shared" si="72"/>
        <v>33.715485406529012</v>
      </c>
      <c r="E562" s="49">
        <f t="shared" si="73"/>
        <v>36.320924294546309</v>
      </c>
      <c r="F562" s="49">
        <f t="shared" si="74"/>
        <v>33.31973306263761</v>
      </c>
      <c r="G562" s="49">
        <f t="shared" si="75"/>
        <v>36.740026833014539</v>
      </c>
      <c r="H562" s="1"/>
    </row>
    <row r="563" spans="1:8" x14ac:dyDescent="0.2">
      <c r="A563" s="2">
        <v>35</v>
      </c>
      <c r="B563" s="2">
        <f t="shared" si="70"/>
        <v>2805</v>
      </c>
      <c r="C563" s="3">
        <f t="shared" si="71"/>
        <v>801428.57142857136</v>
      </c>
      <c r="D563" s="49">
        <f t="shared" si="72"/>
        <v>33.716620141953051</v>
      </c>
      <c r="E563" s="49">
        <f t="shared" si="73"/>
        <v>36.319724452760759</v>
      </c>
      <c r="F563" s="49">
        <f t="shared" si="74"/>
        <v>33.321210369690839</v>
      </c>
      <c r="G563" s="49">
        <f t="shared" si="75"/>
        <v>36.738442734542481</v>
      </c>
      <c r="H563" s="1"/>
    </row>
    <row r="564" spans="1:8" x14ac:dyDescent="0.2">
      <c r="A564" s="2">
        <v>35</v>
      </c>
      <c r="B564" s="2">
        <f t="shared" si="70"/>
        <v>2810</v>
      </c>
      <c r="C564" s="3">
        <f t="shared" ref="C564:C569" si="76">B564/A564*10000</f>
        <v>802857.14285714296</v>
      </c>
      <c r="D564" s="49">
        <f t="shared" ref="D564:D569" si="77">(IF(B564&gt;0,(CHIINV(0.975, 2 * B564) / 2)/C564,0))*10000</f>
        <v>33.717751866315666</v>
      </c>
      <c r="E564" s="49">
        <f t="shared" ref="E564:E569" si="78">(IF(B564&gt;0,(CHIINV(0.025, 2 * (B564+1) )/ 2)/C564,(CHIINV(0.025, 2 )/ 2)/C564))*10000</f>
        <v>36.318527854277065</v>
      </c>
      <c r="F564" s="49">
        <f t="shared" ref="F564:F569" si="79">(IF(B564&gt;0,(CHIINV(0.995, 2 * B564) / 2)/C564,0))*10000</f>
        <v>33.322683769203017</v>
      </c>
      <c r="G564" s="49">
        <f t="shared" ref="G564:G569" si="80">(IF(B564&gt;0,(CHIINV(0.005, 2 * (B564+1) )/ 2)/C564,(CHIINV(0.005, 2 )/ 2)/C564))*10000</f>
        <v>36.736862924362278</v>
      </c>
      <c r="H564" s="1"/>
    </row>
    <row r="565" spans="1:8" x14ac:dyDescent="0.2">
      <c r="A565" s="2">
        <v>35</v>
      </c>
      <c r="B565" s="2">
        <f t="shared" si="70"/>
        <v>2815</v>
      </c>
      <c r="C565" s="3">
        <f t="shared" si="76"/>
        <v>804285.71428571432</v>
      </c>
      <c r="D565" s="49">
        <f t="shared" si="77"/>
        <v>33.718880592926048</v>
      </c>
      <c r="E565" s="49">
        <f t="shared" si="78"/>
        <v>36.317334484546151</v>
      </c>
      <c r="F565" s="49">
        <f t="shared" si="79"/>
        <v>33.324153278401248</v>
      </c>
      <c r="G565" s="49">
        <f t="shared" si="80"/>
        <v>36.735287383214846</v>
      </c>
      <c r="H565" s="1"/>
    </row>
    <row r="566" spans="1:8" x14ac:dyDescent="0.2">
      <c r="A566" s="2">
        <v>35</v>
      </c>
      <c r="B566" s="2">
        <f t="shared" si="70"/>
        <v>2820</v>
      </c>
      <c r="C566" s="3">
        <f t="shared" si="76"/>
        <v>805714.28571428568</v>
      </c>
      <c r="D566" s="49">
        <f t="shared" si="77"/>
        <v>33.720006335011092</v>
      </c>
      <c r="E566" s="49">
        <f t="shared" si="78"/>
        <v>36.316144329109996</v>
      </c>
      <c r="F566" s="49">
        <f t="shared" si="79"/>
        <v>33.325618914406355</v>
      </c>
      <c r="G566" s="49">
        <f t="shared" si="80"/>
        <v>36.73371609196176</v>
      </c>
      <c r="H566" s="1"/>
    </row>
    <row r="567" spans="1:8" x14ac:dyDescent="0.2">
      <c r="A567" s="2">
        <v>35</v>
      </c>
      <c r="B567" s="2">
        <f t="shared" si="70"/>
        <v>2825</v>
      </c>
      <c r="C567" s="3">
        <f t="shared" si="76"/>
        <v>807142.85714285704</v>
      </c>
      <c r="D567" s="49">
        <f t="shared" si="77"/>
        <v>33.721129105716066</v>
      </c>
      <c r="E567" s="49">
        <f t="shared" si="78"/>
        <v>36.314957373600926</v>
      </c>
      <c r="F567" s="49">
        <f t="shared" si="79"/>
        <v>33.32708069423375</v>
      </c>
      <c r="G567" s="49">
        <f t="shared" si="80"/>
        <v>36.732149031584349</v>
      </c>
      <c r="H567" s="1"/>
    </row>
    <row r="568" spans="1:8" x14ac:dyDescent="0.2">
      <c r="A568" s="2">
        <v>35</v>
      </c>
      <c r="B568" s="2">
        <f t="shared" si="70"/>
        <v>2830</v>
      </c>
      <c r="C568" s="3">
        <f t="shared" si="76"/>
        <v>808571.42857142864</v>
      </c>
      <c r="D568" s="49">
        <f t="shared" si="77"/>
        <v>33.722248918105272</v>
      </c>
      <c r="E568" s="49">
        <f t="shared" si="78"/>
        <v>36.313773603740891</v>
      </c>
      <c r="F568" s="49">
        <f t="shared" si="79"/>
        <v>33.328538634794263</v>
      </c>
      <c r="G568" s="49">
        <f t="shared" si="80"/>
        <v>36.730586183182652</v>
      </c>
      <c r="H568" s="1"/>
    </row>
    <row r="569" spans="1:8" x14ac:dyDescent="0.2">
      <c r="A569" s="2">
        <f>A568</f>
        <v>35</v>
      </c>
      <c r="B569" s="2">
        <f t="shared" si="70"/>
        <v>2835</v>
      </c>
      <c r="C569" s="3">
        <f t="shared" si="76"/>
        <v>810000</v>
      </c>
      <c r="D569" s="49">
        <f t="shared" si="77"/>
        <v>33.723365785162699</v>
      </c>
      <c r="E569" s="49">
        <f t="shared" si="78"/>
        <v>36.312593005340766</v>
      </c>
      <c r="F569" s="49">
        <f t="shared" si="79"/>
        <v>33.329992752895016</v>
      </c>
      <c r="G569" s="49">
        <f t="shared" si="80"/>
        <v>36.729027527974544</v>
      </c>
      <c r="H569" s="1"/>
    </row>
    <row r="570" spans="1:8" x14ac:dyDescent="0.2">
      <c r="A570" s="2">
        <f t="shared" ref="A570:A633" si="81">A569</f>
        <v>35</v>
      </c>
      <c r="B570" s="2">
        <f t="shared" si="70"/>
        <v>2840</v>
      </c>
      <c r="C570" s="3">
        <f t="shared" ref="C570:C633" si="82">B570/A570*10000</f>
        <v>811428.57142857136</v>
      </c>
      <c r="D570" s="49">
        <f t="shared" ref="D570:D633" si="83">(IF(B570&gt;0,(CHIINV(0.975, 2 * B570) / 2)/C570,0))*10000</f>
        <v>33.724479719792626</v>
      </c>
      <c r="E570" s="49">
        <f t="shared" ref="E570:E633" si="84">(IF(B570&gt;0,(CHIINV(0.025, 2 * (B570+1) )/ 2)/C570,(CHIINV(0.025, 2 )/ 2)/C570))*10000</f>
        <v>36.311415564299601</v>
      </c>
      <c r="F570" s="49">
        <f t="shared" ref="F570:F633" si="85">(IF(B570&gt;0,(CHIINV(0.995, 2 * B570) / 2)/C570,0))*10000</f>
        <v>33.331443065240165</v>
      </c>
      <c r="G570" s="49">
        <f t="shared" ref="G570:G633" si="86">(IF(B570&gt;0,(CHIINV(0.005, 2 * (B570+1) )/ 2)/C570,(CHIINV(0.005, 2 )/ 2)/C570))*10000</f>
        <v>36.727473047294758</v>
      </c>
      <c r="H570" s="1"/>
    </row>
    <row r="571" spans="1:8" x14ac:dyDescent="0.2">
      <c r="A571" s="2">
        <f t="shared" si="81"/>
        <v>35</v>
      </c>
      <c r="B571" s="2">
        <f t="shared" si="70"/>
        <v>2845</v>
      </c>
      <c r="C571" s="3">
        <f t="shared" si="82"/>
        <v>812857.14285714296</v>
      </c>
      <c r="D571" s="49">
        <f t="shared" si="83"/>
        <v>33.725590734820265</v>
      </c>
      <c r="E571" s="49">
        <f t="shared" si="84"/>
        <v>36.310241266603946</v>
      </c>
      <c r="F571" s="49">
        <f t="shared" si="85"/>
        <v>33.332889588431719</v>
      </c>
      <c r="G571" s="49">
        <f t="shared" si="86"/>
        <v>36.725922722593921</v>
      </c>
      <c r="H571" s="1"/>
    </row>
    <row r="572" spans="1:8" x14ac:dyDescent="0.2">
      <c r="A572" s="2">
        <f t="shared" si="81"/>
        <v>35</v>
      </c>
      <c r="B572" s="2">
        <f t="shared" si="70"/>
        <v>2850</v>
      </c>
      <c r="C572" s="3">
        <f t="shared" si="82"/>
        <v>814285.71428571432</v>
      </c>
      <c r="D572" s="49">
        <f t="shared" si="83"/>
        <v>33.726698842992384</v>
      </c>
      <c r="E572" s="49">
        <f t="shared" si="84"/>
        <v>36.309070098327169</v>
      </c>
      <c r="F572" s="49">
        <f t="shared" si="85"/>
        <v>33.334332338970427</v>
      </c>
      <c r="G572" s="49">
        <f t="shared" si="86"/>
        <v>36.724376535437706</v>
      </c>
      <c r="H572" s="1"/>
    </row>
    <row r="573" spans="1:8" x14ac:dyDescent="0.2">
      <c r="A573" s="2">
        <f t="shared" si="81"/>
        <v>35</v>
      </c>
      <c r="B573" s="2">
        <f t="shared" si="70"/>
        <v>2855</v>
      </c>
      <c r="C573" s="3">
        <f t="shared" si="82"/>
        <v>815714.28571428568</v>
      </c>
      <c r="D573" s="49">
        <f t="shared" si="83"/>
        <v>33.727804056977931</v>
      </c>
      <c r="E573" s="49">
        <f t="shared" si="84"/>
        <v>36.30790204562873</v>
      </c>
      <c r="F573" s="49">
        <f t="shared" si="85"/>
        <v>33.335771333256467</v>
      </c>
      <c r="G573" s="49">
        <f t="shared" si="86"/>
        <v>36.722834467505848</v>
      </c>
      <c r="H573" s="1"/>
    </row>
    <row r="574" spans="1:8" x14ac:dyDescent="0.2">
      <c r="A574" s="2">
        <f t="shared" si="81"/>
        <v>35</v>
      </c>
      <c r="B574" s="2">
        <f t="shared" si="70"/>
        <v>2860</v>
      </c>
      <c r="C574" s="3">
        <f t="shared" si="82"/>
        <v>817142.85714285704</v>
      </c>
      <c r="D574" s="49">
        <f t="shared" si="83"/>
        <v>33.728906389368611</v>
      </c>
      <c r="E574" s="49">
        <f t="shared" si="84"/>
        <v>36.306737094753501</v>
      </c>
      <c r="F574" s="49">
        <f t="shared" si="85"/>
        <v>33.337206587590273</v>
      </c>
      <c r="G574" s="49">
        <f t="shared" si="86"/>
        <v>36.721296500591301</v>
      </c>
      <c r="H574" s="1"/>
    </row>
    <row r="575" spans="1:8" x14ac:dyDescent="0.2">
      <c r="A575" s="2">
        <f t="shared" si="81"/>
        <v>35</v>
      </c>
      <c r="B575" s="2">
        <f t="shared" si="70"/>
        <v>2865</v>
      </c>
      <c r="C575" s="3">
        <f t="shared" si="82"/>
        <v>818571.42857142864</v>
      </c>
      <c r="D575" s="49">
        <f t="shared" si="83"/>
        <v>33.730005852679533</v>
      </c>
      <c r="E575" s="49">
        <f t="shared" si="84"/>
        <v>36.305575232031117</v>
      </c>
      <c r="F575" s="49">
        <f t="shared" si="85"/>
        <v>33.338638118173336</v>
      </c>
      <c r="G575" s="49">
        <f t="shared" si="86"/>
        <v>36.719762616599262</v>
      </c>
      <c r="H575" s="1"/>
    </row>
    <row r="576" spans="1:8" x14ac:dyDescent="0.2">
      <c r="A576" s="2">
        <f t="shared" si="81"/>
        <v>35</v>
      </c>
      <c r="B576" s="2">
        <f t="shared" si="70"/>
        <v>2870</v>
      </c>
      <c r="C576" s="3">
        <f t="shared" si="82"/>
        <v>820000</v>
      </c>
      <c r="D576" s="49">
        <f t="shared" si="83"/>
        <v>33.731102459349799</v>
      </c>
      <c r="E576" s="49">
        <f t="shared" si="84"/>
        <v>36.304416443875319</v>
      </c>
      <c r="F576" s="49">
        <f t="shared" si="85"/>
        <v>33.340065941108953</v>
      </c>
      <c r="G576" s="49">
        <f t="shared" si="86"/>
        <v>36.718232797546371</v>
      </c>
      <c r="H576" s="1"/>
    </row>
    <row r="577" spans="1:8" x14ac:dyDescent="0.2">
      <c r="A577" s="2">
        <f t="shared" si="81"/>
        <v>35</v>
      </c>
      <c r="B577" s="2">
        <f t="shared" si="70"/>
        <v>2875</v>
      </c>
      <c r="C577" s="3">
        <f t="shared" si="82"/>
        <v>821428.57142857136</v>
      </c>
      <c r="D577" s="49">
        <f t="shared" si="83"/>
        <v>33.73219622174306</v>
      </c>
      <c r="E577" s="49">
        <f t="shared" si="84"/>
        <v>36.303260716783228</v>
      </c>
      <c r="F577" s="49">
        <f t="shared" si="85"/>
        <v>33.341490072402991</v>
      </c>
      <c r="G577" s="49">
        <f t="shared" si="86"/>
        <v>36.716707025559764</v>
      </c>
      <c r="H577" s="1"/>
    </row>
    <row r="578" spans="1:8" x14ac:dyDescent="0.2">
      <c r="A578" s="2">
        <f t="shared" si="81"/>
        <v>35</v>
      </c>
      <c r="B578" s="2">
        <f t="shared" si="70"/>
        <v>2880</v>
      </c>
      <c r="C578" s="3">
        <f t="shared" si="82"/>
        <v>822857.14285714296</v>
      </c>
      <c r="D578" s="49">
        <f t="shared" si="83"/>
        <v>33.733287152148144</v>
      </c>
      <c r="E578" s="49">
        <f t="shared" si="84"/>
        <v>36.302108037334726</v>
      </c>
      <c r="F578" s="49">
        <f t="shared" si="85"/>
        <v>33.342910527964648</v>
      </c>
      <c r="G578" s="49">
        <f t="shared" si="86"/>
        <v>36.715185282876234</v>
      </c>
      <c r="H578" s="1"/>
    </row>
    <row r="579" spans="1:8" x14ac:dyDescent="0.2">
      <c r="A579" s="2">
        <f t="shared" si="81"/>
        <v>35</v>
      </c>
      <c r="B579" s="2">
        <f t="shared" si="70"/>
        <v>2885</v>
      </c>
      <c r="C579" s="3">
        <f t="shared" si="82"/>
        <v>824285.71428571432</v>
      </c>
      <c r="D579" s="49">
        <f t="shared" si="83"/>
        <v>33.734375262779636</v>
      </c>
      <c r="E579" s="49">
        <f t="shared" si="84"/>
        <v>36.300958392191838</v>
      </c>
      <c r="F579" s="49">
        <f t="shared" si="85"/>
        <v>33.344327323607224</v>
      </c>
      <c r="G579" s="49">
        <f t="shared" si="86"/>
        <v>36.713667551841382</v>
      </c>
      <c r="H579" s="1"/>
    </row>
    <row r="580" spans="1:8" x14ac:dyDescent="0.2">
      <c r="A580" s="2">
        <f t="shared" si="81"/>
        <v>35</v>
      </c>
      <c r="B580" s="2">
        <f t="shared" si="70"/>
        <v>2890</v>
      </c>
      <c r="C580" s="3">
        <f t="shared" si="82"/>
        <v>825714.28571428568</v>
      </c>
      <c r="D580" s="49">
        <f t="shared" si="83"/>
        <v>33.735460565778418</v>
      </c>
      <c r="E580" s="49">
        <f t="shared" si="84"/>
        <v>36.299811768098046</v>
      </c>
      <c r="F580" s="49">
        <f t="shared" si="85"/>
        <v>33.345740475048807</v>
      </c>
      <c r="G580" s="49">
        <f t="shared" si="86"/>
        <v>36.712153814908724</v>
      </c>
      <c r="H580" s="1"/>
    </row>
    <row r="581" spans="1:8" x14ac:dyDescent="0.2">
      <c r="A581" s="2">
        <f t="shared" si="81"/>
        <v>35</v>
      </c>
      <c r="B581" s="2">
        <f t="shared" ref="B581:B644" si="87">B580+5</f>
        <v>2895</v>
      </c>
      <c r="C581" s="3">
        <f t="shared" si="82"/>
        <v>827142.85714285704</v>
      </c>
      <c r="D581" s="49">
        <f t="shared" si="83"/>
        <v>33.736543073212296</v>
      </c>
      <c r="E581" s="49">
        <f t="shared" si="84"/>
        <v>36.298668151877621</v>
      </c>
      <c r="F581" s="49">
        <f t="shared" si="85"/>
        <v>33.347149997913078</v>
      </c>
      <c r="G581" s="49">
        <f t="shared" si="86"/>
        <v>36.710644054638855</v>
      </c>
      <c r="H581" s="1"/>
    </row>
    <row r="582" spans="1:8" x14ac:dyDescent="0.2">
      <c r="A582" s="2">
        <f t="shared" si="81"/>
        <v>35</v>
      </c>
      <c r="B582" s="2">
        <f t="shared" si="87"/>
        <v>2900</v>
      </c>
      <c r="C582" s="3">
        <f t="shared" si="82"/>
        <v>828571.42857142864</v>
      </c>
      <c r="D582" s="49">
        <f t="shared" si="83"/>
        <v>33.73762279707649</v>
      </c>
      <c r="E582" s="49">
        <f t="shared" si="84"/>
        <v>36.297527530435062</v>
      </c>
      <c r="F582" s="49">
        <f t="shared" si="85"/>
        <v>33.348555907729967</v>
      </c>
      <c r="G582" s="49">
        <f t="shared" si="86"/>
        <v>36.709138253698633</v>
      </c>
      <c r="H582" s="1"/>
    </row>
    <row r="583" spans="1:8" x14ac:dyDescent="0.2">
      <c r="A583" s="2">
        <f t="shared" si="81"/>
        <v>35</v>
      </c>
      <c r="B583" s="2">
        <f t="shared" si="87"/>
        <v>2905</v>
      </c>
      <c r="C583" s="3">
        <f t="shared" si="82"/>
        <v>830000</v>
      </c>
      <c r="D583" s="49">
        <f t="shared" si="83"/>
        <v>33.738699749294277</v>
      </c>
      <c r="E583" s="49">
        <f t="shared" si="84"/>
        <v>36.296389890754469</v>
      </c>
      <c r="F583" s="49">
        <f t="shared" si="85"/>
        <v>33.349958219936468</v>
      </c>
      <c r="G583" s="49">
        <f t="shared" si="86"/>
        <v>36.707636394860351</v>
      </c>
      <c r="H583" s="1"/>
    </row>
    <row r="584" spans="1:8" x14ac:dyDescent="0.2">
      <c r="A584" s="2">
        <f t="shared" si="81"/>
        <v>35</v>
      </c>
      <c r="B584" s="2">
        <f t="shared" si="87"/>
        <v>2910</v>
      </c>
      <c r="C584" s="3">
        <f t="shared" si="82"/>
        <v>831428.57142857136</v>
      </c>
      <c r="D584" s="49">
        <f t="shared" si="83"/>
        <v>33.739773941717509</v>
      </c>
      <c r="E584" s="49">
        <f t="shared" si="84"/>
        <v>36.29525521989882</v>
      </c>
      <c r="F584" s="49">
        <f t="shared" si="85"/>
        <v>33.35135694987725</v>
      </c>
      <c r="G584" s="49">
        <f t="shared" si="86"/>
        <v>36.706138461000876</v>
      </c>
      <c r="H584" s="1"/>
    </row>
    <row r="585" spans="1:8" x14ac:dyDescent="0.2">
      <c r="A585" s="2">
        <f t="shared" si="81"/>
        <v>35</v>
      </c>
      <c r="B585" s="2">
        <f t="shared" si="87"/>
        <v>2915</v>
      </c>
      <c r="C585" s="3">
        <f t="shared" si="82"/>
        <v>832857.14285714296</v>
      </c>
      <c r="D585" s="49">
        <f t="shared" si="83"/>
        <v>33.740845386127106</v>
      </c>
      <c r="E585" s="49">
        <f t="shared" si="84"/>
        <v>36.29412350500948</v>
      </c>
      <c r="F585" s="49">
        <f t="shared" si="85"/>
        <v>33.35275211280544</v>
      </c>
      <c r="G585" s="49">
        <f t="shared" si="86"/>
        <v>36.70464443510086</v>
      </c>
      <c r="H585" s="1"/>
    </row>
    <row r="586" spans="1:8" x14ac:dyDescent="0.2">
      <c r="A586" s="2">
        <f t="shared" si="81"/>
        <v>35</v>
      </c>
      <c r="B586" s="2">
        <f t="shared" si="87"/>
        <v>2920</v>
      </c>
      <c r="C586" s="3">
        <f t="shared" si="82"/>
        <v>834285.71428571432</v>
      </c>
      <c r="D586" s="49">
        <f t="shared" si="83"/>
        <v>33.741914094233728</v>
      </c>
      <c r="E586" s="49">
        <f t="shared" si="84"/>
        <v>36.292994733305541</v>
      </c>
      <c r="F586" s="49">
        <f t="shared" si="85"/>
        <v>33.354143723883311</v>
      </c>
      <c r="G586" s="49">
        <f t="shared" si="86"/>
        <v>36.703154300243959</v>
      </c>
      <c r="H586" s="1"/>
    </row>
    <row r="587" spans="1:8" x14ac:dyDescent="0.2">
      <c r="A587" s="2">
        <f t="shared" si="81"/>
        <v>35</v>
      </c>
      <c r="B587" s="2">
        <f t="shared" si="87"/>
        <v>2925</v>
      </c>
      <c r="C587" s="3">
        <f t="shared" si="82"/>
        <v>835714.28571428568</v>
      </c>
      <c r="D587" s="49">
        <f t="shared" si="83"/>
        <v>33.742980077678183</v>
      </c>
      <c r="E587" s="49">
        <f t="shared" si="84"/>
        <v>36.291868892083187</v>
      </c>
      <c r="F587" s="49">
        <f t="shared" si="85"/>
        <v>33.355531798182952</v>
      </c>
      <c r="G587" s="49">
        <f t="shared" si="86"/>
        <v>36.701668039615988</v>
      </c>
    </row>
    <row r="588" spans="1:8" x14ac:dyDescent="0.2">
      <c r="A588" s="2">
        <f t="shared" si="81"/>
        <v>35</v>
      </c>
      <c r="B588" s="2">
        <f t="shared" si="87"/>
        <v>2930</v>
      </c>
      <c r="C588" s="3">
        <f t="shared" si="82"/>
        <v>837142.85714285704</v>
      </c>
      <c r="D588" s="49">
        <f t="shared" si="83"/>
        <v>33.744043348032037</v>
      </c>
      <c r="E588" s="49">
        <f t="shared" si="84"/>
        <v>36.290745968715171</v>
      </c>
      <c r="F588" s="49">
        <f t="shared" si="85"/>
        <v>33.356916350686966</v>
      </c>
      <c r="G588" s="49">
        <f t="shared" si="86"/>
        <v>36.700185636504145</v>
      </c>
    </row>
    <row r="589" spans="1:8" x14ac:dyDescent="0.2">
      <c r="A589" s="2">
        <f t="shared" si="81"/>
        <v>35</v>
      </c>
      <c r="B589" s="2">
        <f t="shared" si="87"/>
        <v>2935</v>
      </c>
      <c r="C589" s="3">
        <f t="shared" si="82"/>
        <v>838571.42857142864</v>
      </c>
      <c r="D589" s="49">
        <f t="shared" si="83"/>
        <v>33.745103916798122</v>
      </c>
      <c r="E589" s="49">
        <f t="shared" si="84"/>
        <v>36.289625950650155</v>
      </c>
      <c r="F589" s="49">
        <f t="shared" si="85"/>
        <v>33.358297396289167</v>
      </c>
      <c r="G589" s="49">
        <f t="shared" si="86"/>
        <v>36.698707074296216</v>
      </c>
    </row>
    <row r="590" spans="1:8" x14ac:dyDescent="0.2">
      <c r="A590" s="2">
        <f t="shared" si="81"/>
        <v>35</v>
      </c>
      <c r="B590" s="2">
        <f t="shared" si="87"/>
        <v>2940</v>
      </c>
      <c r="C590" s="3">
        <f t="shared" si="82"/>
        <v>840000</v>
      </c>
      <c r="D590" s="49">
        <f t="shared" si="83"/>
        <v>33.746161795411084</v>
      </c>
      <c r="E590" s="49">
        <f t="shared" si="84"/>
        <v>36.288508825412165</v>
      </c>
      <c r="F590" s="49">
        <f t="shared" si="85"/>
        <v>33.359674949795256</v>
      </c>
      <c r="G590" s="49">
        <f t="shared" si="86"/>
        <v>36.697232336479871</v>
      </c>
    </row>
    <row r="591" spans="1:8" x14ac:dyDescent="0.2">
      <c r="A591" s="2">
        <f t="shared" si="81"/>
        <v>35</v>
      </c>
      <c r="B591" s="2">
        <f t="shared" si="87"/>
        <v>2945</v>
      </c>
      <c r="C591" s="3">
        <f t="shared" si="82"/>
        <v>841428.57142857136</v>
      </c>
      <c r="D591" s="49">
        <f t="shared" si="83"/>
        <v>33.747216995237856</v>
      </c>
      <c r="E591" s="49">
        <f t="shared" si="84"/>
        <v>36.287394580599994</v>
      </c>
      <c r="F591" s="49">
        <f t="shared" si="85"/>
        <v>33.361049025923457</v>
      </c>
      <c r="G591" s="49">
        <f t="shared" si="86"/>
        <v>36.695761406641793</v>
      </c>
    </row>
    <row r="592" spans="1:8" x14ac:dyDescent="0.2">
      <c r="A592" s="2">
        <f t="shared" si="81"/>
        <v>35</v>
      </c>
      <c r="B592" s="2">
        <f t="shared" si="87"/>
        <v>2950</v>
      </c>
      <c r="C592" s="3">
        <f t="shared" si="82"/>
        <v>842857.14285714296</v>
      </c>
      <c r="D592" s="49">
        <f t="shared" si="83"/>
        <v>33.748269527578188</v>
      </c>
      <c r="E592" s="49">
        <f t="shared" si="84"/>
        <v>36.286283203886633</v>
      </c>
      <c r="F592" s="49">
        <f t="shared" si="85"/>
        <v>33.36241963930523</v>
      </c>
      <c r="G592" s="49">
        <f t="shared" si="86"/>
        <v>36.69429426846694</v>
      </c>
    </row>
    <row r="593" spans="1:7" x14ac:dyDescent="0.2">
      <c r="A593" s="2">
        <f t="shared" si="81"/>
        <v>35</v>
      </c>
      <c r="B593" s="2">
        <f t="shared" si="87"/>
        <v>2955</v>
      </c>
      <c r="C593" s="3">
        <f t="shared" si="82"/>
        <v>844285.71428571432</v>
      </c>
      <c r="D593" s="49">
        <f t="shared" si="83"/>
        <v>33.749319403665211</v>
      </c>
      <c r="E593" s="49">
        <f t="shared" si="84"/>
        <v>36.28517468301871</v>
      </c>
      <c r="F593" s="49">
        <f t="shared" si="85"/>
        <v>33.363786804485905</v>
      </c>
      <c r="G593" s="49">
        <f t="shared" si="86"/>
        <v>36.692830905737893</v>
      </c>
    </row>
    <row r="594" spans="1:7" x14ac:dyDescent="0.2">
      <c r="A594" s="2">
        <f t="shared" si="81"/>
        <v>35</v>
      </c>
      <c r="B594" s="2">
        <f t="shared" si="87"/>
        <v>2960</v>
      </c>
      <c r="C594" s="3">
        <f t="shared" si="82"/>
        <v>845714.28571428568</v>
      </c>
      <c r="D594" s="49">
        <f t="shared" si="83"/>
        <v>33.750366634665852</v>
      </c>
      <c r="E594" s="49">
        <f t="shared" si="84"/>
        <v>36.284069005815894</v>
      </c>
      <c r="F594" s="49">
        <f t="shared" si="85"/>
        <v>33.365150535925309</v>
      </c>
      <c r="G594" s="49">
        <f t="shared" si="86"/>
        <v>36.691371302333934</v>
      </c>
    </row>
    <row r="595" spans="1:7" x14ac:dyDescent="0.2">
      <c r="A595" s="2">
        <f t="shared" si="81"/>
        <v>35</v>
      </c>
      <c r="B595" s="2">
        <f t="shared" si="87"/>
        <v>2965</v>
      </c>
      <c r="C595" s="3">
        <f t="shared" si="82"/>
        <v>847142.85714285704</v>
      </c>
      <c r="D595" s="49">
        <f t="shared" si="83"/>
        <v>33.751411231681402</v>
      </c>
      <c r="E595" s="49">
        <f t="shared" si="84"/>
        <v>36.282966160170389</v>
      </c>
      <c r="F595" s="49">
        <f t="shared" si="85"/>
        <v>33.366510847998448</v>
      </c>
      <c r="G595" s="49">
        <f t="shared" si="86"/>
        <v>36.689915442230458</v>
      </c>
    </row>
    <row r="596" spans="1:7" x14ac:dyDescent="0.2">
      <c r="A596" s="2">
        <f t="shared" si="81"/>
        <v>35</v>
      </c>
      <c r="B596" s="2">
        <f t="shared" si="87"/>
        <v>2970</v>
      </c>
      <c r="C596" s="3">
        <f t="shared" si="82"/>
        <v>848571.42857142864</v>
      </c>
      <c r="D596" s="49">
        <f t="shared" si="83"/>
        <v>33.752453205747976</v>
      </c>
      <c r="E596" s="49">
        <f t="shared" si="84"/>
        <v>36.281866134046318</v>
      </c>
      <c r="F596" s="49">
        <f t="shared" si="85"/>
        <v>33.367867754996119</v>
      </c>
      <c r="G596" s="49">
        <f t="shared" si="86"/>
        <v>36.68846330949814</v>
      </c>
    </row>
    <row r="597" spans="1:7" x14ac:dyDescent="0.2">
      <c r="A597" s="2">
        <f t="shared" si="81"/>
        <v>35</v>
      </c>
      <c r="B597" s="2">
        <f t="shared" si="87"/>
        <v>2975</v>
      </c>
      <c r="C597" s="3">
        <f t="shared" si="82"/>
        <v>850000</v>
      </c>
      <c r="D597" s="49">
        <f t="shared" si="83"/>
        <v>33.753492567837043</v>
      </c>
      <c r="E597" s="49">
        <f t="shared" si="84"/>
        <v>36.280768915479243</v>
      </c>
      <c r="F597" s="49">
        <f t="shared" si="85"/>
        <v>33.369221271125589</v>
      </c>
      <c r="G597" s="49">
        <f t="shared" si="86"/>
        <v>36.687014888302294</v>
      </c>
    </row>
    <row r="598" spans="1:7" x14ac:dyDescent="0.2">
      <c r="A598" s="2">
        <f t="shared" si="81"/>
        <v>35</v>
      </c>
      <c r="B598" s="2">
        <f t="shared" si="87"/>
        <v>2980</v>
      </c>
      <c r="C598" s="3">
        <f t="shared" si="82"/>
        <v>851428.57142857136</v>
      </c>
      <c r="D598" s="49">
        <f t="shared" si="83"/>
        <v>33.75452932885586</v>
      </c>
      <c r="E598" s="49">
        <f t="shared" si="84"/>
        <v>36.279674492575566</v>
      </c>
      <c r="F598" s="49">
        <f t="shared" si="85"/>
        <v>33.370571410511161</v>
      </c>
      <c r="G598" s="49">
        <f t="shared" si="86"/>
        <v>36.685570162902053</v>
      </c>
    </row>
    <row r="599" spans="1:7" x14ac:dyDescent="0.2">
      <c r="A599" s="2">
        <f t="shared" si="81"/>
        <v>35</v>
      </c>
      <c r="B599" s="2">
        <f t="shared" si="87"/>
        <v>2985</v>
      </c>
      <c r="C599" s="3">
        <f t="shared" si="82"/>
        <v>852857.14285714296</v>
      </c>
      <c r="D599" s="49">
        <f t="shared" si="83"/>
        <v>33.755563499647991</v>
      </c>
      <c r="E599" s="49">
        <f t="shared" si="84"/>
        <v>36.278582853511999</v>
      </c>
      <c r="F599" s="49">
        <f t="shared" si="85"/>
        <v>33.371918187194829</v>
      </c>
      <c r="G599" s="49">
        <f t="shared" si="86"/>
        <v>36.684129117649732</v>
      </c>
    </row>
    <row r="600" spans="1:7" x14ac:dyDescent="0.2">
      <c r="A600" s="2">
        <f t="shared" si="81"/>
        <v>35</v>
      </c>
      <c r="B600" s="2">
        <f t="shared" si="87"/>
        <v>2990</v>
      </c>
      <c r="C600" s="3">
        <f t="shared" si="82"/>
        <v>854285.71428571432</v>
      </c>
      <c r="D600" s="49">
        <f t="shared" si="83"/>
        <v>33.756595090993784</v>
      </c>
      <c r="E600" s="49">
        <f t="shared" si="84"/>
        <v>36.27749398653507</v>
      </c>
      <c r="F600" s="49">
        <f t="shared" si="85"/>
        <v>33.373261615136897</v>
      </c>
      <c r="G600" s="49">
        <f t="shared" si="86"/>
        <v>36.682691736990115</v>
      </c>
    </row>
    <row r="601" spans="1:7" x14ac:dyDescent="0.2">
      <c r="A601" s="2">
        <f t="shared" si="81"/>
        <v>35</v>
      </c>
      <c r="B601" s="2">
        <f t="shared" si="87"/>
        <v>2995</v>
      </c>
      <c r="C601" s="3">
        <f t="shared" si="82"/>
        <v>855714.28571428568</v>
      </c>
      <c r="D601" s="49">
        <f t="shared" si="83"/>
        <v>33.757624113610817</v>
      </c>
      <c r="E601" s="49">
        <f t="shared" si="84"/>
        <v>36.276407879960551</v>
      </c>
      <c r="F601" s="49">
        <f t="shared" si="85"/>
        <v>33.374601708216595</v>
      </c>
      <c r="G601" s="49">
        <f t="shared" si="86"/>
        <v>36.681258005459718</v>
      </c>
    </row>
    <row r="602" spans="1:7" x14ac:dyDescent="0.2">
      <c r="A602" s="2">
        <f t="shared" si="81"/>
        <v>35</v>
      </c>
      <c r="B602" s="2">
        <f t="shared" si="87"/>
        <v>3000</v>
      </c>
      <c r="C602" s="3">
        <f t="shared" si="82"/>
        <v>857142.85714285704</v>
      </c>
      <c r="D602" s="49">
        <f t="shared" si="83"/>
        <v>33.758650578154416</v>
      </c>
      <c r="E602" s="49">
        <f t="shared" si="84"/>
        <v>36.275324522172951</v>
      </c>
      <c r="F602" s="49">
        <f t="shared" si="85"/>
        <v>33.375938480232627</v>
      </c>
      <c r="G602" s="49">
        <f t="shared" si="86"/>
        <v>36.679827907686104</v>
      </c>
    </row>
    <row r="603" spans="1:7" x14ac:dyDescent="0.2">
      <c r="A603" s="2">
        <f t="shared" si="81"/>
        <v>35</v>
      </c>
      <c r="B603" s="2">
        <f t="shared" si="87"/>
        <v>3005</v>
      </c>
      <c r="C603" s="3">
        <f t="shared" si="82"/>
        <v>858571.42857142864</v>
      </c>
      <c r="D603" s="49">
        <f t="shared" si="83"/>
        <v>33.759674495218036</v>
      </c>
      <c r="E603" s="49">
        <f t="shared" si="84"/>
        <v>36.274243901625006</v>
      </c>
      <c r="F603" s="49">
        <f t="shared" si="85"/>
        <v>33.37727194490386</v>
      </c>
      <c r="G603" s="49">
        <f t="shared" si="86"/>
        <v>36.678401428387211</v>
      </c>
    </row>
    <row r="604" spans="1:7" x14ac:dyDescent="0.2">
      <c r="A604" s="2">
        <f t="shared" si="81"/>
        <v>35</v>
      </c>
      <c r="B604" s="2">
        <f t="shared" si="87"/>
        <v>3010</v>
      </c>
      <c r="C604" s="3">
        <f t="shared" si="82"/>
        <v>860000</v>
      </c>
      <c r="D604" s="49">
        <f t="shared" si="83"/>
        <v>33.760695875333845</v>
      </c>
      <c r="E604" s="49">
        <f t="shared" si="84"/>
        <v>36.273166006837151</v>
      </c>
      <c r="F604" s="49">
        <f t="shared" si="85"/>
        <v>33.378602115869882</v>
      </c>
      <c r="G604" s="49">
        <f t="shared" si="86"/>
        <v>36.676978552370691</v>
      </c>
    </row>
    <row r="605" spans="1:7" x14ac:dyDescent="0.2">
      <c r="A605" s="2">
        <f t="shared" si="81"/>
        <v>35</v>
      </c>
      <c r="B605" s="2">
        <f t="shared" si="87"/>
        <v>3015</v>
      </c>
      <c r="C605" s="3">
        <f t="shared" si="82"/>
        <v>861428.57142857136</v>
      </c>
      <c r="D605" s="49">
        <f t="shared" si="83"/>
        <v>33.761714728973054</v>
      </c>
      <c r="E605" s="49">
        <f t="shared" si="84"/>
        <v>36.272090826397019</v>
      </c>
      <c r="F605" s="49">
        <f t="shared" si="85"/>
        <v>33.379929006691533</v>
      </c>
      <c r="G605" s="49">
        <f t="shared" si="86"/>
        <v>36.67555926453317</v>
      </c>
    </row>
    <row r="606" spans="1:7" x14ac:dyDescent="0.2">
      <c r="A606" s="2">
        <f t="shared" si="81"/>
        <v>35</v>
      </c>
      <c r="B606" s="2">
        <f t="shared" si="87"/>
        <v>3020</v>
      </c>
      <c r="C606" s="3">
        <f t="shared" si="82"/>
        <v>862857.14285714296</v>
      </c>
      <c r="D606" s="49">
        <f t="shared" si="83"/>
        <v>33.762731066546444</v>
      </c>
      <c r="E606" s="49">
        <f t="shared" si="84"/>
        <v>36.271018348958926</v>
      </c>
      <c r="F606" s="49">
        <f t="shared" si="85"/>
        <v>33.381252630851563</v>
      </c>
      <c r="G606" s="49">
        <f t="shared" si="86"/>
        <v>36.674143549859643</v>
      </c>
    </row>
    <row r="607" spans="1:7" x14ac:dyDescent="0.2">
      <c r="A607" s="2">
        <f t="shared" si="81"/>
        <v>35</v>
      </c>
      <c r="B607" s="2">
        <f t="shared" si="87"/>
        <v>3025</v>
      </c>
      <c r="C607" s="3">
        <f t="shared" si="82"/>
        <v>864285.71428571432</v>
      </c>
      <c r="D607" s="49">
        <f t="shared" si="83"/>
        <v>33.763744898404809</v>
      </c>
      <c r="E607" s="49">
        <f t="shared" si="84"/>
        <v>36.269948563243403</v>
      </c>
      <c r="F607" s="49">
        <f t="shared" si="85"/>
        <v>33.38257300175519</v>
      </c>
      <c r="G607" s="49">
        <f t="shared" si="86"/>
        <v>36.672731393422787</v>
      </c>
    </row>
    <row r="608" spans="1:7" x14ac:dyDescent="0.2">
      <c r="A608" s="2">
        <f t="shared" si="81"/>
        <v>35</v>
      </c>
      <c r="B608" s="2">
        <f t="shared" si="87"/>
        <v>3030</v>
      </c>
      <c r="C608" s="3">
        <f t="shared" si="82"/>
        <v>865714.28571428568</v>
      </c>
      <c r="D608" s="49">
        <f t="shared" si="83"/>
        <v>33.764756234839382</v>
      </c>
      <c r="E608" s="49">
        <f t="shared" si="84"/>
        <v>36.268881458036653</v>
      </c>
      <c r="F608" s="49">
        <f t="shared" si="85"/>
        <v>33.383890132730663</v>
      </c>
      <c r="G608" s="49">
        <f t="shared" si="86"/>
        <v>36.671322780382297</v>
      </c>
    </row>
    <row r="609" spans="1:7" x14ac:dyDescent="0.2">
      <c r="A609" s="2">
        <f t="shared" si="81"/>
        <v>35</v>
      </c>
      <c r="B609" s="2">
        <f t="shared" si="87"/>
        <v>3035</v>
      </c>
      <c r="C609" s="3">
        <f t="shared" si="82"/>
        <v>867142.85714285704</v>
      </c>
      <c r="D609" s="49">
        <f t="shared" si="83"/>
        <v>33.765765086082247</v>
      </c>
      <c r="E609" s="49">
        <f t="shared" si="84"/>
        <v>36.267817022190087</v>
      </c>
      <c r="F609" s="49">
        <f t="shared" si="85"/>
        <v>33.38520403702983</v>
      </c>
      <c r="G609" s="49">
        <f t="shared" si="86"/>
        <v>36.669917695984239</v>
      </c>
    </row>
    <row r="610" spans="1:7" x14ac:dyDescent="0.2">
      <c r="A610" s="2">
        <f t="shared" si="81"/>
        <v>35</v>
      </c>
      <c r="B610" s="2">
        <f t="shared" si="87"/>
        <v>3040</v>
      </c>
      <c r="C610" s="3">
        <f t="shared" si="82"/>
        <v>868571.42857142864</v>
      </c>
      <c r="D610" s="49">
        <f t="shared" si="83"/>
        <v>33.766771462306856</v>
      </c>
      <c r="E610" s="49">
        <f t="shared" si="84"/>
        <v>36.266755244619837</v>
      </c>
      <c r="F610" s="49">
        <f t="shared" si="85"/>
        <v>33.386514727828697</v>
      </c>
      <c r="G610" s="49">
        <f t="shared" si="86"/>
        <v>36.668516125560409</v>
      </c>
    </row>
    <row r="611" spans="1:7" x14ac:dyDescent="0.2">
      <c r="A611" s="2">
        <f t="shared" si="81"/>
        <v>35</v>
      </c>
      <c r="B611" s="2">
        <f t="shared" si="87"/>
        <v>3045</v>
      </c>
      <c r="C611" s="3">
        <f t="shared" si="82"/>
        <v>870000</v>
      </c>
      <c r="D611" s="49">
        <f t="shared" si="83"/>
        <v>33.767775373628382</v>
      </c>
      <c r="E611" s="49">
        <f t="shared" si="84"/>
        <v>36.265696114306294</v>
      </c>
      <c r="F611" s="49">
        <f t="shared" si="85"/>
        <v>33.38782221822801</v>
      </c>
      <c r="G611" s="49">
        <f t="shared" si="86"/>
        <v>36.66711805452772</v>
      </c>
    </row>
    <row r="612" spans="1:7" x14ac:dyDescent="0.2">
      <c r="A612" s="2">
        <f t="shared" si="81"/>
        <v>35</v>
      </c>
      <c r="B612" s="2">
        <f t="shared" si="87"/>
        <v>3050</v>
      </c>
      <c r="C612" s="3">
        <f t="shared" si="82"/>
        <v>871428.57142857136</v>
      </c>
      <c r="D612" s="49">
        <f t="shared" si="83"/>
        <v>33.768776830104201</v>
      </c>
      <c r="E612" s="49">
        <f t="shared" si="84"/>
        <v>36.264639620293586</v>
      </c>
      <c r="F612" s="49">
        <f t="shared" si="85"/>
        <v>33.389126521253772</v>
      </c>
      <c r="G612" s="49">
        <f t="shared" si="86"/>
        <v>36.665723468387505</v>
      </c>
    </row>
    <row r="613" spans="1:7" x14ac:dyDescent="0.2">
      <c r="A613" s="2">
        <f t="shared" si="81"/>
        <v>35</v>
      </c>
      <c r="B613" s="2">
        <f t="shared" si="87"/>
        <v>3055</v>
      </c>
      <c r="C613" s="3">
        <f t="shared" si="82"/>
        <v>872857.14285714296</v>
      </c>
      <c r="D613" s="49">
        <f t="shared" si="83"/>
        <v>33.769775841734251</v>
      </c>
      <c r="E613" s="49">
        <f t="shared" si="84"/>
        <v>36.263585751689128</v>
      </c>
      <c r="F613" s="49">
        <f t="shared" si="85"/>
        <v>33.390427649857813</v>
      </c>
      <c r="G613" s="49">
        <f t="shared" si="86"/>
        <v>36.664332352724934</v>
      </c>
    </row>
    <row r="614" spans="1:7" x14ac:dyDescent="0.2">
      <c r="A614" s="2">
        <f t="shared" si="81"/>
        <v>35</v>
      </c>
      <c r="B614" s="2">
        <f t="shared" si="87"/>
        <v>3060</v>
      </c>
      <c r="C614" s="3">
        <f t="shared" si="82"/>
        <v>874285.71428571432</v>
      </c>
      <c r="D614" s="49">
        <f t="shared" si="83"/>
        <v>33.770772418461554</v>
      </c>
      <c r="E614" s="49">
        <f t="shared" si="84"/>
        <v>36.262534497663161</v>
      </c>
      <c r="F614" s="49">
        <f t="shared" si="85"/>
        <v>33.391725616918343</v>
      </c>
      <c r="G614" s="49">
        <f t="shared" si="86"/>
        <v>36.662944693208438</v>
      </c>
    </row>
    <row r="615" spans="1:7" x14ac:dyDescent="0.2">
      <c r="A615" s="2">
        <f t="shared" si="81"/>
        <v>35</v>
      </c>
      <c r="B615" s="2">
        <f t="shared" si="87"/>
        <v>3065</v>
      </c>
      <c r="C615" s="3">
        <f t="shared" si="82"/>
        <v>875714.28571428568</v>
      </c>
      <c r="D615" s="49">
        <f t="shared" si="83"/>
        <v>33.771766570172538</v>
      </c>
      <c r="E615" s="49">
        <f t="shared" si="84"/>
        <v>36.261485847448292</v>
      </c>
      <c r="F615" s="49">
        <f t="shared" si="85"/>
        <v>33.393020435240459</v>
      </c>
      <c r="G615" s="49">
        <f t="shared" si="86"/>
        <v>36.661560475588971</v>
      </c>
    </row>
    <row r="616" spans="1:7" x14ac:dyDescent="0.2">
      <c r="A616" s="2">
        <f t="shared" si="81"/>
        <v>35</v>
      </c>
      <c r="B616" s="2">
        <f t="shared" si="87"/>
        <v>3070</v>
      </c>
      <c r="C616" s="3">
        <f t="shared" si="82"/>
        <v>877142.85714285704</v>
      </c>
      <c r="D616" s="49">
        <f t="shared" si="83"/>
        <v>33.772758306697483</v>
      </c>
      <c r="E616" s="49">
        <f t="shared" si="84"/>
        <v>36.260439790338992</v>
      </c>
      <c r="F616" s="49">
        <f t="shared" si="85"/>
        <v>33.394312117556694</v>
      </c>
      <c r="G616" s="49">
        <f t="shared" si="86"/>
        <v>36.660179685699504</v>
      </c>
    </row>
    <row r="617" spans="1:7" x14ac:dyDescent="0.2">
      <c r="A617" s="2">
        <f t="shared" si="81"/>
        <v>35</v>
      </c>
      <c r="B617" s="2">
        <f t="shared" si="87"/>
        <v>3075</v>
      </c>
      <c r="C617" s="3">
        <f t="shared" si="82"/>
        <v>878571.42857142864</v>
      </c>
      <c r="D617" s="49">
        <f t="shared" si="83"/>
        <v>33.773747637810949</v>
      </c>
      <c r="E617" s="49">
        <f t="shared" si="84"/>
        <v>36.25939631569117</v>
      </c>
      <c r="F617" s="49">
        <f t="shared" si="85"/>
        <v>33.395600676527536</v>
      </c>
      <c r="G617" s="49">
        <f t="shared" si="86"/>
        <v>36.658802309454387</v>
      </c>
    </row>
    <row r="618" spans="1:7" x14ac:dyDescent="0.2">
      <c r="A618" s="2">
        <f t="shared" si="81"/>
        <v>35</v>
      </c>
      <c r="B618" s="2">
        <f t="shared" si="87"/>
        <v>3080</v>
      </c>
      <c r="C618" s="3">
        <f t="shared" si="82"/>
        <v>880000</v>
      </c>
      <c r="D618" s="49">
        <f t="shared" si="83"/>
        <v>33.774734573232159</v>
      </c>
      <c r="E618" s="49">
        <f t="shared" si="84"/>
        <v>36.258355412921766</v>
      </c>
      <c r="F618" s="49">
        <f t="shared" si="85"/>
        <v>33.396886124741982</v>
      </c>
      <c r="G618" s="49">
        <f t="shared" si="86"/>
        <v>36.657428332848752</v>
      </c>
    </row>
    <row r="619" spans="1:7" x14ac:dyDescent="0.2">
      <c r="A619" s="2">
        <f t="shared" si="81"/>
        <v>35</v>
      </c>
      <c r="B619" s="2">
        <f t="shared" si="87"/>
        <v>3085</v>
      </c>
      <c r="C619" s="3">
        <f t="shared" si="82"/>
        <v>881428.57142857136</v>
      </c>
      <c r="D619" s="49">
        <f t="shared" si="83"/>
        <v>33.775719122625425</v>
      </c>
      <c r="E619" s="49">
        <f t="shared" si="84"/>
        <v>36.257317071508211</v>
      </c>
      <c r="F619" s="49">
        <f t="shared" si="85"/>
        <v>33.398168474718034</v>
      </c>
      <c r="G619" s="49">
        <f t="shared" si="86"/>
        <v>36.656057741957902</v>
      </c>
    </row>
    <row r="620" spans="1:7" x14ac:dyDescent="0.2">
      <c r="A620" s="2">
        <f t="shared" si="81"/>
        <v>35</v>
      </c>
      <c r="B620" s="2">
        <f t="shared" si="87"/>
        <v>3090</v>
      </c>
      <c r="C620" s="3">
        <f t="shared" si="82"/>
        <v>882857.14285714296</v>
      </c>
      <c r="D620" s="49">
        <f t="shared" si="83"/>
        <v>33.776701295600496</v>
      </c>
      <c r="E620" s="49">
        <f t="shared" si="84"/>
        <v>36.256281280988034</v>
      </c>
      <c r="F620" s="49">
        <f t="shared" si="85"/>
        <v>33.399447738903184</v>
      </c>
      <c r="G620" s="49">
        <f t="shared" si="86"/>
        <v>36.654690522936754</v>
      </c>
    </row>
    <row r="621" spans="1:7" x14ac:dyDescent="0.2">
      <c r="A621" s="2">
        <f t="shared" si="81"/>
        <v>35</v>
      </c>
      <c r="B621" s="2">
        <f t="shared" si="87"/>
        <v>3095</v>
      </c>
      <c r="C621" s="3">
        <f t="shared" si="82"/>
        <v>884285.71428571432</v>
      </c>
      <c r="D621" s="49">
        <f t="shared" si="83"/>
        <v>33.777681101713036</v>
      </c>
      <c r="E621" s="49">
        <f t="shared" si="84"/>
        <v>36.255248030958434</v>
      </c>
      <c r="F621" s="49">
        <f t="shared" si="85"/>
        <v>33.400723929674989</v>
      </c>
      <c r="G621" s="49">
        <f t="shared" si="86"/>
        <v>36.653326662019218</v>
      </c>
    </row>
    <row r="622" spans="1:7" x14ac:dyDescent="0.2">
      <c r="A622" s="2">
        <f t="shared" si="81"/>
        <v>35</v>
      </c>
      <c r="B622" s="2">
        <f t="shared" si="87"/>
        <v>3100</v>
      </c>
      <c r="C622" s="3">
        <f t="shared" si="82"/>
        <v>885714.28571428568</v>
      </c>
      <c r="D622" s="49">
        <f t="shared" si="83"/>
        <v>33.778658550464911</v>
      </c>
      <c r="E622" s="49">
        <f t="shared" si="84"/>
        <v>36.25421731107582</v>
      </c>
      <c r="F622" s="49">
        <f t="shared" si="85"/>
        <v>33.401997059341525</v>
      </c>
      <c r="G622" s="49">
        <f t="shared" si="86"/>
        <v>36.651966145517669</v>
      </c>
    </row>
    <row r="623" spans="1:7" x14ac:dyDescent="0.2">
      <c r="A623" s="2">
        <f t="shared" si="81"/>
        <v>35</v>
      </c>
      <c r="B623" s="2">
        <f t="shared" si="87"/>
        <v>3105</v>
      </c>
      <c r="C623" s="3">
        <f t="shared" si="82"/>
        <v>887142.85714285704</v>
      </c>
      <c r="D623" s="49">
        <f t="shared" si="83"/>
        <v>33.779633651304685</v>
      </c>
      <c r="E623" s="49">
        <f t="shared" si="84"/>
        <v>36.253189111055377</v>
      </c>
      <c r="F623" s="49">
        <f t="shared" si="85"/>
        <v>33.403267140141914</v>
      </c>
      <c r="G623" s="49">
        <f t="shared" si="86"/>
        <v>36.6506089598223</v>
      </c>
    </row>
    <row r="624" spans="1:7" x14ac:dyDescent="0.2">
      <c r="A624" s="2">
        <f t="shared" si="81"/>
        <v>35</v>
      </c>
      <c r="B624" s="2">
        <f t="shared" si="87"/>
        <v>3110</v>
      </c>
      <c r="C624" s="3">
        <f t="shared" si="82"/>
        <v>888571.42857142864</v>
      </c>
      <c r="D624" s="49">
        <f t="shared" si="83"/>
        <v>33.780606413627908</v>
      </c>
      <c r="E624" s="49">
        <f t="shared" si="84"/>
        <v>36.252163420670634</v>
      </c>
      <c r="F624" s="49">
        <f t="shared" si="85"/>
        <v>33.404534184246764</v>
      </c>
      <c r="G624" s="49">
        <f t="shared" si="86"/>
        <v>36.649255091400619</v>
      </c>
    </row>
    <row r="625" spans="1:7" x14ac:dyDescent="0.2">
      <c r="A625" s="2">
        <f t="shared" si="81"/>
        <v>35</v>
      </c>
      <c r="B625" s="2">
        <f t="shared" si="87"/>
        <v>3115</v>
      </c>
      <c r="C625" s="3">
        <f t="shared" si="82"/>
        <v>890000</v>
      </c>
      <c r="D625" s="49">
        <f t="shared" si="83"/>
        <v>33.781576846777597</v>
      </c>
      <c r="E625" s="49">
        <f t="shared" si="84"/>
        <v>36.251140229753098</v>
      </c>
      <c r="F625" s="49">
        <f t="shared" si="85"/>
        <v>33.405798203758785</v>
      </c>
      <c r="G625" s="49">
        <f t="shared" si="86"/>
        <v>36.647904526796893</v>
      </c>
    </row>
    <row r="626" spans="1:7" x14ac:dyDescent="0.2">
      <c r="A626" s="2">
        <f t="shared" si="81"/>
        <v>35</v>
      </c>
      <c r="B626" s="2">
        <f t="shared" si="87"/>
        <v>3120</v>
      </c>
      <c r="C626" s="3">
        <f t="shared" si="82"/>
        <v>891428.57142857136</v>
      </c>
      <c r="D626" s="49">
        <f t="shared" si="83"/>
        <v>33.782544960044497</v>
      </c>
      <c r="E626" s="49">
        <f t="shared" si="84"/>
        <v>36.250119528191746</v>
      </c>
      <c r="F626" s="49">
        <f t="shared" si="85"/>
        <v>33.40705921071315</v>
      </c>
      <c r="G626" s="49">
        <f t="shared" si="86"/>
        <v>36.646557252631517</v>
      </c>
    </row>
    <row r="627" spans="1:7" x14ac:dyDescent="0.2">
      <c r="A627" s="2">
        <f t="shared" si="81"/>
        <v>35</v>
      </c>
      <c r="B627" s="2">
        <f t="shared" si="87"/>
        <v>3125</v>
      </c>
      <c r="C627" s="3">
        <f t="shared" si="82"/>
        <v>892857.14285714296</v>
      </c>
      <c r="D627" s="49">
        <f t="shared" si="83"/>
        <v>33.783510762667547</v>
      </c>
      <c r="E627" s="49">
        <f t="shared" si="84"/>
        <v>36.249101305932633</v>
      </c>
      <c r="F627" s="49">
        <f t="shared" si="85"/>
        <v>33.408317217078029</v>
      </c>
      <c r="G627" s="49">
        <f t="shared" si="86"/>
        <v>36.645213255600517</v>
      </c>
    </row>
    <row r="628" spans="1:7" x14ac:dyDescent="0.2">
      <c r="A628" s="2">
        <f t="shared" si="81"/>
        <v>35</v>
      </c>
      <c r="B628" s="2">
        <f t="shared" si="87"/>
        <v>3130</v>
      </c>
      <c r="C628" s="3">
        <f t="shared" si="82"/>
        <v>894285.71428571432</v>
      </c>
      <c r="D628" s="49">
        <f t="shared" si="83"/>
        <v>33.784474263834255</v>
      </c>
      <c r="E628" s="49">
        <f t="shared" si="84"/>
        <v>36.248085552978552</v>
      </c>
      <c r="F628" s="49">
        <f t="shared" si="85"/>
        <v>33.409572234755068</v>
      </c>
      <c r="G628" s="49">
        <f t="shared" si="86"/>
        <v>36.643872522475014</v>
      </c>
    </row>
    <row r="629" spans="1:7" x14ac:dyDescent="0.2">
      <c r="A629" s="2">
        <f t="shared" si="81"/>
        <v>35</v>
      </c>
      <c r="B629" s="2">
        <f t="shared" si="87"/>
        <v>3135</v>
      </c>
      <c r="C629" s="3">
        <f t="shared" si="82"/>
        <v>895714.28571428568</v>
      </c>
      <c r="D629" s="49">
        <f t="shared" si="83"/>
        <v>33.78543547268098</v>
      </c>
      <c r="E629" s="49">
        <f t="shared" si="84"/>
        <v>36.24707225938851</v>
      </c>
      <c r="F629" s="49">
        <f t="shared" si="85"/>
        <v>33.410824275579898</v>
      </c>
      <c r="G629" s="49">
        <f t="shared" si="86"/>
        <v>36.64253504010064</v>
      </c>
    </row>
    <row r="630" spans="1:7" x14ac:dyDescent="0.2">
      <c r="A630" s="2">
        <f t="shared" si="81"/>
        <v>35</v>
      </c>
      <c r="B630" s="2">
        <f t="shared" si="87"/>
        <v>3140</v>
      </c>
      <c r="C630" s="3">
        <f t="shared" si="82"/>
        <v>897142.85714285704</v>
      </c>
      <c r="D630" s="49">
        <f t="shared" si="83"/>
        <v>33.786394398293382</v>
      </c>
      <c r="E630" s="49">
        <f t="shared" si="84"/>
        <v>36.24606141527741</v>
      </c>
      <c r="F630" s="49">
        <f t="shared" si="85"/>
        <v>33.412073351322512</v>
      </c>
      <c r="G630" s="49">
        <f t="shared" si="86"/>
        <v>36.641200795397012</v>
      </c>
    </row>
    <row r="631" spans="1:7" x14ac:dyDescent="0.2">
      <c r="A631" s="2">
        <f t="shared" si="81"/>
        <v>35</v>
      </c>
      <c r="B631" s="2">
        <f t="shared" si="87"/>
        <v>3145</v>
      </c>
      <c r="C631" s="3">
        <f t="shared" si="82"/>
        <v>898571.42857142864</v>
      </c>
      <c r="D631" s="49">
        <f t="shared" si="83"/>
        <v>33.787351049706729</v>
      </c>
      <c r="E631" s="49">
        <f t="shared" si="84"/>
        <v>36.245053010815589</v>
      </c>
      <c r="F631" s="49">
        <f t="shared" si="85"/>
        <v>33.413319473687821</v>
      </c>
      <c r="G631" s="49">
        <f t="shared" si="86"/>
        <v>36.639869775357212</v>
      </c>
    </row>
    <row r="632" spans="1:7" x14ac:dyDescent="0.2">
      <c r="A632" s="2">
        <f t="shared" si="81"/>
        <v>35</v>
      </c>
      <c r="B632" s="2">
        <f t="shared" si="87"/>
        <v>3150</v>
      </c>
      <c r="C632" s="3">
        <f t="shared" si="82"/>
        <v>900000</v>
      </c>
      <c r="D632" s="49">
        <f t="shared" si="83"/>
        <v>33.78830543590631</v>
      </c>
      <c r="E632" s="49">
        <f t="shared" si="84"/>
        <v>36.24404703622848</v>
      </c>
      <c r="F632" s="49">
        <f t="shared" si="85"/>
        <v>33.4145626543161</v>
      </c>
      <c r="G632" s="49">
        <f t="shared" si="86"/>
        <v>36.63854196704726</v>
      </c>
    </row>
    <row r="633" spans="1:7" x14ac:dyDescent="0.2">
      <c r="A633" s="2">
        <f t="shared" si="81"/>
        <v>35</v>
      </c>
      <c r="B633" s="2">
        <f t="shared" si="87"/>
        <v>3155</v>
      </c>
      <c r="C633" s="3">
        <f t="shared" si="82"/>
        <v>901428.57142857136</v>
      </c>
      <c r="D633" s="49">
        <f t="shared" si="83"/>
        <v>33.789257565827725</v>
      </c>
      <c r="E633" s="49">
        <f t="shared" si="84"/>
        <v>36.243043481796164</v>
      </c>
      <c r="F633" s="49">
        <f t="shared" si="85"/>
        <v>33.415802904783405</v>
      </c>
      <c r="G633" s="49">
        <f t="shared" si="86"/>
        <v>36.63721735760555</v>
      </c>
    </row>
    <row r="634" spans="1:7" x14ac:dyDescent="0.2">
      <c r="A634" s="2">
        <f t="shared" ref="A634:A697" si="88">A633</f>
        <v>35</v>
      </c>
      <c r="B634" s="2">
        <f t="shared" si="87"/>
        <v>3160</v>
      </c>
      <c r="C634" s="3">
        <f t="shared" ref="C634:C697" si="89">B634/A634*10000</f>
        <v>902857.14285714296</v>
      </c>
      <c r="D634" s="49">
        <f t="shared" ref="D634:D697" si="90">(IF(B634&gt;0,(CHIINV(0.975, 2 * B634) / 2)/C634,0))*10000</f>
        <v>33.7902074483573</v>
      </c>
      <c r="E634" s="49">
        <f t="shared" ref="E634:E697" si="91">(IF(B634&gt;0,(CHIINV(0.025, 2 * (B634+1) )/ 2)/C634,(CHIINV(0.025, 2 )/ 2)/C634))*10000</f>
        <v>36.242042337852972</v>
      </c>
      <c r="F634" s="49">
        <f t="shared" ref="F634:F697" si="92">(IF(B634&gt;0,(CHIINV(0.995, 2 * B634) / 2)/C634,0))*10000</f>
        <v>33.41704023660207</v>
      </c>
      <c r="G634" s="49">
        <f t="shared" ref="G634:G697" si="93">(IF(B634&gt;0,(CHIINV(0.005, 2 * (B634+1) )/ 2)/C634,(CHIINV(0.005, 2 )/ 2)/C634))*10000</f>
        <v>36.63589593424237</v>
      </c>
    </row>
    <row r="635" spans="1:7" x14ac:dyDescent="0.2">
      <c r="A635" s="2">
        <f t="shared" si="88"/>
        <v>35</v>
      </c>
      <c r="B635" s="2">
        <f t="shared" si="87"/>
        <v>3165</v>
      </c>
      <c r="C635" s="3">
        <f t="shared" si="89"/>
        <v>904285.71428571432</v>
      </c>
      <c r="D635" s="49">
        <f t="shared" si="90"/>
        <v>33.79115509233241</v>
      </c>
      <c r="E635" s="49">
        <f t="shared" si="91"/>
        <v>36.241043594787172</v>
      </c>
      <c r="F635" s="49">
        <f t="shared" si="92"/>
        <v>33.41827466122114</v>
      </c>
      <c r="G635" s="49">
        <f t="shared" si="93"/>
        <v>36.63457768423941</v>
      </c>
    </row>
    <row r="636" spans="1:7" x14ac:dyDescent="0.2">
      <c r="A636" s="2">
        <f t="shared" si="88"/>
        <v>35</v>
      </c>
      <c r="B636" s="2">
        <f t="shared" si="87"/>
        <v>3170</v>
      </c>
      <c r="C636" s="3">
        <f t="shared" si="89"/>
        <v>905714.28571428568</v>
      </c>
      <c r="D636" s="49">
        <f t="shared" si="90"/>
        <v>33.792100506541786</v>
      </c>
      <c r="E636" s="49">
        <f t="shared" si="91"/>
        <v>36.240047243040493</v>
      </c>
      <c r="F636" s="49">
        <f t="shared" si="92"/>
        <v>33.419506190026816</v>
      </c>
      <c r="G636" s="49">
        <f t="shared" si="93"/>
        <v>36.633262594949173</v>
      </c>
    </row>
    <row r="637" spans="1:7" x14ac:dyDescent="0.2">
      <c r="A637" s="2">
        <f t="shared" si="88"/>
        <v>35</v>
      </c>
      <c r="B637" s="2">
        <f t="shared" si="87"/>
        <v>3175</v>
      </c>
      <c r="C637" s="3">
        <f t="shared" si="89"/>
        <v>907142.85714285704</v>
      </c>
      <c r="D637" s="49">
        <f t="shared" si="90"/>
        <v>33.793043699725949</v>
      </c>
      <c r="E637" s="49">
        <f t="shared" si="91"/>
        <v>36.239053273107793</v>
      </c>
      <c r="F637" s="49">
        <f t="shared" si="92"/>
        <v>33.42073483434293</v>
      </c>
      <c r="G637" s="49">
        <f t="shared" si="93"/>
        <v>36.631950653794526</v>
      </c>
    </row>
    <row r="638" spans="1:7" x14ac:dyDescent="0.2">
      <c r="A638" s="2">
        <f t="shared" si="88"/>
        <v>35</v>
      </c>
      <c r="B638" s="2">
        <f t="shared" si="87"/>
        <v>3180</v>
      </c>
      <c r="C638" s="3">
        <f t="shared" si="89"/>
        <v>908571.42857142864</v>
      </c>
      <c r="D638" s="49">
        <f t="shared" si="90"/>
        <v>33.793984680577438</v>
      </c>
      <c r="E638" s="49">
        <f t="shared" si="91"/>
        <v>36.238061675536663</v>
      </c>
      <c r="F638" s="49">
        <f t="shared" si="92"/>
        <v>33.421960605431288</v>
      </c>
      <c r="G638" s="49">
        <f t="shared" si="93"/>
        <v>36.630641848268191</v>
      </c>
    </row>
    <row r="639" spans="1:7" x14ac:dyDescent="0.2">
      <c r="A639" s="2">
        <f t="shared" si="88"/>
        <v>35</v>
      </c>
      <c r="B639" s="2">
        <f t="shared" si="87"/>
        <v>3185</v>
      </c>
      <c r="C639" s="3">
        <f t="shared" si="89"/>
        <v>910000</v>
      </c>
      <c r="D639" s="49">
        <f t="shared" si="90"/>
        <v>33.794923457741262</v>
      </c>
      <c r="E639" s="49">
        <f t="shared" si="91"/>
        <v>36.237072440927079</v>
      </c>
      <c r="F639" s="49">
        <f t="shared" si="92"/>
        <v>33.423183514492266</v>
      </c>
      <c r="G639" s="49">
        <f t="shared" si="93"/>
        <v>36.629336165932258</v>
      </c>
    </row>
    <row r="640" spans="1:7" x14ac:dyDescent="0.2">
      <c r="A640" s="2">
        <f t="shared" si="88"/>
        <v>35</v>
      </c>
      <c r="B640" s="2">
        <f t="shared" si="87"/>
        <v>3190</v>
      </c>
      <c r="C640" s="3">
        <f t="shared" si="89"/>
        <v>911428.57142857136</v>
      </c>
      <c r="D640" s="49">
        <f t="shared" si="90"/>
        <v>33.795860039815146</v>
      </c>
      <c r="E640" s="49">
        <f t="shared" si="91"/>
        <v>36.236085559930999</v>
      </c>
      <c r="F640" s="49">
        <f t="shared" si="92"/>
        <v>33.424403572665092</v>
      </c>
      <c r="G640" s="49">
        <f t="shared" si="93"/>
        <v>36.628033594417637</v>
      </c>
    </row>
    <row r="641" spans="1:7" x14ac:dyDescent="0.2">
      <c r="A641" s="2">
        <f t="shared" si="88"/>
        <v>35</v>
      </c>
      <c r="B641" s="2">
        <f t="shared" si="87"/>
        <v>3195</v>
      </c>
      <c r="C641" s="3">
        <f t="shared" si="89"/>
        <v>912857.14285714296</v>
      </c>
      <c r="D641" s="49">
        <f t="shared" si="90"/>
        <v>33.796794435349895</v>
      </c>
      <c r="E641" s="49">
        <f t="shared" si="91"/>
        <v>36.235101023251978</v>
      </c>
      <c r="F641" s="49">
        <f t="shared" si="92"/>
        <v>33.425620791028336</v>
      </c>
      <c r="G641" s="49">
        <f t="shared" si="93"/>
        <v>36.626734121423624</v>
      </c>
    </row>
    <row r="642" spans="1:7" x14ac:dyDescent="0.2">
      <c r="A642" s="2">
        <f t="shared" si="88"/>
        <v>35</v>
      </c>
      <c r="B642" s="2">
        <f t="shared" si="87"/>
        <v>3200</v>
      </c>
      <c r="C642" s="3">
        <f t="shared" si="89"/>
        <v>914285.71428571432</v>
      </c>
      <c r="D642" s="49">
        <f t="shared" si="90"/>
        <v>33.797726652849754</v>
      </c>
      <c r="E642" s="49">
        <f t="shared" si="91"/>
        <v>36.23411882164487</v>
      </c>
      <c r="F642" s="49">
        <f t="shared" si="92"/>
        <v>33.426835180600357</v>
      </c>
      <c r="G642" s="49">
        <f t="shared" si="93"/>
        <v>36.62543773471743</v>
      </c>
    </row>
    <row r="643" spans="1:7" x14ac:dyDescent="0.2">
      <c r="A643" s="2">
        <f t="shared" si="88"/>
        <v>35</v>
      </c>
      <c r="B643" s="2">
        <f t="shared" si="87"/>
        <v>3205</v>
      </c>
      <c r="C643" s="3">
        <f t="shared" si="89"/>
        <v>915714.28571428568</v>
      </c>
      <c r="D643" s="49">
        <f t="shared" si="90"/>
        <v>33.798656700772682</v>
      </c>
      <c r="E643" s="49">
        <f t="shared" si="91"/>
        <v>36.233138945915414</v>
      </c>
      <c r="F643" s="49">
        <f t="shared" si="92"/>
        <v>33.428046752339675</v>
      </c>
      <c r="G643" s="49">
        <f t="shared" si="93"/>
        <v>36.624144422133632</v>
      </c>
    </row>
    <row r="644" spans="1:7" x14ac:dyDescent="0.2">
      <c r="A644" s="2">
        <f t="shared" si="88"/>
        <v>35</v>
      </c>
      <c r="B644" s="2">
        <f t="shared" si="87"/>
        <v>3210</v>
      </c>
      <c r="C644" s="3">
        <f t="shared" si="89"/>
        <v>917142.85714285704</v>
      </c>
      <c r="D644" s="49">
        <f t="shared" si="90"/>
        <v>33.799584587530681</v>
      </c>
      <c r="E644" s="49">
        <f t="shared" si="91"/>
        <v>36.232161386919863</v>
      </c>
      <c r="F644" s="49">
        <f t="shared" si="92"/>
        <v>33.429255517145407</v>
      </c>
      <c r="G644" s="49">
        <f t="shared" si="93"/>
        <v>36.622854171573742</v>
      </c>
    </row>
    <row r="645" spans="1:7" x14ac:dyDescent="0.2">
      <c r="A645" s="2">
        <f t="shared" si="88"/>
        <v>35</v>
      </c>
      <c r="B645" s="2">
        <f t="shared" ref="B645:B708" si="94">B644+5</f>
        <v>3215</v>
      </c>
      <c r="C645" s="3">
        <f t="shared" si="89"/>
        <v>918571.42857142864</v>
      </c>
      <c r="D645" s="49">
        <f t="shared" si="90"/>
        <v>33.800510321490144</v>
      </c>
      <c r="E645" s="49">
        <f t="shared" si="91"/>
        <v>36.231186135564656</v>
      </c>
      <c r="F645" s="49">
        <f t="shared" si="92"/>
        <v>33.430461485857698</v>
      </c>
      <c r="G645" s="49">
        <f t="shared" si="93"/>
        <v>36.621566971005748</v>
      </c>
    </row>
    <row r="646" spans="1:7" x14ac:dyDescent="0.2">
      <c r="A646" s="2">
        <f t="shared" si="88"/>
        <v>35</v>
      </c>
      <c r="B646" s="2">
        <f t="shared" si="94"/>
        <v>3220</v>
      </c>
      <c r="C646" s="3">
        <f t="shared" si="89"/>
        <v>920000</v>
      </c>
      <c r="D646" s="49">
        <f t="shared" si="90"/>
        <v>33.8014339109722</v>
      </c>
      <c r="E646" s="49">
        <f t="shared" si="91"/>
        <v>36.230213182806096</v>
      </c>
      <c r="F646" s="49">
        <f t="shared" si="92"/>
        <v>33.431664669258119</v>
      </c>
      <c r="G646" s="49">
        <f t="shared" si="93"/>
        <v>36.620282808463607</v>
      </c>
    </row>
    <row r="647" spans="1:7" x14ac:dyDescent="0.2">
      <c r="A647" s="2">
        <f t="shared" si="88"/>
        <v>35</v>
      </c>
      <c r="B647" s="2">
        <f t="shared" si="94"/>
        <v>3225</v>
      </c>
      <c r="C647" s="3">
        <f t="shared" si="89"/>
        <v>921428.57142857136</v>
      </c>
      <c r="D647" s="49">
        <f t="shared" si="90"/>
        <v>33.802355364252925</v>
      </c>
      <c r="E647" s="49">
        <f t="shared" si="91"/>
        <v>36.229242519649908</v>
      </c>
      <c r="F647" s="49">
        <f t="shared" si="92"/>
        <v>33.43286507807008</v>
      </c>
      <c r="G647" s="49">
        <f t="shared" si="93"/>
        <v>36.619001672046807</v>
      </c>
    </row>
    <row r="648" spans="1:7" x14ac:dyDescent="0.2">
      <c r="A648" s="2">
        <f t="shared" si="88"/>
        <v>35</v>
      </c>
      <c r="B648" s="2">
        <f t="shared" si="94"/>
        <v>3230</v>
      </c>
      <c r="C648" s="3">
        <f t="shared" si="89"/>
        <v>922857.14285714296</v>
      </c>
      <c r="D648" s="49">
        <f t="shared" si="90"/>
        <v>33.803274689563764</v>
      </c>
      <c r="E648" s="49">
        <f t="shared" si="91"/>
        <v>36.228274137150976</v>
      </c>
      <c r="F648" s="49">
        <f t="shared" si="92"/>
        <v>33.434062722959176</v>
      </c>
      <c r="G648" s="49">
        <f t="shared" si="93"/>
        <v>36.617723549919894</v>
      </c>
    </row>
    <row r="649" spans="1:7" x14ac:dyDescent="0.2">
      <c r="A649" s="2">
        <f t="shared" si="88"/>
        <v>35</v>
      </c>
      <c r="B649" s="2">
        <f t="shared" si="94"/>
        <v>3235</v>
      </c>
      <c r="C649" s="3">
        <f t="shared" si="89"/>
        <v>924285.71428571432</v>
      </c>
      <c r="D649" s="49">
        <f t="shared" si="90"/>
        <v>33.80419189509179</v>
      </c>
      <c r="E649" s="49">
        <f t="shared" si="91"/>
        <v>36.227308026412977</v>
      </c>
      <c r="F649" s="49">
        <f t="shared" si="92"/>
        <v>33.435257614533697</v>
      </c>
      <c r="G649" s="49">
        <f t="shared" si="93"/>
        <v>36.616448430312047</v>
      </c>
    </row>
    <row r="650" spans="1:7" x14ac:dyDescent="0.2">
      <c r="A650" s="2">
        <f t="shared" si="88"/>
        <v>35</v>
      </c>
      <c r="B650" s="2">
        <f t="shared" si="94"/>
        <v>3240</v>
      </c>
      <c r="C650" s="3">
        <f t="shared" si="89"/>
        <v>925714.28571428568</v>
      </c>
      <c r="D650" s="49">
        <f t="shared" si="90"/>
        <v>33.805106988980008</v>
      </c>
      <c r="E650" s="49">
        <f t="shared" si="91"/>
        <v>36.226344178588008</v>
      </c>
      <c r="F650" s="49">
        <f t="shared" si="92"/>
        <v>33.436449763344932</v>
      </c>
      <c r="G650" s="49">
        <f t="shared" si="93"/>
        <v>36.615176301516563</v>
      </c>
    </row>
    <row r="651" spans="1:7" x14ac:dyDescent="0.2">
      <c r="A651" s="2">
        <f t="shared" si="88"/>
        <v>35</v>
      </c>
      <c r="B651" s="2">
        <f t="shared" si="94"/>
        <v>3245</v>
      </c>
      <c r="C651" s="3">
        <f t="shared" si="89"/>
        <v>927142.85714285704</v>
      </c>
      <c r="D651" s="49">
        <f t="shared" si="90"/>
        <v>33.806019979327665</v>
      </c>
      <c r="E651" s="49">
        <f t="shared" si="91"/>
        <v>36.225382584876286</v>
      </c>
      <c r="F651" s="49">
        <f t="shared" si="92"/>
        <v>33.43763917988759</v>
      </c>
      <c r="G651" s="49">
        <f t="shared" si="93"/>
        <v>36.613907151890466</v>
      </c>
    </row>
    <row r="652" spans="1:7" x14ac:dyDescent="0.2">
      <c r="A652" s="2">
        <f t="shared" si="88"/>
        <v>35</v>
      </c>
      <c r="B652" s="2">
        <f t="shared" si="94"/>
        <v>3250</v>
      </c>
      <c r="C652" s="3">
        <f t="shared" si="89"/>
        <v>928571.42857142864</v>
      </c>
      <c r="D652" s="49">
        <f t="shared" si="90"/>
        <v>33.806930874190549</v>
      </c>
      <c r="E652" s="49">
        <f t="shared" si="91"/>
        <v>36.22442323652578</v>
      </c>
      <c r="F652" s="49">
        <f t="shared" si="92"/>
        <v>33.438825874600198</v>
      </c>
      <c r="G652" s="49">
        <f t="shared" si="93"/>
        <v>36.612640969854034</v>
      </c>
    </row>
    <row r="653" spans="1:7" x14ac:dyDescent="0.2">
      <c r="A653" s="2">
        <f t="shared" si="88"/>
        <v>35</v>
      </c>
      <c r="B653" s="2">
        <f t="shared" si="94"/>
        <v>3255</v>
      </c>
      <c r="C653" s="3">
        <f t="shared" si="89"/>
        <v>930000</v>
      </c>
      <c r="D653" s="49">
        <f t="shared" si="90"/>
        <v>33.807839681581349</v>
      </c>
      <c r="E653" s="49">
        <f t="shared" si="91"/>
        <v>36.223466124831937</v>
      </c>
      <c r="F653" s="49">
        <f t="shared" si="92"/>
        <v>33.440009857865505</v>
      </c>
      <c r="G653" s="49">
        <f t="shared" si="93"/>
        <v>36.611377743890394</v>
      </c>
    </row>
    <row r="654" spans="1:7" x14ac:dyDescent="0.2">
      <c r="A654" s="2">
        <f t="shared" si="88"/>
        <v>35</v>
      </c>
      <c r="B654" s="2">
        <f t="shared" si="94"/>
        <v>3260</v>
      </c>
      <c r="C654" s="3">
        <f t="shared" si="89"/>
        <v>931428.57142857136</v>
      </c>
      <c r="D654" s="49">
        <f t="shared" si="90"/>
        <v>33.808746409469826</v>
      </c>
      <c r="E654" s="49">
        <f t="shared" si="91"/>
        <v>36.222511241137276</v>
      </c>
      <c r="F654" s="49">
        <f t="shared" si="92"/>
        <v>33.441191140010801</v>
      </c>
      <c r="G654" s="49">
        <f t="shared" si="93"/>
        <v>36.61011746254502</v>
      </c>
    </row>
    <row r="655" spans="1:7" x14ac:dyDescent="0.2">
      <c r="A655" s="2">
        <f t="shared" si="88"/>
        <v>35</v>
      </c>
      <c r="B655" s="2">
        <f t="shared" si="94"/>
        <v>3265</v>
      </c>
      <c r="C655" s="3">
        <f t="shared" si="89"/>
        <v>932857.14285714296</v>
      </c>
      <c r="D655" s="49">
        <f t="shared" si="90"/>
        <v>33.809651065783214</v>
      </c>
      <c r="E655" s="49">
        <f t="shared" si="91"/>
        <v>36.221558576831086</v>
      </c>
      <c r="F655" s="49">
        <f t="shared" si="92"/>
        <v>33.442369731308361</v>
      </c>
      <c r="G655" s="49">
        <f t="shared" si="93"/>
        <v>36.608860114425347</v>
      </c>
    </row>
    <row r="656" spans="1:7" x14ac:dyDescent="0.2">
      <c r="A656" s="2">
        <f t="shared" si="88"/>
        <v>35</v>
      </c>
      <c r="B656" s="2">
        <f t="shared" si="94"/>
        <v>3270</v>
      </c>
      <c r="C656" s="3">
        <f t="shared" si="89"/>
        <v>934285.71428571432</v>
      </c>
      <c r="D656" s="49">
        <f t="shared" si="90"/>
        <v>33.810553658406491</v>
      </c>
      <c r="E656" s="49">
        <f t="shared" si="91"/>
        <v>36.220608123349166</v>
      </c>
      <c r="F656" s="49">
        <f t="shared" si="92"/>
        <v>33.443545641975817</v>
      </c>
      <c r="G656" s="49">
        <f t="shared" si="93"/>
        <v>36.607605688200358</v>
      </c>
    </row>
    <row r="657" spans="1:7" x14ac:dyDescent="0.2">
      <c r="A657" s="2">
        <f t="shared" si="88"/>
        <v>35</v>
      </c>
      <c r="B657" s="2">
        <f t="shared" si="94"/>
        <v>3275</v>
      </c>
      <c r="C657" s="3">
        <f t="shared" si="89"/>
        <v>935714.28571428568</v>
      </c>
      <c r="D657" s="49">
        <f t="shared" si="90"/>
        <v>33.811454195182627</v>
      </c>
      <c r="E657" s="49">
        <f t="shared" si="91"/>
        <v>36.219659872173388</v>
      </c>
      <c r="F657" s="49">
        <f t="shared" si="92"/>
        <v>33.444718882176481</v>
      </c>
      <c r="G657" s="49">
        <f t="shared" si="93"/>
        <v>36.606354172600092</v>
      </c>
    </row>
    <row r="658" spans="1:7" x14ac:dyDescent="0.2">
      <c r="A658" s="2">
        <f t="shared" si="88"/>
        <v>35</v>
      </c>
      <c r="B658" s="2">
        <f t="shared" si="94"/>
        <v>3280</v>
      </c>
      <c r="C658" s="3">
        <f t="shared" si="89"/>
        <v>937142.85714285704</v>
      </c>
      <c r="D658" s="49">
        <f t="shared" si="90"/>
        <v>33.81235268391292</v>
      </c>
      <c r="E658" s="49">
        <f t="shared" si="91"/>
        <v>36.218713814831496</v>
      </c>
      <c r="F658" s="49">
        <f t="shared" si="92"/>
        <v>33.44588946201975</v>
      </c>
      <c r="G658" s="49">
        <f t="shared" si="93"/>
        <v>36.605105556415282</v>
      </c>
    </row>
    <row r="659" spans="1:7" x14ac:dyDescent="0.2">
      <c r="A659" s="2">
        <f t="shared" si="88"/>
        <v>35</v>
      </c>
      <c r="B659" s="2">
        <f t="shared" si="94"/>
        <v>3285</v>
      </c>
      <c r="C659" s="3">
        <f t="shared" si="89"/>
        <v>938571.42857142864</v>
      </c>
      <c r="D659" s="49">
        <f t="shared" si="90"/>
        <v>33.813249132357228</v>
      </c>
      <c r="E659" s="49">
        <f t="shared" si="91"/>
        <v>36.217769942896673</v>
      </c>
      <c r="F659" s="49">
        <f t="shared" si="92"/>
        <v>33.447057391561493</v>
      </c>
      <c r="G659" s="49">
        <f t="shared" si="93"/>
        <v>36.603859828496923</v>
      </c>
    </row>
    <row r="660" spans="1:7" x14ac:dyDescent="0.2">
      <c r="A660" s="2">
        <f t="shared" si="88"/>
        <v>35</v>
      </c>
      <c r="B660" s="2">
        <f t="shared" si="94"/>
        <v>3290</v>
      </c>
      <c r="C660" s="3">
        <f t="shared" si="89"/>
        <v>940000</v>
      </c>
      <c r="D660" s="49">
        <f t="shared" si="90"/>
        <v>33.814143548234327</v>
      </c>
      <c r="E660" s="49">
        <f t="shared" si="91"/>
        <v>36.216828247987344</v>
      </c>
      <c r="F660" s="49">
        <f t="shared" si="92"/>
        <v>33.448222680804392</v>
      </c>
      <c r="G660" s="49">
        <f t="shared" si="93"/>
        <v>36.602616977755829</v>
      </c>
    </row>
    <row r="661" spans="1:7" x14ac:dyDescent="0.2">
      <c r="A661" s="2">
        <f t="shared" si="88"/>
        <v>35</v>
      </c>
      <c r="B661" s="2">
        <f t="shared" si="94"/>
        <v>3295</v>
      </c>
      <c r="C661" s="3">
        <f t="shared" si="89"/>
        <v>941428.57142857136</v>
      </c>
      <c r="D661" s="49">
        <f t="shared" si="90"/>
        <v>33.81503593922212</v>
      </c>
      <c r="E661" s="49">
        <f t="shared" si="91"/>
        <v>36.215888721766795</v>
      </c>
      <c r="F661" s="49">
        <f t="shared" si="92"/>
        <v>33.449385339698289</v>
      </c>
      <c r="G661" s="49">
        <f t="shared" si="93"/>
        <v>36.601376993162255</v>
      </c>
    </row>
    <row r="662" spans="1:7" x14ac:dyDescent="0.2">
      <c r="A662" s="2">
        <f t="shared" si="88"/>
        <v>35</v>
      </c>
      <c r="B662" s="2">
        <f t="shared" si="94"/>
        <v>3300</v>
      </c>
      <c r="C662" s="3">
        <f t="shared" si="89"/>
        <v>942857.14285714296</v>
      </c>
      <c r="D662" s="49">
        <f t="shared" si="90"/>
        <v>33.815926312957941</v>
      </c>
      <c r="E662" s="49">
        <f t="shared" si="91"/>
        <v>36.214951355942858</v>
      </c>
      <c r="F662" s="49">
        <f t="shared" si="92"/>
        <v>33.450545378140568</v>
      </c>
      <c r="G662" s="49">
        <f t="shared" si="93"/>
        <v>36.600139863745461</v>
      </c>
    </row>
    <row r="663" spans="1:7" x14ac:dyDescent="0.2">
      <c r="A663" s="2">
        <f t="shared" si="88"/>
        <v>35</v>
      </c>
      <c r="B663" s="2">
        <f t="shared" si="94"/>
        <v>3305</v>
      </c>
      <c r="C663" s="3">
        <f t="shared" si="89"/>
        <v>944285.71428571432</v>
      </c>
      <c r="D663" s="49">
        <f t="shared" si="90"/>
        <v>33.816814677038856</v>
      </c>
      <c r="E663" s="49">
        <f t="shared" si="91"/>
        <v>36.214016142267646</v>
      </c>
      <c r="F663" s="49">
        <f t="shared" si="92"/>
        <v>33.45170280597651</v>
      </c>
      <c r="G663" s="49">
        <f t="shared" si="93"/>
        <v>36.598905578593339</v>
      </c>
    </row>
    <row r="664" spans="1:7" x14ac:dyDescent="0.2">
      <c r="A664" s="2">
        <f t="shared" si="88"/>
        <v>35</v>
      </c>
      <c r="B664" s="2">
        <f t="shared" si="94"/>
        <v>3310</v>
      </c>
      <c r="C664" s="3">
        <f t="shared" si="89"/>
        <v>945714.28571428568</v>
      </c>
      <c r="D664" s="49">
        <f t="shared" si="90"/>
        <v>33.817701039021856</v>
      </c>
      <c r="E664" s="49">
        <f t="shared" si="91"/>
        <v>36.213083072537223</v>
      </c>
      <c r="F664" s="49">
        <f t="shared" si="92"/>
        <v>33.452857632999638</v>
      </c>
      <c r="G664" s="49">
        <f t="shared" si="93"/>
        <v>36.597674126851977</v>
      </c>
    </row>
    <row r="665" spans="1:7" x14ac:dyDescent="0.2">
      <c r="A665" s="2">
        <f t="shared" si="88"/>
        <v>35</v>
      </c>
      <c r="B665" s="2">
        <f t="shared" si="94"/>
        <v>3315</v>
      </c>
      <c r="C665" s="3">
        <f t="shared" si="89"/>
        <v>947142.85714285704</v>
      </c>
      <c r="D665" s="49">
        <f t="shared" si="90"/>
        <v>33.818585406424248</v>
      </c>
      <c r="E665" s="49">
        <f t="shared" si="91"/>
        <v>36.212152138591335</v>
      </c>
      <c r="F665" s="49">
        <f t="shared" si="92"/>
        <v>33.454009868952049</v>
      </c>
      <c r="G665" s="49">
        <f t="shared" si="93"/>
        <v>36.596445497725277</v>
      </c>
    </row>
    <row r="666" spans="1:7" x14ac:dyDescent="0.2">
      <c r="A666" s="2">
        <f t="shared" si="88"/>
        <v>35</v>
      </c>
      <c r="B666" s="2">
        <f t="shared" si="94"/>
        <v>3320</v>
      </c>
      <c r="C666" s="3">
        <f t="shared" si="89"/>
        <v>948571.42857142864</v>
      </c>
      <c r="D666" s="49">
        <f t="shared" si="90"/>
        <v>33.819467786723806</v>
      </c>
      <c r="E666" s="49">
        <f t="shared" si="91"/>
        <v>36.21122333231304</v>
      </c>
      <c r="F666" s="49">
        <f t="shared" si="92"/>
        <v>33.455159523524785</v>
      </c>
      <c r="G666" s="49">
        <f t="shared" si="93"/>
        <v>36.595219680474564</v>
      </c>
    </row>
    <row r="667" spans="1:7" x14ac:dyDescent="0.2">
      <c r="A667" s="2">
        <f t="shared" si="88"/>
        <v>35</v>
      </c>
      <c r="B667" s="2">
        <f t="shared" si="94"/>
        <v>3325</v>
      </c>
      <c r="C667" s="3">
        <f t="shared" si="89"/>
        <v>950000</v>
      </c>
      <c r="D667" s="49">
        <f t="shared" si="90"/>
        <v>33.820348187359123</v>
      </c>
      <c r="E667" s="49">
        <f t="shared" si="91"/>
        <v>36.21029664562851</v>
      </c>
      <c r="F667" s="49">
        <f t="shared" si="92"/>
        <v>33.456306606358197</v>
      </c>
      <c r="G667" s="49">
        <f t="shared" si="93"/>
        <v>36.593996664418199</v>
      </c>
    </row>
    <row r="668" spans="1:7" x14ac:dyDescent="0.2">
      <c r="A668" s="2">
        <f t="shared" si="88"/>
        <v>35</v>
      </c>
      <c r="B668" s="2">
        <f t="shared" si="94"/>
        <v>3330</v>
      </c>
      <c r="C668" s="3">
        <f t="shared" si="89"/>
        <v>951428.57142857136</v>
      </c>
      <c r="D668" s="49">
        <f t="shared" si="90"/>
        <v>33.821226615729827</v>
      </c>
      <c r="E668" s="49">
        <f t="shared" si="91"/>
        <v>36.209372070506667</v>
      </c>
      <c r="F668" s="49">
        <f t="shared" si="92"/>
        <v>33.457451127042248</v>
      </c>
      <c r="G668" s="49">
        <f t="shared" si="93"/>
        <v>36.592776438931168</v>
      </c>
    </row>
    <row r="669" spans="1:7" x14ac:dyDescent="0.2">
      <c r="A669" s="2">
        <f t="shared" si="88"/>
        <v>35</v>
      </c>
      <c r="B669" s="2">
        <f t="shared" si="94"/>
        <v>3335</v>
      </c>
      <c r="C669" s="3">
        <f t="shared" si="89"/>
        <v>952857.14285714296</v>
      </c>
      <c r="D669" s="49">
        <f t="shared" si="90"/>
        <v>33.82210307919685</v>
      </c>
      <c r="E669" s="49">
        <f t="shared" si="91"/>
        <v>36.208449598958907</v>
      </c>
      <c r="F669" s="49">
        <f t="shared" si="92"/>
        <v>33.458593095116818</v>
      </c>
      <c r="G669" s="49">
        <f t="shared" si="93"/>
        <v>36.591558993444693</v>
      </c>
    </row>
    <row r="670" spans="1:7" x14ac:dyDescent="0.2">
      <c r="A670" s="2">
        <f t="shared" si="88"/>
        <v>35</v>
      </c>
      <c r="B670" s="2">
        <f t="shared" si="94"/>
        <v>3340</v>
      </c>
      <c r="C670" s="3">
        <f t="shared" si="89"/>
        <v>954285.71428571432</v>
      </c>
      <c r="D670" s="49">
        <f t="shared" si="90"/>
        <v>33.822977585082718</v>
      </c>
      <c r="E670" s="49">
        <f t="shared" si="91"/>
        <v>36.207529223038833</v>
      </c>
      <c r="F670" s="49">
        <f t="shared" si="92"/>
        <v>33.459732520072166</v>
      </c>
      <c r="G670" s="49">
        <f t="shared" si="93"/>
        <v>36.590344317445918</v>
      </c>
    </row>
    <row r="671" spans="1:7" x14ac:dyDescent="0.2">
      <c r="A671" s="2">
        <f t="shared" si="88"/>
        <v>35</v>
      </c>
      <c r="B671" s="2">
        <f t="shared" si="94"/>
        <v>3345</v>
      </c>
      <c r="C671" s="3">
        <f t="shared" si="89"/>
        <v>955714.28571428568</v>
      </c>
      <c r="D671" s="49">
        <f t="shared" si="90"/>
        <v>33.823850140671773</v>
      </c>
      <c r="E671" s="49">
        <f t="shared" si="91"/>
        <v>36.206610934841962</v>
      </c>
      <c r="F671" s="49">
        <f t="shared" si="92"/>
        <v>33.460869411349108</v>
      </c>
      <c r="G671" s="49">
        <f t="shared" si="93"/>
        <v>36.589132400477439</v>
      </c>
    </row>
    <row r="672" spans="1:7" x14ac:dyDescent="0.2">
      <c r="A672" s="2">
        <f t="shared" si="88"/>
        <v>35</v>
      </c>
      <c r="B672" s="2">
        <f t="shared" si="94"/>
        <v>3350</v>
      </c>
      <c r="C672" s="3">
        <f t="shared" si="89"/>
        <v>957142.85714285704</v>
      </c>
      <c r="D672" s="49">
        <f t="shared" si="90"/>
        <v>33.824720753210435</v>
      </c>
      <c r="E672" s="49">
        <f t="shared" si="91"/>
        <v>36.205694726505421</v>
      </c>
      <c r="F672" s="49">
        <f t="shared" si="92"/>
        <v>33.462003778339451</v>
      </c>
      <c r="G672" s="49">
        <f t="shared" si="93"/>
        <v>36.587923232136987</v>
      </c>
    </row>
    <row r="673" spans="1:7" x14ac:dyDescent="0.2">
      <c r="A673" s="2">
        <f t="shared" si="88"/>
        <v>35</v>
      </c>
      <c r="B673" s="2">
        <f t="shared" si="94"/>
        <v>3355</v>
      </c>
      <c r="C673" s="3">
        <f t="shared" si="89"/>
        <v>958571.42857142864</v>
      </c>
      <c r="D673" s="49">
        <f t="shared" si="90"/>
        <v>33.825589429907446</v>
      </c>
      <c r="E673" s="49">
        <f t="shared" si="91"/>
        <v>36.204780590207655</v>
      </c>
      <c r="F673" s="49">
        <f t="shared" si="92"/>
        <v>33.463135630386276</v>
      </c>
      <c r="G673" s="49">
        <f t="shared" si="93"/>
        <v>36.586716802077007</v>
      </c>
    </row>
    <row r="674" spans="1:7" x14ac:dyDescent="0.2">
      <c r="A674" s="2">
        <f t="shared" si="88"/>
        <v>35</v>
      </c>
      <c r="B674" s="2">
        <f t="shared" si="94"/>
        <v>3360</v>
      </c>
      <c r="C674" s="3">
        <f t="shared" si="89"/>
        <v>960000</v>
      </c>
      <c r="D674" s="49">
        <f t="shared" si="90"/>
        <v>33.826456177934205</v>
      </c>
      <c r="E674" s="49">
        <f t="shared" si="91"/>
        <v>36.203868518168235</v>
      </c>
      <c r="F674" s="49">
        <f t="shared" si="92"/>
        <v>33.464264976784307</v>
      </c>
      <c r="G674" s="49">
        <f t="shared" si="93"/>
        <v>36.585513100004356</v>
      </c>
    </row>
    <row r="675" spans="1:7" x14ac:dyDescent="0.2">
      <c r="A675" s="2">
        <f t="shared" si="88"/>
        <v>35</v>
      </c>
      <c r="B675" s="2">
        <f t="shared" si="94"/>
        <v>3365</v>
      </c>
      <c r="C675" s="3">
        <f t="shared" si="89"/>
        <v>961428.57142857136</v>
      </c>
      <c r="D675" s="49">
        <f t="shared" si="90"/>
        <v>33.827321004424874</v>
      </c>
      <c r="E675" s="49">
        <f t="shared" si="91"/>
        <v>36.202958502647476</v>
      </c>
      <c r="F675" s="49">
        <f t="shared" si="92"/>
        <v>33.46539182678017</v>
      </c>
      <c r="G675" s="49">
        <f t="shared" si="93"/>
        <v>36.584312115679893</v>
      </c>
    </row>
    <row r="676" spans="1:7" x14ac:dyDescent="0.2">
      <c r="A676" s="2">
        <f t="shared" si="88"/>
        <v>35</v>
      </c>
      <c r="B676" s="2">
        <f t="shared" si="94"/>
        <v>3370</v>
      </c>
      <c r="C676" s="3">
        <f t="shared" si="89"/>
        <v>962857.14285714296</v>
      </c>
      <c r="D676" s="49">
        <f t="shared" si="90"/>
        <v>33.828183916476725</v>
      </c>
      <c r="E676" s="49">
        <f t="shared" si="91"/>
        <v>36.202050535946192</v>
      </c>
      <c r="F676" s="49">
        <f t="shared" si="92"/>
        <v>33.466516189572737</v>
      </c>
      <c r="G676" s="49">
        <f t="shared" si="93"/>
        <v>36.583113838918088</v>
      </c>
    </row>
    <row r="677" spans="1:7" x14ac:dyDescent="0.2">
      <c r="A677" s="2">
        <f t="shared" si="88"/>
        <v>35</v>
      </c>
      <c r="B677" s="2">
        <f t="shared" si="94"/>
        <v>3375</v>
      </c>
      <c r="C677" s="3">
        <f t="shared" si="89"/>
        <v>964285.71428571432</v>
      </c>
      <c r="D677" s="49">
        <f t="shared" si="90"/>
        <v>33.829044921150377</v>
      </c>
      <c r="E677" s="49">
        <f t="shared" si="91"/>
        <v>36.201144610405493</v>
      </c>
      <c r="F677" s="49">
        <f t="shared" si="92"/>
        <v>33.467638074313498</v>
      </c>
      <c r="G677" s="49">
        <f t="shared" si="93"/>
        <v>36.58191825958675</v>
      </c>
    </row>
    <row r="678" spans="1:7" x14ac:dyDescent="0.2">
      <c r="A678" s="2">
        <f t="shared" si="88"/>
        <v>35</v>
      </c>
      <c r="B678" s="2">
        <f t="shared" si="94"/>
        <v>3380</v>
      </c>
      <c r="C678" s="3">
        <f t="shared" si="89"/>
        <v>965714.28571428568</v>
      </c>
      <c r="D678" s="49">
        <f t="shared" si="90"/>
        <v>33.829904025470022</v>
      </c>
      <c r="E678" s="49">
        <f t="shared" si="91"/>
        <v>36.200240718406413</v>
      </c>
      <c r="F678" s="49">
        <f t="shared" si="92"/>
        <v>33.468757490106761</v>
      </c>
      <c r="G678" s="49">
        <f t="shared" si="93"/>
        <v>36.580725367606576</v>
      </c>
    </row>
    <row r="679" spans="1:7" x14ac:dyDescent="0.2">
      <c r="A679" s="2">
        <f t="shared" si="88"/>
        <v>35</v>
      </c>
      <c r="B679" s="2">
        <f t="shared" si="94"/>
        <v>3385</v>
      </c>
      <c r="C679" s="3">
        <f t="shared" si="89"/>
        <v>967142.85714285704</v>
      </c>
      <c r="D679" s="49">
        <f t="shared" si="90"/>
        <v>33.830761236423655</v>
      </c>
      <c r="E679" s="49">
        <f t="shared" si="91"/>
        <v>36.199338852369699</v>
      </c>
      <c r="F679" s="49">
        <f t="shared" si="92"/>
        <v>33.469874446010088</v>
      </c>
      <c r="G679" s="49">
        <f t="shared" si="93"/>
        <v>36.579535152950832</v>
      </c>
    </row>
    <row r="680" spans="1:7" x14ac:dyDescent="0.2">
      <c r="A680" s="2">
        <f t="shared" si="88"/>
        <v>35</v>
      </c>
      <c r="B680" s="2">
        <f t="shared" si="94"/>
        <v>3390</v>
      </c>
      <c r="C680" s="3">
        <f t="shared" si="89"/>
        <v>968571.42857142864</v>
      </c>
      <c r="D680" s="49">
        <f t="shared" si="90"/>
        <v>33.831616560963312</v>
      </c>
      <c r="E680" s="49">
        <f t="shared" si="91"/>
        <v>36.198439004755535</v>
      </c>
      <c r="F680" s="49">
        <f t="shared" si="92"/>
        <v>33.470988951034506</v>
      </c>
      <c r="G680" s="49">
        <f t="shared" si="93"/>
        <v>36.578347605645014</v>
      </c>
    </row>
    <row r="681" spans="1:7" x14ac:dyDescent="0.2">
      <c r="A681" s="2">
        <f t="shared" si="88"/>
        <v>35</v>
      </c>
      <c r="B681" s="2">
        <f t="shared" si="94"/>
        <v>3395</v>
      </c>
      <c r="C681" s="3">
        <f t="shared" si="89"/>
        <v>970000</v>
      </c>
      <c r="D681" s="49">
        <f t="shared" si="90"/>
        <v>33.832470006005366</v>
      </c>
      <c r="E681" s="49">
        <f t="shared" si="91"/>
        <v>36.19754116806331</v>
      </c>
      <c r="F681" s="49">
        <f t="shared" si="92"/>
        <v>33.472101014144876</v>
      </c>
      <c r="G681" s="49">
        <f t="shared" si="93"/>
        <v>36.577162715766526</v>
      </c>
    </row>
    <row r="682" spans="1:7" x14ac:dyDescent="0.2">
      <c r="A682" s="2">
        <f t="shared" si="88"/>
        <v>35</v>
      </c>
      <c r="B682" s="2">
        <f t="shared" si="94"/>
        <v>3400</v>
      </c>
      <c r="C682" s="3">
        <f t="shared" si="89"/>
        <v>971428.57142857136</v>
      </c>
      <c r="D682" s="49">
        <f t="shared" si="90"/>
        <v>33.833321578430684</v>
      </c>
      <c r="E682" s="49">
        <f t="shared" si="91"/>
        <v>36.196645334831295</v>
      </c>
      <c r="F682" s="49">
        <f t="shared" si="92"/>
        <v>33.473210644260163</v>
      </c>
      <c r="G682" s="49">
        <f t="shared" si="93"/>
        <v>36.575980473444233</v>
      </c>
    </row>
    <row r="683" spans="1:7" x14ac:dyDescent="0.2">
      <c r="A683" s="2">
        <f t="shared" si="88"/>
        <v>35</v>
      </c>
      <c r="B683" s="2">
        <f t="shared" si="94"/>
        <v>3405</v>
      </c>
      <c r="C683" s="3">
        <f t="shared" si="89"/>
        <v>972857.14285714296</v>
      </c>
      <c r="D683" s="49">
        <f t="shared" si="90"/>
        <v>33.834171285084892</v>
      </c>
      <c r="E683" s="49">
        <f t="shared" si="91"/>
        <v>36.195751497636408</v>
      </c>
      <c r="F683" s="49">
        <f t="shared" si="92"/>
        <v>33.474317850253733</v>
      </c>
      <c r="G683" s="49">
        <f t="shared" si="93"/>
        <v>36.574800868858219</v>
      </c>
    </row>
    <row r="684" spans="1:7" x14ac:dyDescent="0.2">
      <c r="A684" s="2">
        <f t="shared" si="88"/>
        <v>35</v>
      </c>
      <c r="B684" s="2">
        <f t="shared" si="94"/>
        <v>3410</v>
      </c>
      <c r="C684" s="3">
        <f t="shared" si="89"/>
        <v>974285.71428571432</v>
      </c>
      <c r="D684" s="49">
        <f t="shared" si="90"/>
        <v>33.83501913277864</v>
      </c>
      <c r="E684" s="49">
        <f t="shared" si="91"/>
        <v>36.194859649093999</v>
      </c>
      <c r="F684" s="49">
        <f t="shared" si="92"/>
        <v>33.475422640953724</v>
      </c>
      <c r="G684" s="49">
        <f t="shared" si="93"/>
        <v>36.573623892239418</v>
      </c>
    </row>
    <row r="685" spans="1:7" x14ac:dyDescent="0.2">
      <c r="A685" s="2">
        <f t="shared" si="88"/>
        <v>35</v>
      </c>
      <c r="B685" s="2">
        <f t="shared" si="94"/>
        <v>3415</v>
      </c>
      <c r="C685" s="3">
        <f t="shared" si="89"/>
        <v>975714.28571428568</v>
      </c>
      <c r="D685" s="49">
        <f t="shared" si="90"/>
        <v>33.835865128287772</v>
      </c>
      <c r="E685" s="49">
        <f t="shared" si="91"/>
        <v>36.193969781857547</v>
      </c>
      <c r="F685" s="49">
        <f t="shared" si="92"/>
        <v>33.476525025143218</v>
      </c>
      <c r="G685" s="49">
        <f t="shared" si="93"/>
        <v>36.572449533869253</v>
      </c>
    </row>
    <row r="686" spans="1:7" x14ac:dyDescent="0.2">
      <c r="A686" s="2">
        <f t="shared" si="88"/>
        <v>35</v>
      </c>
      <c r="B686" s="2">
        <f t="shared" si="94"/>
        <v>3420</v>
      </c>
      <c r="C686" s="3">
        <f t="shared" si="89"/>
        <v>977142.85714285704</v>
      </c>
      <c r="D686" s="49">
        <f t="shared" si="90"/>
        <v>33.836709278353609</v>
      </c>
      <c r="E686" s="49">
        <f t="shared" si="91"/>
        <v>36.193081888618408</v>
      </c>
      <c r="F686" s="49">
        <f t="shared" si="92"/>
        <v>33.47762501156064</v>
      </c>
      <c r="G686" s="49">
        <f t="shared" si="93"/>
        <v>36.571277784079314</v>
      </c>
    </row>
    <row r="687" spans="1:7" x14ac:dyDescent="0.2">
      <c r="A687" s="2">
        <f t="shared" si="88"/>
        <v>35</v>
      </c>
      <c r="B687" s="2">
        <f t="shared" si="94"/>
        <v>3425</v>
      </c>
      <c r="C687" s="3">
        <f t="shared" si="89"/>
        <v>978571.42857142864</v>
      </c>
      <c r="D687" s="49">
        <f t="shared" si="90"/>
        <v>33.837551589683109</v>
      </c>
      <c r="E687" s="49">
        <f t="shared" si="91"/>
        <v>36.192195962105579</v>
      </c>
      <c r="F687" s="49">
        <f t="shared" si="92"/>
        <v>33.478722608900021</v>
      </c>
      <c r="G687" s="49">
        <f t="shared" si="93"/>
        <v>36.570108633251017</v>
      </c>
    </row>
    <row r="688" spans="1:7" x14ac:dyDescent="0.2">
      <c r="A688" s="2">
        <f t="shared" si="88"/>
        <v>35</v>
      </c>
      <c r="B688" s="2">
        <f t="shared" si="94"/>
        <v>3430</v>
      </c>
      <c r="C688" s="3">
        <f t="shared" si="89"/>
        <v>980000</v>
      </c>
      <c r="D688" s="49">
        <f t="shared" si="90"/>
        <v>33.83839206894919</v>
      </c>
      <c r="E688" s="49">
        <f t="shared" si="91"/>
        <v>36.191311995085478</v>
      </c>
      <c r="F688" s="49">
        <f t="shared" si="92"/>
        <v>33.479817825811274</v>
      </c>
      <c r="G688" s="49">
        <f t="shared" si="93"/>
        <v>36.568942071815343</v>
      </c>
    </row>
    <row r="689" spans="1:7" x14ac:dyDescent="0.2">
      <c r="A689" s="2">
        <f t="shared" si="88"/>
        <v>35</v>
      </c>
      <c r="B689" s="2">
        <f t="shared" si="94"/>
        <v>3435</v>
      </c>
      <c r="C689" s="3">
        <f t="shared" si="89"/>
        <v>981428.57142857136</v>
      </c>
      <c r="D689" s="49">
        <f t="shared" si="90"/>
        <v>33.839230722790845</v>
      </c>
      <c r="E689" s="49">
        <f t="shared" si="91"/>
        <v>36.190429980361642</v>
      </c>
      <c r="F689" s="49">
        <f t="shared" si="92"/>
        <v>33.480910670900471</v>
      </c>
      <c r="G689" s="49">
        <f t="shared" si="93"/>
        <v>36.567778090252389</v>
      </c>
    </row>
    <row r="690" spans="1:7" x14ac:dyDescent="0.2">
      <c r="A690" s="2">
        <f t="shared" si="88"/>
        <v>35</v>
      </c>
      <c r="B690" s="2">
        <f t="shared" si="94"/>
        <v>3440</v>
      </c>
      <c r="C690" s="3">
        <f t="shared" si="89"/>
        <v>982857.14285714296</v>
      </c>
      <c r="D690" s="49">
        <f t="shared" si="90"/>
        <v>33.840067557813434</v>
      </c>
      <c r="E690" s="49">
        <f t="shared" si="91"/>
        <v>36.189549910774502</v>
      </c>
      <c r="F690" s="49">
        <f t="shared" si="92"/>
        <v>33.482001152730163</v>
      </c>
      <c r="G690" s="49">
        <f t="shared" si="93"/>
        <v>36.566616679091126</v>
      </c>
    </row>
    <row r="691" spans="1:7" x14ac:dyDescent="0.2">
      <c r="A691" s="2">
        <f t="shared" si="88"/>
        <v>35</v>
      </c>
      <c r="B691" s="2">
        <f t="shared" si="94"/>
        <v>3445</v>
      </c>
      <c r="C691" s="3">
        <f t="shared" si="89"/>
        <v>984285.71428571432</v>
      </c>
      <c r="D691" s="49">
        <f t="shared" si="90"/>
        <v>33.840902580588903</v>
      </c>
      <c r="E691" s="49">
        <f t="shared" si="91"/>
        <v>36.188671779201172</v>
      </c>
      <c r="F691" s="49">
        <f t="shared" si="92"/>
        <v>33.483089279819666</v>
      </c>
      <c r="G691" s="49">
        <f t="shared" si="93"/>
        <v>36.565457828909082</v>
      </c>
    </row>
    <row r="692" spans="1:7" x14ac:dyDescent="0.2">
      <c r="A692" s="2">
        <f t="shared" si="88"/>
        <v>35</v>
      </c>
      <c r="B692" s="2">
        <f t="shared" si="94"/>
        <v>3450</v>
      </c>
      <c r="C692" s="3">
        <f t="shared" si="89"/>
        <v>985714.28571428568</v>
      </c>
      <c r="D692" s="49">
        <f t="shared" si="90"/>
        <v>33.841735797655929</v>
      </c>
      <c r="E692" s="49">
        <f t="shared" si="91"/>
        <v>36.187795578555175</v>
      </c>
      <c r="F692" s="49">
        <f t="shared" si="92"/>
        <v>33.484175060645285</v>
      </c>
      <c r="G692" s="49">
        <f t="shared" si="93"/>
        <v>36.564301530332003</v>
      </c>
    </row>
    <row r="693" spans="1:7" x14ac:dyDescent="0.2">
      <c r="A693" s="2">
        <f t="shared" si="88"/>
        <v>35</v>
      </c>
      <c r="B693" s="2">
        <f t="shared" si="94"/>
        <v>3455</v>
      </c>
      <c r="C693" s="3">
        <f t="shared" si="89"/>
        <v>987142.85714285704</v>
      </c>
      <c r="D693" s="49">
        <f t="shared" si="90"/>
        <v>33.842567215520241</v>
      </c>
      <c r="E693" s="49">
        <f t="shared" si="91"/>
        <v>36.186921301786178</v>
      </c>
      <c r="F693" s="49">
        <f t="shared" si="92"/>
        <v>33.485258503640644</v>
      </c>
      <c r="G693" s="49">
        <f t="shared" si="93"/>
        <v>36.563147774033496</v>
      </c>
    </row>
    <row r="694" spans="1:7" x14ac:dyDescent="0.2">
      <c r="A694" s="2">
        <f t="shared" si="88"/>
        <v>35</v>
      </c>
      <c r="B694" s="2">
        <f t="shared" si="94"/>
        <v>3460</v>
      </c>
      <c r="C694" s="3">
        <f t="shared" si="89"/>
        <v>988571.42857142864</v>
      </c>
      <c r="D694" s="49">
        <f t="shared" si="90"/>
        <v>33.843396840654734</v>
      </c>
      <c r="E694" s="49">
        <f t="shared" si="91"/>
        <v>36.186048941879825</v>
      </c>
      <c r="F694" s="49">
        <f t="shared" si="92"/>
        <v>33.486339617196933</v>
      </c>
      <c r="G694" s="49">
        <f t="shared" si="93"/>
        <v>36.561996550734776</v>
      </c>
    </row>
    <row r="695" spans="1:7" x14ac:dyDescent="0.2">
      <c r="A695" s="2">
        <f t="shared" si="88"/>
        <v>35</v>
      </c>
      <c r="B695" s="2">
        <f t="shared" si="94"/>
        <v>3465</v>
      </c>
      <c r="C695" s="3">
        <f t="shared" si="89"/>
        <v>990000</v>
      </c>
      <c r="D695" s="49">
        <f t="shared" si="90"/>
        <v>33.844224679499767</v>
      </c>
      <c r="E695" s="49">
        <f t="shared" si="91"/>
        <v>36.185178491857471</v>
      </c>
      <c r="F695" s="49">
        <f t="shared" si="92"/>
        <v>33.487418409663242</v>
      </c>
      <c r="G695" s="49">
        <f t="shared" si="93"/>
        <v>36.56084785120435</v>
      </c>
    </row>
    <row r="696" spans="1:7" x14ac:dyDescent="0.2">
      <c r="A696" s="2">
        <f t="shared" si="88"/>
        <v>35</v>
      </c>
      <c r="B696" s="2">
        <f t="shared" si="94"/>
        <v>3470</v>
      </c>
      <c r="C696" s="3">
        <f t="shared" si="89"/>
        <v>991428.57142857136</v>
      </c>
      <c r="D696" s="49">
        <f t="shared" si="90"/>
        <v>33.845050738463307</v>
      </c>
      <c r="E696" s="49">
        <f t="shared" si="91"/>
        <v>36.184309944775919</v>
      </c>
      <c r="F696" s="49">
        <f t="shared" si="92"/>
        <v>33.488494889346747</v>
      </c>
      <c r="G696" s="49">
        <f t="shared" si="93"/>
        <v>36.559701666257681</v>
      </c>
    </row>
    <row r="697" spans="1:7" x14ac:dyDescent="0.2">
      <c r="A697" s="2">
        <f t="shared" si="88"/>
        <v>35</v>
      </c>
      <c r="B697" s="2">
        <f t="shared" si="94"/>
        <v>3475</v>
      </c>
      <c r="C697" s="3">
        <f t="shared" si="89"/>
        <v>992857.14285714296</v>
      </c>
      <c r="D697" s="49">
        <f t="shared" si="90"/>
        <v>33.845875023921167</v>
      </c>
      <c r="E697" s="49">
        <f t="shared" si="91"/>
        <v>36.183443293727223</v>
      </c>
      <c r="F697" s="49">
        <f t="shared" si="92"/>
        <v>33.489569064513027</v>
      </c>
      <c r="G697" s="49">
        <f t="shared" si="93"/>
        <v>36.558557986756853</v>
      </c>
    </row>
    <row r="698" spans="1:7" x14ac:dyDescent="0.2">
      <c r="A698" s="2">
        <f t="shared" ref="A698:A761" si="95">A697</f>
        <v>35</v>
      </c>
      <c r="B698" s="2">
        <f t="shared" si="94"/>
        <v>3480</v>
      </c>
      <c r="C698" s="3">
        <f t="shared" ref="C698:C761" si="96">B698/A698*10000</f>
        <v>994285.71428571432</v>
      </c>
      <c r="D698" s="49">
        <f t="shared" ref="D698:D761" si="97">(IF(B698&gt;0,(CHIINV(0.975, 2 * B698) / 2)/C698,0))*10000</f>
        <v>33.846697542217235</v>
      </c>
      <c r="E698" s="49">
        <f t="shared" ref="E698:E761" si="98">(IF(B698&gt;0,(CHIINV(0.025, 2 * (B698+1) )/ 2)/C698,(CHIINV(0.025, 2 )/ 2)/C698))*10000</f>
        <v>36.182578531838445</v>
      </c>
      <c r="F698" s="49">
        <f t="shared" ref="F698:F761" si="99">(IF(B698&gt;0,(CHIINV(0.995, 2 * B698) / 2)/C698,0))*10000</f>
        <v>33.490640943386339</v>
      </c>
      <c r="G698" s="49">
        <f t="shared" ref="G698:G761" si="100">(IF(B698&gt;0,(CHIINV(0.005, 2 * (B698+1) )/ 2)/C698,(CHIINV(0.005, 2 )/ 2)/C698))*10000</f>
        <v>36.557416803610373</v>
      </c>
    </row>
    <row r="699" spans="1:7" x14ac:dyDescent="0.2">
      <c r="A699" s="2">
        <f t="shared" si="95"/>
        <v>35</v>
      </c>
      <c r="B699" s="2">
        <f t="shared" si="94"/>
        <v>3485</v>
      </c>
      <c r="C699" s="3">
        <f t="shared" si="96"/>
        <v>995714.28571428568</v>
      </c>
      <c r="D699" s="49">
        <f t="shared" si="97"/>
        <v>33.847518299663626</v>
      </c>
      <c r="E699" s="49">
        <f t="shared" si="98"/>
        <v>36.18171565227145</v>
      </c>
      <c r="F699" s="49">
        <f t="shared" si="99"/>
        <v>33.491710534149846</v>
      </c>
      <c r="G699" s="49">
        <f t="shared" si="100"/>
        <v>36.556278107772748</v>
      </c>
    </row>
    <row r="700" spans="1:7" x14ac:dyDescent="0.2">
      <c r="A700" s="2">
        <f t="shared" si="95"/>
        <v>35</v>
      </c>
      <c r="B700" s="2">
        <f t="shared" si="94"/>
        <v>3490</v>
      </c>
      <c r="C700" s="3">
        <f t="shared" si="96"/>
        <v>997142.85714285704</v>
      </c>
      <c r="D700" s="49">
        <f t="shared" si="97"/>
        <v>33.848337302540934</v>
      </c>
      <c r="E700" s="49">
        <f t="shared" si="98"/>
        <v>36.180854648222628</v>
      </c>
      <c r="F700" s="49">
        <f t="shared" si="99"/>
        <v>33.492777844945941</v>
      </c>
      <c r="G700" s="49">
        <f t="shared" si="100"/>
        <v>36.555141890244265</v>
      </c>
    </row>
    <row r="701" spans="1:7" x14ac:dyDescent="0.2">
      <c r="A701" s="2">
        <f t="shared" si="95"/>
        <v>35</v>
      </c>
      <c r="B701" s="2">
        <f t="shared" si="94"/>
        <v>3495</v>
      </c>
      <c r="C701" s="3">
        <f t="shared" si="96"/>
        <v>998571.42857142864</v>
      </c>
      <c r="D701" s="49">
        <f t="shared" si="97"/>
        <v>33.849154557098394</v>
      </c>
      <c r="E701" s="49">
        <f t="shared" si="98"/>
        <v>36.179995512922723</v>
      </c>
      <c r="F701" s="49">
        <f t="shared" si="99"/>
        <v>33.493842883876425</v>
      </c>
      <c r="G701" s="49">
        <f t="shared" si="100"/>
        <v>36.55400814207065</v>
      </c>
    </row>
    <row r="702" spans="1:7" x14ac:dyDescent="0.2">
      <c r="A702" s="2">
        <f t="shared" si="95"/>
        <v>35</v>
      </c>
      <c r="B702" s="2">
        <f t="shared" si="94"/>
        <v>3500</v>
      </c>
      <c r="C702" s="3">
        <f t="shared" si="96"/>
        <v>1000000</v>
      </c>
      <c r="D702" s="49">
        <f t="shared" si="97"/>
        <v>33.849970069554146</v>
      </c>
      <c r="E702" s="49">
        <f t="shared" si="98"/>
        <v>36.179138239636615</v>
      </c>
      <c r="F702" s="49">
        <f t="shared" si="99"/>
        <v>33.494905659002846</v>
      </c>
      <c r="G702" s="49">
        <f t="shared" si="100"/>
        <v>36.552876854342806</v>
      </c>
    </row>
    <row r="703" spans="1:7" x14ac:dyDescent="0.2">
      <c r="A703" s="2">
        <f t="shared" si="95"/>
        <v>35</v>
      </c>
      <c r="B703" s="2">
        <f t="shared" si="94"/>
        <v>3505</v>
      </c>
      <c r="C703" s="3">
        <f t="shared" si="96"/>
        <v>1001428.5714285714</v>
      </c>
      <c r="D703" s="49">
        <f t="shared" si="97"/>
        <v>33.850783846095354</v>
      </c>
      <c r="E703" s="49">
        <f t="shared" si="98"/>
        <v>36.178282821663032</v>
      </c>
      <c r="F703" s="49">
        <f t="shared" si="99"/>
        <v>33.49596617834672</v>
      </c>
      <c r="G703" s="49">
        <f t="shared" si="100"/>
        <v>36.55174801819652</v>
      </c>
    </row>
    <row r="704" spans="1:7" x14ac:dyDescent="0.2">
      <c r="A704" s="2">
        <f t="shared" si="95"/>
        <v>35</v>
      </c>
      <c r="B704" s="2">
        <f t="shared" si="94"/>
        <v>3510</v>
      </c>
      <c r="C704" s="3">
        <f t="shared" si="96"/>
        <v>1002857.142857143</v>
      </c>
      <c r="D704" s="49">
        <f t="shared" si="97"/>
        <v>33.851595892878457</v>
      </c>
      <c r="E704" s="49">
        <f t="shared" si="98"/>
        <v>36.177429252334385</v>
      </c>
      <c r="F704" s="49">
        <f t="shared" si="99"/>
        <v>33.497024449889786</v>
      </c>
      <c r="G704" s="49">
        <f t="shared" si="100"/>
        <v>36.550621624812109</v>
      </c>
    </row>
    <row r="705" spans="1:7" x14ac:dyDescent="0.2">
      <c r="A705" s="2">
        <f t="shared" si="95"/>
        <v>35</v>
      </c>
      <c r="B705" s="2">
        <f t="shared" si="94"/>
        <v>3515</v>
      </c>
      <c r="C705" s="3">
        <f t="shared" si="96"/>
        <v>1004285.7142857143</v>
      </c>
      <c r="D705" s="49">
        <f t="shared" si="97"/>
        <v>33.852406216029351</v>
      </c>
      <c r="E705" s="49">
        <f t="shared" si="98"/>
        <v>36.176577525016569</v>
      </c>
      <c r="F705" s="49">
        <f t="shared" si="99"/>
        <v>33.498080481574249</v>
      </c>
      <c r="G705" s="49">
        <f t="shared" si="100"/>
        <v>36.549497665414258</v>
      </c>
    </row>
    <row r="706" spans="1:7" x14ac:dyDescent="0.2">
      <c r="A706" s="2">
        <f t="shared" si="95"/>
        <v>35</v>
      </c>
      <c r="B706" s="2">
        <f t="shared" si="94"/>
        <v>3520</v>
      </c>
      <c r="C706" s="3">
        <f t="shared" si="96"/>
        <v>1005714.2857142857</v>
      </c>
      <c r="D706" s="49">
        <f t="shared" si="97"/>
        <v>33.85321482164359</v>
      </c>
      <c r="E706" s="49">
        <f t="shared" si="98"/>
        <v>36.175727633108686</v>
      </c>
      <c r="F706" s="49">
        <f t="shared" si="99"/>
        <v>33.499134281303078</v>
      </c>
      <c r="G706" s="49">
        <f t="shared" si="100"/>
        <v>36.548376131271596</v>
      </c>
    </row>
    <row r="707" spans="1:7" x14ac:dyDescent="0.2">
      <c r="A707" s="2">
        <f t="shared" si="95"/>
        <v>35</v>
      </c>
      <c r="B707" s="2">
        <f t="shared" si="94"/>
        <v>3525</v>
      </c>
      <c r="C707" s="3">
        <f t="shared" si="96"/>
        <v>1007142.857142857</v>
      </c>
      <c r="D707" s="49">
        <f t="shared" si="97"/>
        <v>33.854021715786565</v>
      </c>
      <c r="E707" s="49">
        <f t="shared" si="98"/>
        <v>36.17487957004289</v>
      </c>
      <c r="F707" s="49">
        <f t="shared" si="99"/>
        <v>33.500185856940185</v>
      </c>
      <c r="G707" s="49">
        <f t="shared" si="100"/>
        <v>36.547257013696509</v>
      </c>
    </row>
    <row r="708" spans="1:7" x14ac:dyDescent="0.2">
      <c r="A708" s="2">
        <f t="shared" si="95"/>
        <v>35</v>
      </c>
      <c r="B708" s="2">
        <f t="shared" si="94"/>
        <v>3530</v>
      </c>
      <c r="C708" s="3">
        <f t="shared" si="96"/>
        <v>1008571.4285714286</v>
      </c>
      <c r="D708" s="49">
        <f t="shared" si="97"/>
        <v>33.854826904493684</v>
      </c>
      <c r="E708" s="49">
        <f t="shared" si="98"/>
        <v>36.174033329284114</v>
      </c>
      <c r="F708" s="49">
        <f t="shared" si="99"/>
        <v>33.501235216310725</v>
      </c>
      <c r="G708" s="49">
        <f t="shared" si="100"/>
        <v>36.546140304044805</v>
      </c>
    </row>
    <row r="709" spans="1:7" x14ac:dyDescent="0.2">
      <c r="A709" s="2">
        <f t="shared" si="95"/>
        <v>35</v>
      </c>
      <c r="B709" s="2">
        <f t="shared" ref="B709:B772" si="101">B708+5</f>
        <v>3535</v>
      </c>
      <c r="C709" s="3">
        <f t="shared" si="96"/>
        <v>1010000</v>
      </c>
      <c r="D709" s="49">
        <f t="shared" si="97"/>
        <v>33.855630393770632</v>
      </c>
      <c r="E709" s="49">
        <f t="shared" si="98"/>
        <v>36.173188904329962</v>
      </c>
      <c r="F709" s="49">
        <f t="shared" si="99"/>
        <v>33.502282367201353</v>
      </c>
      <c r="G709" s="49">
        <f t="shared" si="100"/>
        <v>36.545025993715484</v>
      </c>
    </row>
    <row r="710" spans="1:7" x14ac:dyDescent="0.2">
      <c r="A710" s="2">
        <f t="shared" si="95"/>
        <v>35</v>
      </c>
      <c r="B710" s="2">
        <f t="shared" si="101"/>
        <v>3540</v>
      </c>
      <c r="C710" s="3">
        <f t="shared" si="96"/>
        <v>1011428.5714285714</v>
      </c>
      <c r="D710" s="49">
        <f t="shared" si="97"/>
        <v>33.856432189593463</v>
      </c>
      <c r="E710" s="49">
        <f t="shared" si="98"/>
        <v>36.172346288710358</v>
      </c>
      <c r="F710" s="49">
        <f t="shared" si="99"/>
        <v>33.503327317360402</v>
      </c>
      <c r="G710" s="49">
        <f t="shared" si="100"/>
        <v>36.543914074150429</v>
      </c>
    </row>
    <row r="711" spans="1:7" x14ac:dyDescent="0.2">
      <c r="A711" s="2">
        <f t="shared" si="95"/>
        <v>35</v>
      </c>
      <c r="B711" s="2">
        <f t="shared" si="101"/>
        <v>3545</v>
      </c>
      <c r="C711" s="3">
        <f t="shared" si="96"/>
        <v>1012857.142857143</v>
      </c>
      <c r="D711" s="49">
        <f t="shared" si="97"/>
        <v>33.857232297908851</v>
      </c>
      <c r="E711" s="49">
        <f t="shared" si="98"/>
        <v>36.171505475987452</v>
      </c>
      <c r="F711" s="49">
        <f t="shared" si="99"/>
        <v>33.504370074498169</v>
      </c>
      <c r="G711" s="49">
        <f t="shared" si="100"/>
        <v>36.542804536834112</v>
      </c>
    </row>
    <row r="712" spans="1:7" x14ac:dyDescent="0.2">
      <c r="A712" s="2">
        <f t="shared" si="95"/>
        <v>35</v>
      </c>
      <c r="B712" s="2">
        <f t="shared" si="101"/>
        <v>3550</v>
      </c>
      <c r="C712" s="3">
        <f t="shared" si="96"/>
        <v>1014285.7142857143</v>
      </c>
      <c r="D712" s="49">
        <f t="shared" si="97"/>
        <v>33.858030724634261</v>
      </c>
      <c r="E712" s="49">
        <f t="shared" si="98"/>
        <v>36.170666459755388</v>
      </c>
      <c r="F712" s="49">
        <f t="shared" si="99"/>
        <v>33.505410646287203</v>
      </c>
      <c r="G712" s="49">
        <f t="shared" si="100"/>
        <v>36.541697373293381</v>
      </c>
    </row>
    <row r="713" spans="1:7" x14ac:dyDescent="0.2">
      <c r="A713" s="2">
        <f t="shared" si="95"/>
        <v>35</v>
      </c>
      <c r="B713" s="2">
        <f t="shared" si="101"/>
        <v>3555</v>
      </c>
      <c r="C713" s="3">
        <f t="shared" si="96"/>
        <v>1015714.2857142857</v>
      </c>
      <c r="D713" s="49">
        <f t="shared" si="97"/>
        <v>33.858827475658131</v>
      </c>
      <c r="E713" s="49">
        <f t="shared" si="98"/>
        <v>36.169829233640066</v>
      </c>
      <c r="F713" s="49">
        <f t="shared" si="99"/>
        <v>33.506449040362412</v>
      </c>
      <c r="G713" s="49">
        <f t="shared" si="100"/>
        <v>36.540592575097136</v>
      </c>
    </row>
    <row r="714" spans="1:7" x14ac:dyDescent="0.2">
      <c r="A714" s="2">
        <f t="shared" si="95"/>
        <v>35</v>
      </c>
      <c r="B714" s="2">
        <f t="shared" si="101"/>
        <v>3560</v>
      </c>
      <c r="C714" s="3">
        <f t="shared" si="96"/>
        <v>1017142.857142857</v>
      </c>
      <c r="D714" s="49">
        <f t="shared" si="97"/>
        <v>33.859622556840044</v>
      </c>
      <c r="E714" s="49">
        <f t="shared" si="98"/>
        <v>36.168993791298981</v>
      </c>
      <c r="F714" s="49">
        <f t="shared" si="99"/>
        <v>33.507485264321431</v>
      </c>
      <c r="G714" s="49">
        <f t="shared" si="100"/>
        <v>36.539490133856098</v>
      </c>
    </row>
    <row r="715" spans="1:7" x14ac:dyDescent="0.2">
      <c r="A715" s="2">
        <f t="shared" si="95"/>
        <v>35</v>
      </c>
      <c r="B715" s="2">
        <f t="shared" si="101"/>
        <v>3565</v>
      </c>
      <c r="C715" s="3">
        <f t="shared" si="96"/>
        <v>1018571.4285714286</v>
      </c>
      <c r="D715" s="49">
        <f t="shared" si="97"/>
        <v>33.860415974010905</v>
      </c>
      <c r="E715" s="49">
        <f t="shared" si="98"/>
        <v>36.168160126420979</v>
      </c>
      <c r="F715" s="49">
        <f t="shared" si="99"/>
        <v>33.508519325724777</v>
      </c>
      <c r="G715" s="49">
        <f t="shared" si="100"/>
        <v>36.538390041222492</v>
      </c>
    </row>
    <row r="716" spans="1:7" x14ac:dyDescent="0.2">
      <c r="A716" s="2">
        <f t="shared" si="95"/>
        <v>35</v>
      </c>
      <c r="B716" s="2">
        <f t="shared" si="101"/>
        <v>3570</v>
      </c>
      <c r="C716" s="3">
        <f t="shared" si="96"/>
        <v>1020000</v>
      </c>
      <c r="D716" s="49">
        <f t="shared" si="97"/>
        <v>33.861207732973185</v>
      </c>
      <c r="E716" s="49">
        <f t="shared" si="98"/>
        <v>36.167328232726113</v>
      </c>
      <c r="F716" s="49">
        <f t="shared" si="99"/>
        <v>33.509551232096143</v>
      </c>
      <c r="G716" s="49">
        <f t="shared" si="100"/>
        <v>36.537292288889859</v>
      </c>
    </row>
    <row r="717" spans="1:7" x14ac:dyDescent="0.2">
      <c r="A717" s="2">
        <f t="shared" si="95"/>
        <v>35</v>
      </c>
      <c r="B717" s="2">
        <f t="shared" si="101"/>
        <v>3575</v>
      </c>
      <c r="C717" s="3">
        <f t="shared" si="96"/>
        <v>1021428.5714285714</v>
      </c>
      <c r="D717" s="49">
        <f t="shared" si="97"/>
        <v>33.861997839501015</v>
      </c>
      <c r="E717" s="49">
        <f t="shared" si="98"/>
        <v>36.166498103965409</v>
      </c>
      <c r="F717" s="49">
        <f t="shared" si="99"/>
        <v>33.510580990922548</v>
      </c>
      <c r="G717" s="49">
        <f t="shared" si="100"/>
        <v>36.536196868592732</v>
      </c>
    </row>
    <row r="718" spans="1:7" x14ac:dyDescent="0.2">
      <c r="A718" s="2">
        <f t="shared" si="95"/>
        <v>35</v>
      </c>
      <c r="B718" s="2">
        <f t="shared" si="101"/>
        <v>3580</v>
      </c>
      <c r="C718" s="3">
        <f t="shared" si="96"/>
        <v>1022857.142857143</v>
      </c>
      <c r="D718" s="49">
        <f t="shared" si="97"/>
        <v>33.862786299340392</v>
      </c>
      <c r="E718" s="49">
        <f t="shared" si="98"/>
        <v>36.165669733920652</v>
      </c>
      <c r="F718" s="49">
        <f t="shared" si="99"/>
        <v>33.51160860965463</v>
      </c>
      <c r="G718" s="49">
        <f t="shared" si="100"/>
        <v>36.535103772106389</v>
      </c>
    </row>
    <row r="719" spans="1:7" x14ac:dyDescent="0.2">
      <c r="A719" s="2">
        <f t="shared" si="95"/>
        <v>35</v>
      </c>
      <c r="B719" s="2">
        <f t="shared" si="101"/>
        <v>3585</v>
      </c>
      <c r="C719" s="3">
        <f t="shared" si="96"/>
        <v>1024285.7142857143</v>
      </c>
      <c r="D719" s="49">
        <f t="shared" si="97"/>
        <v>33.863573118209388</v>
      </c>
      <c r="E719" s="49">
        <f t="shared" si="98"/>
        <v>36.164843116404256</v>
      </c>
      <c r="F719" s="49">
        <f t="shared" si="99"/>
        <v>33.512634095706872</v>
      </c>
      <c r="G719" s="49">
        <f t="shared" si="100"/>
        <v>36.534012991246641</v>
      </c>
    </row>
    <row r="720" spans="1:7" x14ac:dyDescent="0.2">
      <c r="A720" s="2">
        <f t="shared" si="95"/>
        <v>35</v>
      </c>
      <c r="B720" s="2">
        <f t="shared" si="101"/>
        <v>3590</v>
      </c>
      <c r="C720" s="3">
        <f t="shared" si="96"/>
        <v>1025714.2857142857</v>
      </c>
      <c r="D720" s="49">
        <f t="shared" si="97"/>
        <v>33.864358301798291</v>
      </c>
      <c r="E720" s="49">
        <f t="shared" si="98"/>
        <v>36.164018245259008</v>
      </c>
      <c r="F720" s="49">
        <f t="shared" si="99"/>
        <v>33.5136574564578</v>
      </c>
      <c r="G720" s="49">
        <f t="shared" si="100"/>
        <v>36.532924517869503</v>
      </c>
    </row>
    <row r="721" spans="1:7" x14ac:dyDescent="0.2">
      <c r="A721" s="2">
        <f t="shared" si="95"/>
        <v>35</v>
      </c>
      <c r="B721" s="2">
        <f t="shared" si="101"/>
        <v>3595</v>
      </c>
      <c r="C721" s="3">
        <f t="shared" si="96"/>
        <v>1027142.857142857</v>
      </c>
      <c r="D721" s="49">
        <f t="shared" si="97"/>
        <v>33.865141855769764</v>
      </c>
      <c r="E721" s="49">
        <f t="shared" si="98"/>
        <v>36.163195114357897</v>
      </c>
      <c r="F721" s="49">
        <f t="shared" si="99"/>
        <v>33.514678699250197</v>
      </c>
      <c r="G721" s="49">
        <f t="shared" si="100"/>
        <v>36.531838343870966</v>
      </c>
    </row>
    <row r="722" spans="1:7" x14ac:dyDescent="0.2">
      <c r="A722" s="2">
        <f t="shared" si="95"/>
        <v>35</v>
      </c>
      <c r="B722" s="2">
        <f t="shared" si="101"/>
        <v>3600</v>
      </c>
      <c r="C722" s="3">
        <f t="shared" si="96"/>
        <v>1028571.4285714286</v>
      </c>
      <c r="D722" s="49">
        <f t="shared" si="97"/>
        <v>33.865923785759065</v>
      </c>
      <c r="E722" s="49">
        <f t="shared" si="98"/>
        <v>36.162373717603927</v>
      </c>
      <c r="F722" s="49">
        <f t="shared" si="99"/>
        <v>33.515697831391371</v>
      </c>
      <c r="G722" s="49">
        <f t="shared" si="100"/>
        <v>36.530754461186788</v>
      </c>
    </row>
    <row r="723" spans="1:7" x14ac:dyDescent="0.2">
      <c r="A723" s="2">
        <f t="shared" si="95"/>
        <v>35</v>
      </c>
      <c r="B723" s="2">
        <f t="shared" si="101"/>
        <v>3605</v>
      </c>
      <c r="C723" s="3">
        <f t="shared" si="96"/>
        <v>1030000</v>
      </c>
      <c r="D723" s="49">
        <f t="shared" si="97"/>
        <v>33.866704097374175</v>
      </c>
      <c r="E723" s="49">
        <f t="shared" si="98"/>
        <v>36.161554048929936</v>
      </c>
      <c r="F723" s="49">
        <f t="shared" si="99"/>
        <v>33.51671486015335</v>
      </c>
      <c r="G723" s="49">
        <f t="shared" si="100"/>
        <v>36.529672861792207</v>
      </c>
    </row>
    <row r="724" spans="1:7" x14ac:dyDescent="0.2">
      <c r="A724" s="2">
        <f t="shared" si="95"/>
        <v>35</v>
      </c>
      <c r="B724" s="2">
        <f t="shared" si="101"/>
        <v>3610</v>
      </c>
      <c r="C724" s="3">
        <f t="shared" si="96"/>
        <v>1031428.5714285714</v>
      </c>
      <c r="D724" s="49">
        <f t="shared" si="97"/>
        <v>33.867482796196008</v>
      </c>
      <c r="E724" s="49">
        <f t="shared" si="98"/>
        <v>36.160736102298415</v>
      </c>
      <c r="F724" s="49">
        <f t="shared" si="99"/>
        <v>33.517729792773082</v>
      </c>
      <c r="G724" s="49">
        <f t="shared" si="100"/>
        <v>36.528593537701688</v>
      </c>
    </row>
    <row r="725" spans="1:7" x14ac:dyDescent="0.2">
      <c r="A725" s="2">
        <f t="shared" si="95"/>
        <v>35</v>
      </c>
      <c r="B725" s="2">
        <f t="shared" si="101"/>
        <v>3615</v>
      </c>
      <c r="C725" s="3">
        <f t="shared" si="96"/>
        <v>1032857.142857143</v>
      </c>
      <c r="D725" s="49">
        <f t="shared" si="97"/>
        <v>33.868259887778521</v>
      </c>
      <c r="E725" s="49">
        <f t="shared" si="98"/>
        <v>36.15991987170127</v>
      </c>
      <c r="F725" s="49">
        <f t="shared" si="99"/>
        <v>33.518742636452686</v>
      </c>
      <c r="G725" s="49">
        <f t="shared" si="100"/>
        <v>36.527516480968657</v>
      </c>
    </row>
    <row r="726" spans="1:7" x14ac:dyDescent="0.2">
      <c r="A726" s="2">
        <f t="shared" si="95"/>
        <v>35</v>
      </c>
      <c r="B726" s="2">
        <f t="shared" si="101"/>
        <v>3620</v>
      </c>
      <c r="C726" s="3">
        <f t="shared" si="96"/>
        <v>1034285.7142857143</v>
      </c>
      <c r="D726" s="49">
        <f t="shared" si="97"/>
        <v>33.869035377648942</v>
      </c>
      <c r="E726" s="49">
        <f t="shared" si="98"/>
        <v>36.15910535115971</v>
      </c>
      <c r="F726" s="49">
        <f t="shared" si="99"/>
        <v>33.519753398359647</v>
      </c>
      <c r="G726" s="49">
        <f t="shared" si="100"/>
        <v>36.526441683685356</v>
      </c>
    </row>
    <row r="727" spans="1:7" x14ac:dyDescent="0.2">
      <c r="A727" s="2">
        <f t="shared" si="95"/>
        <v>35</v>
      </c>
      <c r="B727" s="2">
        <f t="shared" si="101"/>
        <v>3625</v>
      </c>
      <c r="C727" s="3">
        <f t="shared" si="96"/>
        <v>1035714.2857142857</v>
      </c>
      <c r="D727" s="49">
        <f t="shared" si="97"/>
        <v>33.869809271307894</v>
      </c>
      <c r="E727" s="49">
        <f t="shared" si="98"/>
        <v>36.158292534724019</v>
      </c>
      <c r="F727" s="49">
        <f t="shared" si="99"/>
        <v>33.520762085627055</v>
      </c>
      <c r="G727" s="49">
        <f t="shared" si="100"/>
        <v>36.525369137982466</v>
      </c>
    </row>
    <row r="728" spans="1:7" x14ac:dyDescent="0.2">
      <c r="A728" s="2">
        <f t="shared" si="95"/>
        <v>35</v>
      </c>
      <c r="B728" s="2">
        <f t="shared" si="101"/>
        <v>3630</v>
      </c>
      <c r="C728" s="3">
        <f t="shared" si="96"/>
        <v>1037142.857142857</v>
      </c>
      <c r="D728" s="49">
        <f t="shared" si="97"/>
        <v>33.870581574229583</v>
      </c>
      <c r="E728" s="49">
        <f t="shared" si="98"/>
        <v>36.15748141647336</v>
      </c>
      <c r="F728" s="49">
        <f t="shared" si="99"/>
        <v>33.521768705353772</v>
      </c>
      <c r="G728" s="49">
        <f t="shared" si="100"/>
        <v>36.524298836028969</v>
      </c>
    </row>
    <row r="729" spans="1:7" x14ac:dyDescent="0.2">
      <c r="A729" s="2">
        <f t="shared" si="95"/>
        <v>35</v>
      </c>
      <c r="B729" s="2">
        <f t="shared" si="101"/>
        <v>3635</v>
      </c>
      <c r="C729" s="3">
        <f t="shared" si="96"/>
        <v>1038571.4285714286</v>
      </c>
      <c r="D729" s="49">
        <f t="shared" si="97"/>
        <v>33.871352291861932</v>
      </c>
      <c r="E729" s="49">
        <f t="shared" si="98"/>
        <v>36.156671990515662</v>
      </c>
      <c r="F729" s="49">
        <f t="shared" si="99"/>
        <v>33.522773264604652</v>
      </c>
      <c r="G729" s="49">
        <f t="shared" si="100"/>
        <v>36.523230770031837</v>
      </c>
    </row>
    <row r="730" spans="1:7" x14ac:dyDescent="0.2">
      <c r="A730" s="2">
        <f t="shared" si="95"/>
        <v>35</v>
      </c>
      <c r="B730" s="2">
        <f t="shared" si="101"/>
        <v>3640</v>
      </c>
      <c r="C730" s="3">
        <f t="shared" si="96"/>
        <v>1040000</v>
      </c>
      <c r="D730" s="49">
        <f t="shared" si="97"/>
        <v>33.872121429626802</v>
      </c>
      <c r="E730" s="49">
        <f t="shared" si="98"/>
        <v>36.155864250987385</v>
      </c>
      <c r="F730" s="49">
        <f t="shared" si="99"/>
        <v>33.523775770410836</v>
      </c>
      <c r="G730" s="49">
        <f t="shared" si="100"/>
        <v>36.522164932235874</v>
      </c>
    </row>
    <row r="731" spans="1:7" x14ac:dyDescent="0.2">
      <c r="A731" s="2">
        <f t="shared" si="95"/>
        <v>35</v>
      </c>
      <c r="B731" s="2">
        <f t="shared" si="101"/>
        <v>3645</v>
      </c>
      <c r="C731" s="3">
        <f t="shared" si="96"/>
        <v>1041428.5714285714</v>
      </c>
      <c r="D731" s="49">
        <f t="shared" si="97"/>
        <v>33.872888992920068</v>
      </c>
      <c r="E731" s="49">
        <f t="shared" si="98"/>
        <v>36.155058192053353</v>
      </c>
      <c r="F731" s="49">
        <f t="shared" si="99"/>
        <v>33.524776229769813</v>
      </c>
      <c r="G731" s="49">
        <f t="shared" si="100"/>
        <v>36.521101314923399</v>
      </c>
    </row>
    <row r="732" spans="1:7" x14ac:dyDescent="0.2">
      <c r="A732" s="2">
        <f t="shared" si="95"/>
        <v>35</v>
      </c>
      <c r="B732" s="2">
        <f t="shared" si="101"/>
        <v>3650</v>
      </c>
      <c r="C732" s="3">
        <f t="shared" si="96"/>
        <v>1042857.142857143</v>
      </c>
      <c r="D732" s="49">
        <f t="shared" si="97"/>
        <v>33.873654987111848</v>
      </c>
      <c r="E732" s="49">
        <f t="shared" si="98"/>
        <v>36.154253807906564</v>
      </c>
      <c r="F732" s="49">
        <f t="shared" si="99"/>
        <v>33.525774649645747</v>
      </c>
      <c r="G732" s="49">
        <f t="shared" si="100"/>
        <v>36.520039910414063</v>
      </c>
    </row>
    <row r="733" spans="1:7" x14ac:dyDescent="0.2">
      <c r="A733" s="2">
        <f t="shared" si="95"/>
        <v>35</v>
      </c>
      <c r="B733" s="2">
        <f t="shared" si="101"/>
        <v>3655</v>
      </c>
      <c r="C733" s="3">
        <f t="shared" si="96"/>
        <v>1044285.7142857143</v>
      </c>
      <c r="D733" s="49">
        <f t="shared" si="97"/>
        <v>33.874419417546633</v>
      </c>
      <c r="E733" s="49">
        <f t="shared" si="98"/>
        <v>36.153451092768073</v>
      </c>
      <c r="F733" s="49">
        <f t="shared" si="99"/>
        <v>33.526771036969649</v>
      </c>
      <c r="G733" s="49">
        <f t="shared" si="100"/>
        <v>36.518980711064614</v>
      </c>
    </row>
    <row r="734" spans="1:7" x14ac:dyDescent="0.2">
      <c r="A734" s="2">
        <f t="shared" si="95"/>
        <v>35</v>
      </c>
      <c r="B734" s="2">
        <f t="shared" si="101"/>
        <v>3660</v>
      </c>
      <c r="C734" s="3">
        <f t="shared" si="96"/>
        <v>1045714.2857142857</v>
      </c>
      <c r="D734" s="49">
        <f t="shared" si="97"/>
        <v>33.87518228954346</v>
      </c>
      <c r="E734" s="49">
        <f t="shared" si="98"/>
        <v>36.152650040886741</v>
      </c>
      <c r="F734" s="49">
        <f t="shared" si="99"/>
        <v>33.527765398639517</v>
      </c>
      <c r="G734" s="49">
        <f t="shared" si="100"/>
        <v>36.517923709268658</v>
      </c>
    </row>
    <row r="735" spans="1:7" x14ac:dyDescent="0.2">
      <c r="A735" s="2">
        <f t="shared" si="95"/>
        <v>35</v>
      </c>
      <c r="B735" s="2">
        <f t="shared" si="101"/>
        <v>3665</v>
      </c>
      <c r="C735" s="3">
        <f t="shared" si="96"/>
        <v>1047142.857142857</v>
      </c>
      <c r="D735" s="49">
        <f t="shared" si="97"/>
        <v>33.875943608396042</v>
      </c>
      <c r="E735" s="49">
        <f t="shared" si="98"/>
        <v>36.151850646539131</v>
      </c>
      <c r="F735" s="49">
        <f t="shared" si="99"/>
        <v>33.528757741520636</v>
      </c>
      <c r="G735" s="49">
        <f t="shared" si="100"/>
        <v>36.516868897456405</v>
      </c>
    </row>
    <row r="736" spans="1:7" x14ac:dyDescent="0.2">
      <c r="A736" s="2">
        <f t="shared" si="95"/>
        <v>35</v>
      </c>
      <c r="B736" s="2">
        <f t="shared" si="101"/>
        <v>3670</v>
      </c>
      <c r="C736" s="3">
        <f t="shared" si="96"/>
        <v>1048571.4285714286</v>
      </c>
      <c r="D736" s="49">
        <f t="shared" si="97"/>
        <v>33.87670337937292</v>
      </c>
      <c r="E736" s="49">
        <f t="shared" si="98"/>
        <v>36.151052904029264</v>
      </c>
      <c r="F736" s="49">
        <f t="shared" si="99"/>
        <v>33.529748072445713</v>
      </c>
      <c r="G736" s="49">
        <f t="shared" si="100"/>
        <v>36.515816268094497</v>
      </c>
    </row>
    <row r="737" spans="1:7" x14ac:dyDescent="0.2">
      <c r="A737" s="2">
        <f t="shared" si="95"/>
        <v>35</v>
      </c>
      <c r="B737" s="2">
        <f t="shared" si="101"/>
        <v>3675</v>
      </c>
      <c r="C737" s="3">
        <f t="shared" si="96"/>
        <v>1050000</v>
      </c>
      <c r="D737" s="49">
        <f t="shared" si="97"/>
        <v>33.877461607717677</v>
      </c>
      <c r="E737" s="49">
        <f t="shared" si="98"/>
        <v>36.15025680768855</v>
      </c>
      <c r="F737" s="49">
        <f t="shared" si="99"/>
        <v>33.530736398215083</v>
      </c>
      <c r="G737" s="49">
        <f t="shared" si="100"/>
        <v>36.514765813685749</v>
      </c>
    </row>
    <row r="738" spans="1:7" x14ac:dyDescent="0.2">
      <c r="A738" s="2">
        <f t="shared" si="95"/>
        <v>35</v>
      </c>
      <c r="B738" s="2">
        <f t="shared" si="101"/>
        <v>3680</v>
      </c>
      <c r="C738" s="3">
        <f t="shared" si="96"/>
        <v>1051428.5714285714</v>
      </c>
      <c r="D738" s="49">
        <f t="shared" si="97"/>
        <v>33.878218298649003</v>
      </c>
      <c r="E738" s="49">
        <f t="shared" si="98"/>
        <v>36.149462351875528</v>
      </c>
      <c r="F738" s="49">
        <f t="shared" si="99"/>
        <v>33.53172272559695</v>
      </c>
      <c r="G738" s="49">
        <f t="shared" si="100"/>
        <v>36.513717526768929</v>
      </c>
    </row>
    <row r="739" spans="1:7" x14ac:dyDescent="0.2">
      <c r="A739" s="2">
        <f t="shared" si="95"/>
        <v>35</v>
      </c>
      <c r="B739" s="2">
        <f t="shared" si="101"/>
        <v>3685</v>
      </c>
      <c r="C739" s="3">
        <f t="shared" si="96"/>
        <v>1052857.142857143</v>
      </c>
      <c r="D739" s="49">
        <f t="shared" si="97"/>
        <v>33.878973457360907</v>
      </c>
      <c r="E739" s="49">
        <f t="shared" si="98"/>
        <v>36.148669530975717</v>
      </c>
      <c r="F739" s="49">
        <f t="shared" si="99"/>
        <v>33.532707061327507</v>
      </c>
      <c r="G739" s="49">
        <f t="shared" si="100"/>
        <v>36.512671399918524</v>
      </c>
    </row>
    <row r="740" spans="1:7" x14ac:dyDescent="0.2">
      <c r="A740" s="2">
        <f t="shared" si="95"/>
        <v>35</v>
      </c>
      <c r="B740" s="2">
        <f t="shared" si="101"/>
        <v>3690</v>
      </c>
      <c r="C740" s="3">
        <f t="shared" si="96"/>
        <v>1054285.7142857143</v>
      </c>
      <c r="D740" s="49">
        <f t="shared" si="97"/>
        <v>33.879727089022865</v>
      </c>
      <c r="E740" s="49">
        <f t="shared" si="98"/>
        <v>36.147878339401515</v>
      </c>
      <c r="F740" s="49">
        <f t="shared" si="99"/>
        <v>33.533689412111194</v>
      </c>
      <c r="G740" s="49">
        <f t="shared" si="100"/>
        <v>36.511627425744578</v>
      </c>
    </row>
    <row r="741" spans="1:7" x14ac:dyDescent="0.2">
      <c r="A741" s="2">
        <f t="shared" si="95"/>
        <v>35</v>
      </c>
      <c r="B741" s="2">
        <f t="shared" si="101"/>
        <v>3695</v>
      </c>
      <c r="C741" s="3">
        <f t="shared" si="96"/>
        <v>1055714.2857142857</v>
      </c>
      <c r="D741" s="49">
        <f t="shared" si="97"/>
        <v>33.880479198779931</v>
      </c>
      <c r="E741" s="49">
        <f t="shared" si="98"/>
        <v>36.147088771591946</v>
      </c>
      <c r="F741" s="49">
        <f t="shared" si="99"/>
        <v>33.534669784620881</v>
      </c>
      <c r="G741" s="49">
        <f t="shared" si="100"/>
        <v>36.510585596892405</v>
      </c>
    </row>
    <row r="742" spans="1:7" x14ac:dyDescent="0.2">
      <c r="A742" s="2">
        <f t="shared" si="95"/>
        <v>35</v>
      </c>
      <c r="B742" s="2">
        <f t="shared" si="101"/>
        <v>3700</v>
      </c>
      <c r="C742" s="3">
        <f t="shared" si="96"/>
        <v>1057142.857142857</v>
      </c>
      <c r="D742" s="49">
        <f t="shared" si="97"/>
        <v>33.881229791752922</v>
      </c>
      <c r="E742" s="49">
        <f t="shared" si="98"/>
        <v>36.146300822012549</v>
      </c>
      <c r="F742" s="49">
        <f t="shared" si="99"/>
        <v>33.535648185498026</v>
      </c>
      <c r="G742" s="49">
        <f t="shared" si="100"/>
        <v>36.509545906042391</v>
      </c>
    </row>
    <row r="743" spans="1:7" x14ac:dyDescent="0.2">
      <c r="A743" s="2">
        <f t="shared" si="95"/>
        <v>35</v>
      </c>
      <c r="B743" s="2">
        <f t="shared" si="101"/>
        <v>3705</v>
      </c>
      <c r="C743" s="3">
        <f t="shared" si="96"/>
        <v>1058571.4285714286</v>
      </c>
      <c r="D743" s="49">
        <f t="shared" si="97"/>
        <v>33.881978873038534</v>
      </c>
      <c r="E743" s="49">
        <f t="shared" si="98"/>
        <v>36.145514485155196</v>
      </c>
      <c r="F743" s="49">
        <f t="shared" si="99"/>
        <v>33.536624621352871</v>
      </c>
      <c r="G743" s="49">
        <f t="shared" si="100"/>
        <v>36.508508345909796</v>
      </c>
    </row>
    <row r="744" spans="1:7" x14ac:dyDescent="0.2">
      <c r="A744" s="2">
        <f t="shared" si="95"/>
        <v>35</v>
      </c>
      <c r="B744" s="2">
        <f t="shared" si="101"/>
        <v>3710</v>
      </c>
      <c r="C744" s="3">
        <f t="shared" si="96"/>
        <v>1060000</v>
      </c>
      <c r="D744" s="49">
        <f t="shared" si="97"/>
        <v>33.882726447709516</v>
      </c>
      <c r="E744" s="49">
        <f t="shared" si="98"/>
        <v>36.144729755537959</v>
      </c>
      <c r="F744" s="49">
        <f t="shared" si="99"/>
        <v>33.537599098764687</v>
      </c>
      <c r="G744" s="49">
        <f t="shared" si="100"/>
        <v>36.507472909244562</v>
      </c>
    </row>
    <row r="745" spans="1:7" x14ac:dyDescent="0.2">
      <c r="A745" s="2">
        <f t="shared" si="95"/>
        <v>35</v>
      </c>
      <c r="B745" s="2">
        <f t="shared" si="101"/>
        <v>3715</v>
      </c>
      <c r="C745" s="3">
        <f t="shared" si="96"/>
        <v>1061428.5714285714</v>
      </c>
      <c r="D745" s="49">
        <f t="shared" si="97"/>
        <v>33.88347252081482</v>
      </c>
      <c r="E745" s="49">
        <f t="shared" si="98"/>
        <v>36.143946627704914</v>
      </c>
      <c r="F745" s="49">
        <f t="shared" si="99"/>
        <v>33.538571624281886</v>
      </c>
      <c r="G745" s="49">
        <f t="shared" si="100"/>
        <v>36.506439588831036</v>
      </c>
    </row>
    <row r="746" spans="1:7" x14ac:dyDescent="0.2">
      <c r="A746" s="2">
        <f t="shared" si="95"/>
        <v>35</v>
      </c>
      <c r="B746" s="2">
        <f t="shared" si="101"/>
        <v>3720</v>
      </c>
      <c r="C746" s="3">
        <f t="shared" si="96"/>
        <v>1062857.142857143</v>
      </c>
      <c r="D746" s="49">
        <f t="shared" si="97"/>
        <v>33.88421709737969</v>
      </c>
      <c r="E746" s="49">
        <f t="shared" si="98"/>
        <v>36.143165096225992</v>
      </c>
      <c r="F746" s="49">
        <f t="shared" si="99"/>
        <v>33.539542204422233</v>
      </c>
      <c r="G746" s="49">
        <f t="shared" si="100"/>
        <v>36.505408377487811</v>
      </c>
    </row>
    <row r="747" spans="1:7" x14ac:dyDescent="0.2">
      <c r="A747" s="2">
        <f t="shared" si="95"/>
        <v>35</v>
      </c>
      <c r="B747" s="2">
        <f t="shared" si="101"/>
        <v>3725</v>
      </c>
      <c r="C747" s="3">
        <f t="shared" si="96"/>
        <v>1064285.7142857143</v>
      </c>
      <c r="D747" s="49">
        <f t="shared" si="97"/>
        <v>33.884960182405877</v>
      </c>
      <c r="E747" s="49">
        <f t="shared" si="98"/>
        <v>36.14238515569685</v>
      </c>
      <c r="F747" s="49">
        <f t="shared" si="99"/>
        <v>33.540510845673076</v>
      </c>
      <c r="G747" s="49">
        <f t="shared" si="100"/>
        <v>36.504379268067517</v>
      </c>
    </row>
    <row r="748" spans="1:7" x14ac:dyDescent="0.2">
      <c r="A748" s="2">
        <f t="shared" si="95"/>
        <v>35</v>
      </c>
      <c r="B748" s="2">
        <f t="shared" si="101"/>
        <v>3730</v>
      </c>
      <c r="C748" s="3">
        <f t="shared" si="96"/>
        <v>1065714.2857142857</v>
      </c>
      <c r="D748" s="49">
        <f t="shared" si="97"/>
        <v>33.885701780871727</v>
      </c>
      <c r="E748" s="49">
        <f t="shared" si="98"/>
        <v>36.141606800738685</v>
      </c>
      <c r="F748" s="49">
        <f t="shared" si="99"/>
        <v>33.541477554491458</v>
      </c>
      <c r="G748" s="49">
        <f t="shared" si="100"/>
        <v>36.503352253456583</v>
      </c>
    </row>
    <row r="749" spans="1:7" x14ac:dyDescent="0.2">
      <c r="A749" s="2">
        <f t="shared" si="95"/>
        <v>35</v>
      </c>
      <c r="B749" s="2">
        <f t="shared" si="101"/>
        <v>3735</v>
      </c>
      <c r="C749" s="3">
        <f t="shared" si="96"/>
        <v>1067142.857142857</v>
      </c>
      <c r="D749" s="49">
        <f t="shared" si="97"/>
        <v>33.886441897732347</v>
      </c>
      <c r="E749" s="49">
        <f t="shared" si="98"/>
        <v>36.140830025998071</v>
      </c>
      <c r="F749" s="49">
        <f t="shared" si="99"/>
        <v>33.542442337304323</v>
      </c>
      <c r="G749" s="49">
        <f t="shared" si="100"/>
        <v>36.502327326575056</v>
      </c>
    </row>
    <row r="750" spans="1:7" x14ac:dyDescent="0.2">
      <c r="A750" s="2">
        <f t="shared" si="95"/>
        <v>35</v>
      </c>
      <c r="B750" s="2">
        <f t="shared" si="101"/>
        <v>3740</v>
      </c>
      <c r="C750" s="3">
        <f t="shared" si="96"/>
        <v>1068571.4285714286</v>
      </c>
      <c r="D750" s="49">
        <f t="shared" si="97"/>
        <v>33.887180537919726</v>
      </c>
      <c r="E750" s="49">
        <f t="shared" si="98"/>
        <v>36.140054826146837</v>
      </c>
      <c r="F750" s="49">
        <f t="shared" si="99"/>
        <v>33.543405200508722</v>
      </c>
      <c r="G750" s="49">
        <f t="shared" si="100"/>
        <v>36.501304480376376</v>
      </c>
    </row>
    <row r="751" spans="1:7" x14ac:dyDescent="0.2">
      <c r="A751" s="2">
        <f t="shared" si="95"/>
        <v>35</v>
      </c>
      <c r="B751" s="2">
        <f t="shared" si="101"/>
        <v>3745</v>
      </c>
      <c r="C751" s="3">
        <f t="shared" si="96"/>
        <v>1070000</v>
      </c>
      <c r="D751" s="49">
        <f t="shared" si="97"/>
        <v>33.887917706342897</v>
      </c>
      <c r="E751" s="49">
        <f t="shared" si="98"/>
        <v>36.139281195881914</v>
      </c>
      <c r="F751" s="49">
        <f t="shared" si="99"/>
        <v>33.54436615047198</v>
      </c>
      <c r="G751" s="49">
        <f t="shared" si="100"/>
        <v>36.500283707847238</v>
      </c>
    </row>
    <row r="752" spans="1:7" x14ac:dyDescent="0.2">
      <c r="A752" s="2">
        <f t="shared" si="95"/>
        <v>35</v>
      </c>
      <c r="B752" s="2">
        <f t="shared" si="101"/>
        <v>3750</v>
      </c>
      <c r="C752" s="3">
        <f t="shared" si="96"/>
        <v>1071428.5714285714</v>
      </c>
      <c r="D752" s="49">
        <f t="shared" si="97"/>
        <v>33.888653407888057</v>
      </c>
      <c r="E752" s="49">
        <f t="shared" si="98"/>
        <v>36.138509129925126</v>
      </c>
      <c r="F752" s="49">
        <f t="shared" si="99"/>
        <v>33.545325193531838</v>
      </c>
      <c r="G752" s="49">
        <f t="shared" si="100"/>
        <v>36.499265002007292</v>
      </c>
    </row>
    <row r="753" spans="1:7" x14ac:dyDescent="0.2">
      <c r="A753" s="2">
        <f t="shared" si="95"/>
        <v>35</v>
      </c>
      <c r="B753" s="2">
        <f t="shared" si="101"/>
        <v>3755</v>
      </c>
      <c r="C753" s="3">
        <f t="shared" si="96"/>
        <v>1072857.142857143</v>
      </c>
      <c r="D753" s="49">
        <f t="shared" si="97"/>
        <v>33.889387647418722</v>
      </c>
      <c r="E753" s="49">
        <f t="shared" si="98"/>
        <v>36.137738623023118</v>
      </c>
      <c r="F753" s="49">
        <f t="shared" si="99"/>
        <v>33.546282335996658</v>
      </c>
      <c r="G753" s="49">
        <f t="shared" si="100"/>
        <v>36.498248355909006</v>
      </c>
    </row>
    <row r="754" spans="1:7" x14ac:dyDescent="0.2">
      <c r="A754" s="2">
        <f t="shared" si="95"/>
        <v>35</v>
      </c>
      <c r="B754" s="2">
        <f t="shared" si="101"/>
        <v>3760</v>
      </c>
      <c r="C754" s="3">
        <f t="shared" si="96"/>
        <v>1074285.7142857143</v>
      </c>
      <c r="D754" s="49">
        <f t="shared" si="97"/>
        <v>33.890120429775827</v>
      </c>
      <c r="E754" s="49">
        <f t="shared" si="98"/>
        <v>36.136969669947163</v>
      </c>
      <c r="F754" s="49">
        <f t="shared" si="99"/>
        <v>33.547237584145634</v>
      </c>
      <c r="G754" s="49">
        <f t="shared" si="100"/>
        <v>36.497233762637471</v>
      </c>
    </row>
    <row r="755" spans="1:7" x14ac:dyDescent="0.2">
      <c r="A755" s="2">
        <f t="shared" si="95"/>
        <v>35</v>
      </c>
      <c r="B755" s="2">
        <f t="shared" si="101"/>
        <v>3765</v>
      </c>
      <c r="C755" s="3">
        <f t="shared" si="96"/>
        <v>1075714.2857142857</v>
      </c>
      <c r="D755" s="49">
        <f t="shared" si="97"/>
        <v>33.890851759777902</v>
      </c>
      <c r="E755" s="49">
        <f t="shared" si="98"/>
        <v>36.136202265493019</v>
      </c>
      <c r="F755" s="49">
        <f t="shared" si="99"/>
        <v>33.548190944228907</v>
      </c>
      <c r="G755" s="49">
        <f t="shared" si="100"/>
        <v>36.496221215310179</v>
      </c>
    </row>
    <row r="756" spans="1:7" x14ac:dyDescent="0.2">
      <c r="A756" s="2">
        <f t="shared" si="95"/>
        <v>35</v>
      </c>
      <c r="B756" s="2">
        <f t="shared" si="101"/>
        <v>3770</v>
      </c>
      <c r="C756" s="3">
        <f t="shared" si="96"/>
        <v>1077142.857142857</v>
      </c>
      <c r="D756" s="49">
        <f t="shared" si="97"/>
        <v>33.891581642221169</v>
      </c>
      <c r="E756" s="49">
        <f t="shared" si="98"/>
        <v>36.135436404480778</v>
      </c>
      <c r="F756" s="49">
        <f t="shared" si="99"/>
        <v>33.549142422467746</v>
      </c>
      <c r="G756" s="49">
        <f t="shared" si="100"/>
        <v>36.495210707076843</v>
      </c>
    </row>
    <row r="757" spans="1:7" x14ac:dyDescent="0.2">
      <c r="A757" s="2">
        <f t="shared" si="95"/>
        <v>35</v>
      </c>
      <c r="B757" s="2">
        <f t="shared" si="101"/>
        <v>3775</v>
      </c>
      <c r="C757" s="3">
        <f t="shared" si="96"/>
        <v>1078571.4285714286</v>
      </c>
      <c r="D757" s="49">
        <f t="shared" si="97"/>
        <v>33.8923100818797</v>
      </c>
      <c r="E757" s="49">
        <f t="shared" si="98"/>
        <v>36.134672081754729</v>
      </c>
      <c r="F757" s="49">
        <f t="shared" si="99"/>
        <v>33.550092025054738</v>
      </c>
      <c r="G757" s="49">
        <f t="shared" si="100"/>
        <v>36.494202231119189</v>
      </c>
    </row>
    <row r="758" spans="1:7" x14ac:dyDescent="0.2">
      <c r="A758" s="2">
        <f t="shared" si="95"/>
        <v>35</v>
      </c>
      <c r="B758" s="2">
        <f t="shared" si="101"/>
        <v>3780</v>
      </c>
      <c r="C758" s="3">
        <f t="shared" si="96"/>
        <v>1080000</v>
      </c>
      <c r="D758" s="49">
        <f t="shared" si="97"/>
        <v>33.893037083505547</v>
      </c>
      <c r="E758" s="49">
        <f t="shared" si="98"/>
        <v>36.133909292183226</v>
      </c>
      <c r="F758" s="49">
        <f t="shared" si="99"/>
        <v>33.551039758153983</v>
      </c>
      <c r="G758" s="49">
        <f t="shared" si="100"/>
        <v>36.493195780650794</v>
      </c>
    </row>
    <row r="759" spans="1:7" x14ac:dyDescent="0.2">
      <c r="A759" s="2">
        <f t="shared" si="95"/>
        <v>35</v>
      </c>
      <c r="B759" s="2">
        <f t="shared" si="101"/>
        <v>3785</v>
      </c>
      <c r="C759" s="3">
        <f t="shared" si="96"/>
        <v>1081428.5714285714</v>
      </c>
      <c r="D759" s="49">
        <f t="shared" si="97"/>
        <v>33.893762651828858</v>
      </c>
      <c r="E759" s="49">
        <f t="shared" si="98"/>
        <v>36.133148030658496</v>
      </c>
      <c r="F759" s="49">
        <f t="shared" si="99"/>
        <v>33.551985627901196</v>
      </c>
      <c r="G759" s="49">
        <f t="shared" si="100"/>
        <v>36.492191348916862</v>
      </c>
    </row>
    <row r="760" spans="1:7" x14ac:dyDescent="0.2">
      <c r="A760" s="2">
        <f t="shared" si="95"/>
        <v>35</v>
      </c>
      <c r="B760" s="2">
        <f t="shared" si="101"/>
        <v>3790</v>
      </c>
      <c r="C760" s="3">
        <f t="shared" si="96"/>
        <v>1082857.142857143</v>
      </c>
      <c r="D760" s="49">
        <f t="shared" si="97"/>
        <v>33.894486791558009</v>
      </c>
      <c r="E760" s="49">
        <f t="shared" si="98"/>
        <v>36.132388292096557</v>
      </c>
      <c r="F760" s="49">
        <f t="shared" si="99"/>
        <v>33.552929640403924</v>
      </c>
      <c r="G760" s="49">
        <f t="shared" si="100"/>
        <v>36.491188929194045</v>
      </c>
    </row>
    <row r="761" spans="1:7" x14ac:dyDescent="0.2">
      <c r="A761" s="2">
        <f t="shared" si="95"/>
        <v>35</v>
      </c>
      <c r="B761" s="2">
        <f t="shared" si="101"/>
        <v>3795</v>
      </c>
      <c r="C761" s="3">
        <f t="shared" si="96"/>
        <v>1084285.7142857143</v>
      </c>
      <c r="D761" s="49">
        <f t="shared" si="97"/>
        <v>33.895209507379754</v>
      </c>
      <c r="E761" s="49">
        <f t="shared" si="98"/>
        <v>36.131630071437044</v>
      </c>
      <c r="F761" s="49">
        <f t="shared" si="99"/>
        <v>33.5538718017417</v>
      </c>
      <c r="G761" s="49">
        <f t="shared" si="100"/>
        <v>36.490188514790276</v>
      </c>
    </row>
    <row r="762" spans="1:7" x14ac:dyDescent="0.2">
      <c r="A762" s="2">
        <f t="shared" ref="A762:A825" si="102">A761</f>
        <v>35</v>
      </c>
      <c r="B762" s="2">
        <f t="shared" si="101"/>
        <v>3800</v>
      </c>
      <c r="C762" s="3">
        <f t="shared" ref="C762:C825" si="103">B762/A762*10000</f>
        <v>1085714.2857142857</v>
      </c>
      <c r="D762" s="49">
        <f t="shared" ref="D762:D825" si="104">(IF(B762&gt;0,(CHIINV(0.975, 2 * B762) / 2)/C762,0))*10000</f>
        <v>33.895930803959317</v>
      </c>
      <c r="E762" s="49">
        <f t="shared" ref="E762:E825" si="105">(IF(B762&gt;0,(CHIINV(0.025, 2 * (B762+1) )/ 2)/C762,(CHIINV(0.025, 2 )/ 2)/C762))*10000</f>
        <v>36.130873363643069</v>
      </c>
      <c r="F762" s="49">
        <f t="shared" ref="F762:F825" si="106">(IF(B762&gt;0,(CHIINV(0.995, 2 * B762) / 2)/C762,0))*10000</f>
        <v>33.554812117966208</v>
      </c>
      <c r="G762" s="49">
        <f t="shared" ref="G762:G825" si="107">(IF(B762&gt;0,(CHIINV(0.005, 2 * (B762+1) )/ 2)/C762,(CHIINV(0.005, 2 )/ 2)/C762))*10000</f>
        <v>36.489190099044563</v>
      </c>
    </row>
    <row r="763" spans="1:7" x14ac:dyDescent="0.2">
      <c r="A763" s="2">
        <f t="shared" si="102"/>
        <v>35</v>
      </c>
      <c r="B763" s="2">
        <f t="shared" si="101"/>
        <v>3805</v>
      </c>
      <c r="C763" s="3">
        <f t="shared" si="103"/>
        <v>1087142.857142857</v>
      </c>
      <c r="D763" s="49">
        <f t="shared" si="104"/>
        <v>33.896650685940557</v>
      </c>
      <c r="E763" s="49">
        <f t="shared" si="105"/>
        <v>36.130118163701056</v>
      </c>
      <c r="F763" s="49">
        <f t="shared" si="106"/>
        <v>33.555750595101443</v>
      </c>
      <c r="G763" s="49">
        <f t="shared" si="107"/>
        <v>36.488193675326777</v>
      </c>
    </row>
    <row r="764" spans="1:7" x14ac:dyDescent="0.2">
      <c r="A764" s="2">
        <f t="shared" si="102"/>
        <v>35</v>
      </c>
      <c r="B764" s="2">
        <f t="shared" si="101"/>
        <v>3810</v>
      </c>
      <c r="C764" s="3">
        <f t="shared" si="103"/>
        <v>1088571.4285714286</v>
      </c>
      <c r="D764" s="49">
        <f t="shared" si="104"/>
        <v>33.897369157946038</v>
      </c>
      <c r="E764" s="49">
        <f t="shared" si="105"/>
        <v>36.129364466620679</v>
      </c>
      <c r="F764" s="49">
        <f t="shared" si="106"/>
        <v>33.556687239143876</v>
      </c>
      <c r="G764" s="49">
        <f t="shared" si="107"/>
        <v>36.487199237037522</v>
      </c>
    </row>
    <row r="765" spans="1:7" x14ac:dyDescent="0.2">
      <c r="A765" s="2">
        <f t="shared" si="102"/>
        <v>35</v>
      </c>
      <c r="B765" s="2">
        <f t="shared" si="101"/>
        <v>3815</v>
      </c>
      <c r="C765" s="3">
        <f t="shared" si="103"/>
        <v>1090000</v>
      </c>
      <c r="D765" s="49">
        <f t="shared" si="104"/>
        <v>33.898086224577256</v>
      </c>
      <c r="E765" s="49">
        <f t="shared" si="105"/>
        <v>36.128612267434647</v>
      </c>
      <c r="F765" s="49">
        <f t="shared" si="106"/>
        <v>33.557622056062641</v>
      </c>
      <c r="G765" s="49">
        <f t="shared" si="107"/>
        <v>36.486206777607947</v>
      </c>
    </row>
    <row r="766" spans="1:7" x14ac:dyDescent="0.2">
      <c r="A766" s="2">
        <f t="shared" si="102"/>
        <v>35</v>
      </c>
      <c r="B766" s="2">
        <f t="shared" si="101"/>
        <v>3820</v>
      </c>
      <c r="C766" s="3">
        <f t="shared" si="103"/>
        <v>1091428.5714285714</v>
      </c>
      <c r="D766" s="49">
        <f t="shared" si="104"/>
        <v>33.898801890414639</v>
      </c>
      <c r="E766" s="49">
        <f t="shared" si="105"/>
        <v>36.1278615611986</v>
      </c>
      <c r="F766" s="49">
        <f t="shared" si="106"/>
        <v>33.558555051799615</v>
      </c>
      <c r="G766" s="49">
        <f t="shared" si="107"/>
        <v>36.485216290499501</v>
      </c>
    </row>
    <row r="767" spans="1:7" x14ac:dyDescent="0.2">
      <c r="A767" s="2">
        <f t="shared" si="102"/>
        <v>35</v>
      </c>
      <c r="B767" s="2">
        <f t="shared" si="101"/>
        <v>3825</v>
      </c>
      <c r="C767" s="3">
        <f t="shared" si="103"/>
        <v>1092857.142857143</v>
      </c>
      <c r="D767" s="49">
        <f t="shared" si="104"/>
        <v>33.899516160017747</v>
      </c>
      <c r="E767" s="49">
        <f t="shared" si="105"/>
        <v>36.127112342990962</v>
      </c>
      <c r="F767" s="49">
        <f t="shared" si="106"/>
        <v>33.559486232269684</v>
      </c>
      <c r="G767" s="49">
        <f t="shared" si="107"/>
        <v>36.484227769203834</v>
      </c>
    </row>
    <row r="768" spans="1:7" x14ac:dyDescent="0.2">
      <c r="A768" s="2">
        <f t="shared" si="102"/>
        <v>35</v>
      </c>
      <c r="B768" s="2">
        <f t="shared" si="101"/>
        <v>3830</v>
      </c>
      <c r="C768" s="3">
        <f t="shared" si="103"/>
        <v>1094285.7142857143</v>
      </c>
      <c r="D768" s="49">
        <f t="shared" si="104"/>
        <v>33.900229037925406</v>
      </c>
      <c r="E768" s="49">
        <f t="shared" si="105"/>
        <v>36.126364607912834</v>
      </c>
      <c r="F768" s="49">
        <f t="shared" si="106"/>
        <v>33.560415603360838</v>
      </c>
      <c r="G768" s="49">
        <f t="shared" si="107"/>
        <v>36.483241207242564</v>
      </c>
    </row>
    <row r="769" spans="1:7" x14ac:dyDescent="0.2">
      <c r="A769" s="2">
        <f t="shared" si="102"/>
        <v>35</v>
      </c>
      <c r="B769" s="2">
        <f t="shared" si="101"/>
        <v>3835</v>
      </c>
      <c r="C769" s="3">
        <f t="shared" si="103"/>
        <v>1095714.2857142857</v>
      </c>
      <c r="D769" s="49">
        <f t="shared" si="104"/>
        <v>33.900940528655759</v>
      </c>
      <c r="E769" s="49">
        <f t="shared" si="105"/>
        <v>36.125618351087823</v>
      </c>
      <c r="F769" s="49">
        <f t="shared" si="106"/>
        <v>33.561343170934343</v>
      </c>
      <c r="G769" s="49">
        <f t="shared" si="107"/>
        <v>36.482256598167126</v>
      </c>
    </row>
    <row r="770" spans="1:7" x14ac:dyDescent="0.2">
      <c r="A770" s="2">
        <f t="shared" si="102"/>
        <v>35</v>
      </c>
      <c r="B770" s="2">
        <f t="shared" si="101"/>
        <v>3840</v>
      </c>
      <c r="C770" s="3">
        <f t="shared" si="103"/>
        <v>1097142.857142857</v>
      </c>
      <c r="D770" s="49">
        <f t="shared" si="104"/>
        <v>33.901650636706442</v>
      </c>
      <c r="E770" s="49">
        <f t="shared" si="105"/>
        <v>36.124873567661922</v>
      </c>
      <c r="F770" s="49">
        <f t="shared" si="106"/>
        <v>33.562268940824858</v>
      </c>
      <c r="G770" s="49">
        <f t="shared" si="107"/>
        <v>36.481273935558583</v>
      </c>
    </row>
    <row r="771" spans="1:7" x14ac:dyDescent="0.2">
      <c r="A771" s="2">
        <f t="shared" si="102"/>
        <v>35</v>
      </c>
      <c r="B771" s="2">
        <f t="shared" si="101"/>
        <v>3845</v>
      </c>
      <c r="C771" s="3">
        <f t="shared" si="103"/>
        <v>1098571.4285714286</v>
      </c>
      <c r="D771" s="49">
        <f t="shared" si="104"/>
        <v>33.902359366554691</v>
      </c>
      <c r="E771" s="49">
        <f t="shared" si="105"/>
        <v>36.12413025280339</v>
      </c>
      <c r="F771" s="49">
        <f t="shared" si="106"/>
        <v>33.563192918840684</v>
      </c>
      <c r="G771" s="49">
        <f t="shared" si="107"/>
        <v>36.480293213027458</v>
      </c>
    </row>
    <row r="772" spans="1:7" x14ac:dyDescent="0.2">
      <c r="A772" s="2">
        <f t="shared" si="102"/>
        <v>35</v>
      </c>
      <c r="B772" s="2">
        <f t="shared" si="101"/>
        <v>3850</v>
      </c>
      <c r="C772" s="3">
        <f t="shared" si="103"/>
        <v>1100000</v>
      </c>
      <c r="D772" s="49">
        <f t="shared" si="104"/>
        <v>33.903066722657478</v>
      </c>
      <c r="E772" s="49">
        <f t="shared" si="105"/>
        <v>36.12338840170262</v>
      </c>
      <c r="F772" s="49">
        <f t="shared" si="106"/>
        <v>33.564115110763815</v>
      </c>
      <c r="G772" s="49">
        <f t="shared" si="107"/>
        <v>36.47931442421357</v>
      </c>
    </row>
    <row r="773" spans="1:7" x14ac:dyDescent="0.2">
      <c r="A773" s="2">
        <f t="shared" si="102"/>
        <v>35</v>
      </c>
      <c r="B773" s="2">
        <f t="shared" ref="B773:B836" si="108">B772+5</f>
        <v>3855</v>
      </c>
      <c r="C773" s="3">
        <f t="shared" si="103"/>
        <v>1101428.5714285714</v>
      </c>
      <c r="D773" s="49">
        <f t="shared" si="104"/>
        <v>33.90377270945158</v>
      </c>
      <c r="E773" s="49">
        <f t="shared" si="105"/>
        <v>36.122648009571989</v>
      </c>
      <c r="F773" s="49">
        <f t="shared" si="106"/>
        <v>33.565035522350165</v>
      </c>
      <c r="G773" s="49">
        <f t="shared" si="107"/>
        <v>36.478337562785832</v>
      </c>
    </row>
    <row r="774" spans="1:7" x14ac:dyDescent="0.2">
      <c r="A774" s="2">
        <f t="shared" si="102"/>
        <v>35</v>
      </c>
      <c r="B774" s="2">
        <f t="shared" si="108"/>
        <v>3860</v>
      </c>
      <c r="C774" s="3">
        <f t="shared" si="103"/>
        <v>1102857.142857143</v>
      </c>
      <c r="D774" s="49">
        <f t="shared" si="104"/>
        <v>33.904477331353739</v>
      </c>
      <c r="E774" s="49">
        <f t="shared" si="105"/>
        <v>36.121909071645732</v>
      </c>
      <c r="F774" s="49">
        <f t="shared" si="106"/>
        <v>33.56595415932965</v>
      </c>
      <c r="G774" s="49">
        <f t="shared" si="107"/>
        <v>36.477362622442108</v>
      </c>
    </row>
    <row r="775" spans="1:7" x14ac:dyDescent="0.2">
      <c r="A775" s="2">
        <f t="shared" si="102"/>
        <v>35</v>
      </c>
      <c r="B775" s="2">
        <f t="shared" si="108"/>
        <v>3865</v>
      </c>
      <c r="C775" s="3">
        <f t="shared" si="103"/>
        <v>1104285.7142857143</v>
      </c>
      <c r="D775" s="49">
        <f t="shared" si="104"/>
        <v>33.905180592760772</v>
      </c>
      <c r="E775" s="49">
        <f t="shared" si="105"/>
        <v>36.121171583179866</v>
      </c>
      <c r="F775" s="49">
        <f t="shared" si="106"/>
        <v>33.566871027406435</v>
      </c>
      <c r="G775" s="49">
        <f t="shared" si="107"/>
        <v>36.476389596909051</v>
      </c>
    </row>
    <row r="776" spans="1:7" x14ac:dyDescent="0.2">
      <c r="A776" s="2">
        <f t="shared" si="102"/>
        <v>35</v>
      </c>
      <c r="B776" s="2">
        <f t="shared" si="108"/>
        <v>3870</v>
      </c>
      <c r="C776" s="3">
        <f t="shared" si="103"/>
        <v>1105714.2857142857</v>
      </c>
      <c r="D776" s="49">
        <f t="shared" si="104"/>
        <v>33.905882498049685</v>
      </c>
      <c r="E776" s="49">
        <f t="shared" si="105"/>
        <v>36.120435539451968</v>
      </c>
      <c r="F776" s="49">
        <f t="shared" si="106"/>
        <v>33.567786132258973</v>
      </c>
      <c r="G776" s="49">
        <f t="shared" si="107"/>
        <v>36.475418479941887</v>
      </c>
    </row>
    <row r="777" spans="1:7" x14ac:dyDescent="0.2">
      <c r="A777" s="2">
        <f t="shared" si="102"/>
        <v>35</v>
      </c>
      <c r="B777" s="2">
        <f t="shared" si="108"/>
        <v>3875</v>
      </c>
      <c r="C777" s="3">
        <f t="shared" si="103"/>
        <v>1107142.857142857</v>
      </c>
      <c r="D777" s="49">
        <f t="shared" si="104"/>
        <v>33.906583051577762</v>
      </c>
      <c r="E777" s="49">
        <f t="shared" si="105"/>
        <v>36.119700935761145</v>
      </c>
      <c r="F777" s="49">
        <f t="shared" si="106"/>
        <v>33.568699479540243</v>
      </c>
      <c r="G777" s="49">
        <f t="shared" si="107"/>
        <v>36.474449265324296</v>
      </c>
    </row>
    <row r="778" spans="1:7" x14ac:dyDescent="0.2">
      <c r="A778" s="2">
        <f t="shared" si="102"/>
        <v>35</v>
      </c>
      <c r="B778" s="2">
        <f t="shared" si="108"/>
        <v>3880</v>
      </c>
      <c r="C778" s="3">
        <f t="shared" si="103"/>
        <v>1108571.4285714286</v>
      </c>
      <c r="D778" s="49">
        <f t="shared" si="104"/>
        <v>33.907282257682702</v>
      </c>
      <c r="E778" s="49">
        <f t="shared" si="105"/>
        <v>36.118967767427819</v>
      </c>
      <c r="F778" s="49">
        <f t="shared" si="106"/>
        <v>33.569611074877827</v>
      </c>
      <c r="G778" s="49">
        <f t="shared" si="107"/>
        <v>36.473481946868219</v>
      </c>
    </row>
    <row r="779" spans="1:7" x14ac:dyDescent="0.2">
      <c r="A779" s="2">
        <f t="shared" si="102"/>
        <v>35</v>
      </c>
      <c r="B779" s="2">
        <f t="shared" si="108"/>
        <v>3885</v>
      </c>
      <c r="C779" s="3">
        <f t="shared" si="103"/>
        <v>1110000</v>
      </c>
      <c r="D779" s="49">
        <f t="shared" si="104"/>
        <v>33.907980120682765</v>
      </c>
      <c r="E779" s="49">
        <f t="shared" si="105"/>
        <v>36.118236029793692</v>
      </c>
      <c r="F779" s="49">
        <f t="shared" si="106"/>
        <v>33.57052092387412</v>
      </c>
      <c r="G779" s="49">
        <f t="shared" si="107"/>
        <v>36.47251651841372</v>
      </c>
    </row>
    <row r="780" spans="1:7" x14ac:dyDescent="0.2">
      <c r="A780" s="2">
        <f t="shared" si="102"/>
        <v>35</v>
      </c>
      <c r="B780" s="2">
        <f t="shared" si="108"/>
        <v>3890</v>
      </c>
      <c r="C780" s="3">
        <f t="shared" si="103"/>
        <v>1111428.5714285714</v>
      </c>
      <c r="D780" s="49">
        <f t="shared" si="104"/>
        <v>33.908676644876813</v>
      </c>
      <c r="E780" s="49">
        <f t="shared" si="105"/>
        <v>36.117505718221558</v>
      </c>
      <c r="F780" s="49">
        <f t="shared" si="106"/>
        <v>33.571429032106451</v>
      </c>
      <c r="G780" s="49">
        <f t="shared" si="107"/>
        <v>36.471552973828793</v>
      </c>
    </row>
    <row r="781" spans="1:7" x14ac:dyDescent="0.2">
      <c r="A781" s="2">
        <f t="shared" si="102"/>
        <v>35</v>
      </c>
      <c r="B781" s="2">
        <f t="shared" si="108"/>
        <v>3895</v>
      </c>
      <c r="C781" s="3">
        <f t="shared" si="103"/>
        <v>1112857.142857143</v>
      </c>
      <c r="D781" s="49">
        <f t="shared" si="104"/>
        <v>33.909371834544466</v>
      </c>
      <c r="E781" s="49">
        <f t="shared" si="105"/>
        <v>36.11677682809519</v>
      </c>
      <c r="F781" s="49">
        <f t="shared" si="106"/>
        <v>33.57233540512717</v>
      </c>
      <c r="G781" s="49">
        <f t="shared" si="107"/>
        <v>36.470591307009201</v>
      </c>
    </row>
    <row r="782" spans="1:7" x14ac:dyDescent="0.2">
      <c r="A782" s="2">
        <f t="shared" si="102"/>
        <v>35</v>
      </c>
      <c r="B782" s="2">
        <f t="shared" si="108"/>
        <v>3900</v>
      </c>
      <c r="C782" s="3">
        <f t="shared" si="103"/>
        <v>1114285.7142857143</v>
      </c>
      <c r="D782" s="49">
        <f t="shared" si="104"/>
        <v>33.910065693946223</v>
      </c>
      <c r="E782" s="49">
        <f t="shared" si="105"/>
        <v>36.116049354819253</v>
      </c>
      <c r="F782" s="49">
        <f t="shared" si="106"/>
        <v>33.573240048463909</v>
      </c>
      <c r="G782" s="49">
        <f t="shared" si="107"/>
        <v>36.469631511878347</v>
      </c>
    </row>
    <row r="783" spans="1:7" x14ac:dyDescent="0.2">
      <c r="A783" s="2">
        <f t="shared" si="102"/>
        <v>35</v>
      </c>
      <c r="B783" s="2">
        <f t="shared" si="108"/>
        <v>3905</v>
      </c>
      <c r="C783" s="3">
        <f t="shared" si="103"/>
        <v>1115714.2857142857</v>
      </c>
      <c r="D783" s="49">
        <f t="shared" si="104"/>
        <v>33.910758227323534</v>
      </c>
      <c r="E783" s="49">
        <f t="shared" si="105"/>
        <v>36.115323293819145</v>
      </c>
      <c r="F783" s="49">
        <f t="shared" si="106"/>
        <v>33.574142967619622</v>
      </c>
      <c r="G783" s="49">
        <f t="shared" si="107"/>
        <v>36.468673582387083</v>
      </c>
    </row>
    <row r="784" spans="1:7" x14ac:dyDescent="0.2">
      <c r="A784" s="2">
        <f t="shared" si="102"/>
        <v>35</v>
      </c>
      <c r="B784" s="2">
        <f t="shared" si="108"/>
        <v>3910</v>
      </c>
      <c r="C784" s="3">
        <f t="shared" si="103"/>
        <v>1117142.857142857</v>
      </c>
      <c r="D784" s="49">
        <f t="shared" si="104"/>
        <v>33.911449438898934</v>
      </c>
      <c r="E784" s="49">
        <f t="shared" si="105"/>
        <v>36.114598640540898</v>
      </c>
      <c r="F784" s="49">
        <f t="shared" si="106"/>
        <v>33.57504416807275</v>
      </c>
      <c r="G784" s="49">
        <f t="shared" si="107"/>
        <v>36.467717512513538</v>
      </c>
    </row>
    <row r="785" spans="1:7" x14ac:dyDescent="0.2">
      <c r="A785" s="2">
        <f t="shared" si="102"/>
        <v>35</v>
      </c>
      <c r="B785" s="2">
        <f t="shared" si="108"/>
        <v>3915</v>
      </c>
      <c r="C785" s="3">
        <f t="shared" si="103"/>
        <v>1118571.4285714286</v>
      </c>
      <c r="D785" s="49">
        <f t="shared" si="104"/>
        <v>33.912139332876137</v>
      </c>
      <c r="E785" s="49">
        <f t="shared" si="105"/>
        <v>36.113875390451028</v>
      </c>
      <c r="F785" s="49">
        <f t="shared" si="106"/>
        <v>33.575943655277399</v>
      </c>
      <c r="G785" s="49">
        <f t="shared" si="107"/>
        <v>36.466763296263011</v>
      </c>
    </row>
    <row r="786" spans="1:7" x14ac:dyDescent="0.2">
      <c r="A786" s="2">
        <f t="shared" si="102"/>
        <v>35</v>
      </c>
      <c r="B786" s="2">
        <f t="shared" si="108"/>
        <v>3920</v>
      </c>
      <c r="C786" s="3">
        <f t="shared" si="103"/>
        <v>1120000</v>
      </c>
      <c r="D786" s="49">
        <f t="shared" si="104"/>
        <v>33.912827913440189</v>
      </c>
      <c r="E786" s="49">
        <f t="shared" si="105"/>
        <v>36.113153539036475</v>
      </c>
      <c r="F786" s="49">
        <f t="shared" si="106"/>
        <v>33.576841434663457</v>
      </c>
      <c r="G786" s="49">
        <f t="shared" si="107"/>
        <v>36.465810927667768</v>
      </c>
    </row>
    <row r="787" spans="1:7" x14ac:dyDescent="0.2">
      <c r="A787" s="2">
        <f t="shared" si="102"/>
        <v>35</v>
      </c>
      <c r="B787" s="2">
        <f t="shared" si="108"/>
        <v>3925</v>
      </c>
      <c r="C787" s="3">
        <f t="shared" si="103"/>
        <v>1121428.5714285714</v>
      </c>
      <c r="D787" s="49">
        <f t="shared" si="104"/>
        <v>33.913515184757493</v>
      </c>
      <c r="E787" s="49">
        <f t="shared" si="105"/>
        <v>36.112433081804419</v>
      </c>
      <c r="F787" s="49">
        <f t="shared" si="106"/>
        <v>33.577737511636698</v>
      </c>
      <c r="G787" s="49">
        <f t="shared" si="107"/>
        <v>36.464860400786911</v>
      </c>
    </row>
    <row r="788" spans="1:7" x14ac:dyDescent="0.2">
      <c r="A788" s="2">
        <f t="shared" si="102"/>
        <v>35</v>
      </c>
      <c r="B788" s="2">
        <f t="shared" si="108"/>
        <v>3930</v>
      </c>
      <c r="C788" s="3">
        <f t="shared" si="103"/>
        <v>1122857.142857143</v>
      </c>
      <c r="D788" s="49">
        <f t="shared" si="104"/>
        <v>33.914201150975991</v>
      </c>
      <c r="E788" s="49">
        <f t="shared" si="105"/>
        <v>36.111714014282214</v>
      </c>
      <c r="F788" s="49">
        <f t="shared" si="106"/>
        <v>33.578631891578972</v>
      </c>
      <c r="G788" s="49">
        <f t="shared" si="107"/>
        <v>36.463911709706196</v>
      </c>
    </row>
    <row r="789" spans="1:7" x14ac:dyDescent="0.2">
      <c r="A789" s="2">
        <f t="shared" si="102"/>
        <v>35</v>
      </c>
      <c r="B789" s="2">
        <f t="shared" si="108"/>
        <v>3935</v>
      </c>
      <c r="C789" s="3">
        <f t="shared" si="103"/>
        <v>1124285.7142857143</v>
      </c>
      <c r="D789" s="49">
        <f t="shared" si="104"/>
        <v>33.91488581622523</v>
      </c>
      <c r="E789" s="49">
        <f t="shared" si="105"/>
        <v>36.110996332017244</v>
      </c>
      <c r="F789" s="49">
        <f t="shared" si="106"/>
        <v>33.579524579848318</v>
      </c>
      <c r="G789" s="49">
        <f t="shared" si="107"/>
        <v>36.462964848537936</v>
      </c>
    </row>
    <row r="790" spans="1:7" x14ac:dyDescent="0.2">
      <c r="A790" s="2">
        <f t="shared" si="102"/>
        <v>35</v>
      </c>
      <c r="B790" s="2">
        <f t="shared" si="108"/>
        <v>3940</v>
      </c>
      <c r="C790" s="3">
        <f t="shared" si="103"/>
        <v>1125714.2857142857</v>
      </c>
      <c r="D790" s="49">
        <f t="shared" si="104"/>
        <v>33.91556918461648</v>
      </c>
      <c r="E790" s="49">
        <f t="shared" si="105"/>
        <v>36.110280030576824</v>
      </c>
      <c r="F790" s="49">
        <f t="shared" si="106"/>
        <v>33.580415581779079</v>
      </c>
      <c r="G790" s="49">
        <f t="shared" si="107"/>
        <v>36.462019811420774</v>
      </c>
    </row>
    <row r="791" spans="1:7" x14ac:dyDescent="0.2">
      <c r="A791" s="2">
        <f t="shared" si="102"/>
        <v>35</v>
      </c>
      <c r="B791" s="2">
        <f t="shared" si="108"/>
        <v>3945</v>
      </c>
      <c r="C791" s="3">
        <f t="shared" si="103"/>
        <v>1127142.857142857</v>
      </c>
      <c r="D791" s="49">
        <f t="shared" si="104"/>
        <v>33.916251260242824</v>
      </c>
      <c r="E791" s="49">
        <f t="shared" si="105"/>
        <v>36.109565105548064</v>
      </c>
      <c r="F791" s="49">
        <f t="shared" si="106"/>
        <v>33.581304902682113</v>
      </c>
      <c r="G791" s="49">
        <f t="shared" si="107"/>
        <v>36.461076592519575</v>
      </c>
    </row>
    <row r="792" spans="1:7" x14ac:dyDescent="0.2">
      <c r="A792" s="2">
        <f t="shared" si="102"/>
        <v>35</v>
      </c>
      <c r="B792" s="2">
        <f t="shared" si="108"/>
        <v>3950</v>
      </c>
      <c r="C792" s="3">
        <f t="shared" si="103"/>
        <v>1128571.4285714286</v>
      </c>
      <c r="D792" s="49">
        <f t="shared" si="104"/>
        <v>33.91693204717928</v>
      </c>
      <c r="E792" s="49">
        <f t="shared" si="105"/>
        <v>36.108851552537772</v>
      </c>
      <c r="F792" s="49">
        <f t="shared" si="106"/>
        <v>33.582192547844784</v>
      </c>
      <c r="G792" s="49">
        <f t="shared" si="107"/>
        <v>36.460135186025276</v>
      </c>
    </row>
    <row r="793" spans="1:7" x14ac:dyDescent="0.2">
      <c r="A793" s="2">
        <f t="shared" si="102"/>
        <v>35</v>
      </c>
      <c r="B793" s="2">
        <f t="shared" si="108"/>
        <v>3955</v>
      </c>
      <c r="C793" s="3">
        <f t="shared" si="103"/>
        <v>1130000</v>
      </c>
      <c r="D793" s="49">
        <f t="shared" si="104"/>
        <v>33.917611549482899</v>
      </c>
      <c r="E793" s="49">
        <f t="shared" si="105"/>
        <v>36.108139367172356</v>
      </c>
      <c r="F793" s="49">
        <f t="shared" si="106"/>
        <v>33.583078522531274</v>
      </c>
      <c r="G793" s="49">
        <f t="shared" si="107"/>
        <v>36.459195586154728</v>
      </c>
    </row>
    <row r="794" spans="1:7" x14ac:dyDescent="0.2">
      <c r="A794" s="2">
        <f t="shared" si="102"/>
        <v>35</v>
      </c>
      <c r="B794" s="2">
        <f t="shared" si="108"/>
        <v>3960</v>
      </c>
      <c r="C794" s="3">
        <f t="shared" si="103"/>
        <v>1131428.5714285714</v>
      </c>
      <c r="D794" s="49">
        <f t="shared" si="104"/>
        <v>33.918289771192853</v>
      </c>
      <c r="E794" s="49">
        <f t="shared" si="105"/>
        <v>36.107428545097676</v>
      </c>
      <c r="F794" s="49">
        <f t="shared" si="106"/>
        <v>33.583962831982568</v>
      </c>
      <c r="G794" s="49">
        <f t="shared" si="107"/>
        <v>36.458257787150551</v>
      </c>
    </row>
    <row r="795" spans="1:7" x14ac:dyDescent="0.2">
      <c r="A795" s="2">
        <f t="shared" si="102"/>
        <v>35</v>
      </c>
      <c r="B795" s="2">
        <f t="shared" si="108"/>
        <v>3965</v>
      </c>
      <c r="C795" s="3">
        <f t="shared" si="103"/>
        <v>1132857.142857143</v>
      </c>
      <c r="D795" s="49">
        <f t="shared" si="104"/>
        <v>33.918966716330544</v>
      </c>
      <c r="E795" s="49">
        <f t="shared" si="105"/>
        <v>36.106719081978945</v>
      </c>
      <c r="F795" s="49">
        <f t="shared" si="106"/>
        <v>33.584845481416622</v>
      </c>
      <c r="G795" s="49">
        <f t="shared" si="107"/>
        <v>36.457321783280975</v>
      </c>
    </row>
    <row r="796" spans="1:7" x14ac:dyDescent="0.2">
      <c r="A796" s="2">
        <f t="shared" si="102"/>
        <v>35</v>
      </c>
      <c r="B796" s="2">
        <f t="shared" si="108"/>
        <v>3970</v>
      </c>
      <c r="C796" s="3">
        <f t="shared" si="103"/>
        <v>1134285.7142857143</v>
      </c>
      <c r="D796" s="49">
        <f t="shared" si="104"/>
        <v>33.919642388899724</v>
      </c>
      <c r="E796" s="49">
        <f t="shared" si="105"/>
        <v>36.106010973500659</v>
      </c>
      <c r="F796" s="49">
        <f t="shared" si="106"/>
        <v>33.585726476028583</v>
      </c>
      <c r="G796" s="49">
        <f t="shared" si="107"/>
        <v>36.456387568839723</v>
      </c>
    </row>
    <row r="797" spans="1:7" x14ac:dyDescent="0.2">
      <c r="A797" s="2">
        <f t="shared" si="102"/>
        <v>35</v>
      </c>
      <c r="B797" s="2">
        <f t="shared" si="108"/>
        <v>3975</v>
      </c>
      <c r="C797" s="3">
        <f t="shared" si="103"/>
        <v>1135714.2857142857</v>
      </c>
      <c r="D797" s="49">
        <f t="shared" si="104"/>
        <v>33.920316792886567</v>
      </c>
      <c r="E797" s="49">
        <f t="shared" si="105"/>
        <v>36.105304215366402</v>
      </c>
      <c r="F797" s="49">
        <f t="shared" si="106"/>
        <v>33.586605820990769</v>
      </c>
      <c r="G797" s="49">
        <f t="shared" si="107"/>
        <v>36.455455138145815</v>
      </c>
    </row>
    <row r="798" spans="1:7" x14ac:dyDescent="0.2">
      <c r="A798" s="2">
        <f t="shared" si="102"/>
        <v>35</v>
      </c>
      <c r="B798" s="2">
        <f t="shared" si="108"/>
        <v>3980</v>
      </c>
      <c r="C798" s="3">
        <f t="shared" si="103"/>
        <v>1137142.857142857</v>
      </c>
      <c r="D798" s="49">
        <f t="shared" si="104"/>
        <v>33.920989932259765</v>
      </c>
      <c r="E798" s="49">
        <f t="shared" si="105"/>
        <v>36.104598803298842</v>
      </c>
      <c r="F798" s="49">
        <f t="shared" si="106"/>
        <v>33.587483521452917</v>
      </c>
      <c r="G798" s="49">
        <f t="shared" si="107"/>
        <v>36.454524485543494</v>
      </c>
    </row>
    <row r="799" spans="1:7" x14ac:dyDescent="0.2">
      <c r="A799" s="2">
        <f t="shared" si="102"/>
        <v>35</v>
      </c>
      <c r="B799" s="2">
        <f t="shared" si="108"/>
        <v>3985</v>
      </c>
      <c r="C799" s="3">
        <f t="shared" si="103"/>
        <v>1138571.4285714286</v>
      </c>
      <c r="D799" s="49">
        <f t="shared" si="104"/>
        <v>33.921661810970647</v>
      </c>
      <c r="E799" s="49">
        <f t="shared" si="105"/>
        <v>36.103894733039517</v>
      </c>
      <c r="F799" s="49">
        <f t="shared" si="106"/>
        <v>33.588359582542253</v>
      </c>
      <c r="G799" s="49">
        <f t="shared" si="107"/>
        <v>36.453595605401993</v>
      </c>
    </row>
    <row r="800" spans="1:7" x14ac:dyDescent="0.2">
      <c r="A800" s="2">
        <f t="shared" si="102"/>
        <v>35</v>
      </c>
      <c r="B800" s="2">
        <f t="shared" si="108"/>
        <v>3990</v>
      </c>
      <c r="C800" s="3">
        <f t="shared" si="103"/>
        <v>1140000</v>
      </c>
      <c r="D800" s="49">
        <f t="shared" si="104"/>
        <v>33.92233243295329</v>
      </c>
      <c r="E800" s="49">
        <f t="shared" si="105"/>
        <v>36.103192000348834</v>
      </c>
      <c r="F800" s="49">
        <f t="shared" si="106"/>
        <v>33.589234009363636</v>
      </c>
      <c r="G800" s="49">
        <f t="shared" si="107"/>
        <v>36.452668492115507</v>
      </c>
    </row>
    <row r="801" spans="1:7" x14ac:dyDescent="0.2">
      <c r="A801" s="2">
        <f t="shared" si="102"/>
        <v>35</v>
      </c>
      <c r="B801" s="2">
        <f t="shared" si="108"/>
        <v>3995</v>
      </c>
      <c r="C801" s="3">
        <f t="shared" si="103"/>
        <v>1141428.5714285714</v>
      </c>
      <c r="D801" s="49">
        <f t="shared" si="104"/>
        <v>33.923001802124574</v>
      </c>
      <c r="E801" s="49">
        <f t="shared" si="105"/>
        <v>36.102490601005861</v>
      </c>
      <c r="F801" s="49">
        <f t="shared" si="106"/>
        <v>33.590106806999657</v>
      </c>
      <c r="G801" s="49">
        <f t="shared" si="107"/>
        <v>36.451743140102934</v>
      </c>
    </row>
    <row r="802" spans="1:7" x14ac:dyDescent="0.2">
      <c r="A802" s="2">
        <f t="shared" si="102"/>
        <v>35</v>
      </c>
      <c r="B802" s="2">
        <f t="shared" si="108"/>
        <v>4000</v>
      </c>
      <c r="C802" s="3">
        <f t="shared" si="103"/>
        <v>1142857.142857143</v>
      </c>
      <c r="D802" s="49">
        <f t="shared" si="104"/>
        <v>33.923669922384285</v>
      </c>
      <c r="E802" s="49">
        <f t="shared" si="105"/>
        <v>36.101790530808287</v>
      </c>
      <c r="F802" s="49">
        <f t="shared" si="106"/>
        <v>33.590977980510814</v>
      </c>
      <c r="G802" s="49">
        <f t="shared" si="107"/>
        <v>36.450819543807803</v>
      </c>
    </row>
    <row r="803" spans="1:7" x14ac:dyDescent="0.2">
      <c r="A803" s="2">
        <f t="shared" si="102"/>
        <v>35</v>
      </c>
      <c r="B803" s="2">
        <f t="shared" si="108"/>
        <v>4005</v>
      </c>
      <c r="C803" s="3">
        <f t="shared" si="103"/>
        <v>1144285.7142857143</v>
      </c>
      <c r="D803" s="49">
        <f t="shared" si="104"/>
        <v>33.924336797615268</v>
      </c>
      <c r="E803" s="49">
        <f t="shared" si="105"/>
        <v>36.101091785572301</v>
      </c>
      <c r="F803" s="49">
        <f t="shared" si="106"/>
        <v>33.59184753493561</v>
      </c>
      <c r="G803" s="49">
        <f t="shared" si="107"/>
        <v>36.449897697698141</v>
      </c>
    </row>
    <row r="804" spans="1:7" x14ac:dyDescent="0.2">
      <c r="A804" s="2">
        <f t="shared" si="102"/>
        <v>35</v>
      </c>
      <c r="B804" s="2">
        <f t="shared" si="108"/>
        <v>4010</v>
      </c>
      <c r="C804" s="3">
        <f t="shared" si="103"/>
        <v>1145714.2857142857</v>
      </c>
      <c r="D804" s="49">
        <f t="shared" si="104"/>
        <v>33.925002431683446</v>
      </c>
      <c r="E804" s="49">
        <f t="shared" si="105"/>
        <v>36.10039436113248</v>
      </c>
      <c r="F804" s="49">
        <f t="shared" si="106"/>
        <v>33.592715475290632</v>
      </c>
      <c r="G804" s="49">
        <f t="shared" si="107"/>
        <v>36.448977596266303</v>
      </c>
    </row>
    <row r="805" spans="1:7" x14ac:dyDescent="0.2">
      <c r="A805" s="2">
        <f t="shared" si="102"/>
        <v>35</v>
      </c>
      <c r="B805" s="2">
        <f t="shared" si="108"/>
        <v>4015</v>
      </c>
      <c r="C805" s="3">
        <f t="shared" si="103"/>
        <v>1147142.857142857</v>
      </c>
      <c r="D805" s="49">
        <f t="shared" si="104"/>
        <v>33.925666828437947</v>
      </c>
      <c r="E805" s="49">
        <f t="shared" si="105"/>
        <v>36.0996982533417</v>
      </c>
      <c r="F805" s="49">
        <f t="shared" si="106"/>
        <v>33.593581806570761</v>
      </c>
      <c r="G805" s="49">
        <f t="shared" si="107"/>
        <v>36.448059234028833</v>
      </c>
    </row>
    <row r="806" spans="1:7" x14ac:dyDescent="0.2">
      <c r="A806" s="2">
        <f t="shared" si="102"/>
        <v>35</v>
      </c>
      <c r="B806" s="2">
        <f t="shared" si="108"/>
        <v>4020</v>
      </c>
      <c r="C806" s="3">
        <f t="shared" si="103"/>
        <v>1148571.4285714286</v>
      </c>
      <c r="D806" s="49">
        <f t="shared" si="104"/>
        <v>33.926329991711214</v>
      </c>
      <c r="E806" s="49">
        <f t="shared" si="105"/>
        <v>36.099003458070989</v>
      </c>
      <c r="F806" s="49">
        <f t="shared" si="106"/>
        <v>33.594446533749213</v>
      </c>
      <c r="G806" s="49">
        <f t="shared" si="107"/>
        <v>36.447142605526331</v>
      </c>
    </row>
    <row r="807" spans="1:7" x14ac:dyDescent="0.2">
      <c r="A807" s="2">
        <f t="shared" si="102"/>
        <v>35</v>
      </c>
      <c r="B807" s="2">
        <f t="shared" si="108"/>
        <v>4025</v>
      </c>
      <c r="C807" s="3">
        <f t="shared" si="103"/>
        <v>1150000</v>
      </c>
      <c r="D807" s="49">
        <f t="shared" si="104"/>
        <v>33.926991925319079</v>
      </c>
      <c r="E807" s="49">
        <f t="shared" si="105"/>
        <v>36.098309971209495</v>
      </c>
      <c r="F807" s="49">
        <f t="shared" si="106"/>
        <v>33.595309661777712</v>
      </c>
      <c r="G807" s="49">
        <f t="shared" si="107"/>
        <v>36.446227705323381</v>
      </c>
    </row>
    <row r="808" spans="1:7" x14ac:dyDescent="0.2">
      <c r="A808" s="2">
        <f t="shared" si="102"/>
        <v>35</v>
      </c>
      <c r="B808" s="2">
        <f t="shared" si="108"/>
        <v>4030</v>
      </c>
      <c r="C808" s="3">
        <f t="shared" si="103"/>
        <v>1151428.5714285714</v>
      </c>
      <c r="D808" s="49">
        <f t="shared" si="104"/>
        <v>33.927652633060845</v>
      </c>
      <c r="E808" s="49">
        <f t="shared" si="105"/>
        <v>36.097617788664351</v>
      </c>
      <c r="F808" s="49">
        <f t="shared" si="106"/>
        <v>33.596171195586585</v>
      </c>
      <c r="G808" s="49">
        <f t="shared" si="107"/>
        <v>36.445314528008318</v>
      </c>
    </row>
    <row r="809" spans="1:7" x14ac:dyDescent="0.2">
      <c r="A809" s="2">
        <f t="shared" si="102"/>
        <v>35</v>
      </c>
      <c r="B809" s="2">
        <f t="shared" si="108"/>
        <v>4035</v>
      </c>
      <c r="C809" s="3">
        <f t="shared" si="103"/>
        <v>1152857.142857143</v>
      </c>
      <c r="D809" s="49">
        <f t="shared" si="104"/>
        <v>33.928312118719404</v>
      </c>
      <c r="E809" s="49">
        <f t="shared" si="105"/>
        <v>36.096926906360515</v>
      </c>
      <c r="F809" s="49">
        <f t="shared" si="106"/>
        <v>33.59703114008488</v>
      </c>
      <c r="G809" s="49">
        <f t="shared" si="107"/>
        <v>36.444403068193118</v>
      </c>
    </row>
    <row r="810" spans="1:7" x14ac:dyDescent="0.2">
      <c r="A810" s="2">
        <f t="shared" si="102"/>
        <v>35</v>
      </c>
      <c r="B810" s="2">
        <f t="shared" si="108"/>
        <v>4040</v>
      </c>
      <c r="C810" s="3">
        <f t="shared" si="103"/>
        <v>1154285.7142857143</v>
      </c>
      <c r="D810" s="49">
        <f t="shared" si="104"/>
        <v>33.928970386061316</v>
      </c>
      <c r="E810" s="49">
        <f t="shared" si="105"/>
        <v>36.096237320240796</v>
      </c>
      <c r="F810" s="49">
        <f t="shared" si="106"/>
        <v>33.597889500160498</v>
      </c>
      <c r="G810" s="49">
        <f t="shared" si="107"/>
        <v>36.443493320513355</v>
      </c>
    </row>
    <row r="811" spans="1:7" x14ac:dyDescent="0.2">
      <c r="A811" s="2">
        <f t="shared" si="102"/>
        <v>35</v>
      </c>
      <c r="B811" s="2">
        <f t="shared" si="108"/>
        <v>4045</v>
      </c>
      <c r="C811" s="3">
        <f t="shared" si="103"/>
        <v>1155714.2857142857</v>
      </c>
      <c r="D811" s="49">
        <f t="shared" si="104"/>
        <v>33.929627438836903</v>
      </c>
      <c r="E811" s="49">
        <f t="shared" si="105"/>
        <v>36.095549026265651</v>
      </c>
      <c r="F811" s="49">
        <f t="shared" si="106"/>
        <v>33.598746280680302</v>
      </c>
      <c r="G811" s="49">
        <f t="shared" si="107"/>
        <v>36.442585279627941</v>
      </c>
    </row>
    <row r="812" spans="1:7" x14ac:dyDescent="0.2">
      <c r="A812" s="2">
        <f t="shared" si="102"/>
        <v>35</v>
      </c>
      <c r="B812" s="2">
        <f t="shared" si="108"/>
        <v>4050</v>
      </c>
      <c r="C812" s="3">
        <f t="shared" si="103"/>
        <v>1157142.857142857</v>
      </c>
      <c r="D812" s="49">
        <f t="shared" si="104"/>
        <v>33.930283280780323</v>
      </c>
      <c r="E812" s="49">
        <f t="shared" si="105"/>
        <v>36.09486202041311</v>
      </c>
      <c r="F812" s="49">
        <f t="shared" si="106"/>
        <v>33.599601486490215</v>
      </c>
      <c r="G812" s="49">
        <f t="shared" si="107"/>
        <v>36.441678940219077</v>
      </c>
    </row>
    <row r="813" spans="1:7" x14ac:dyDescent="0.2">
      <c r="A813" s="2">
        <f t="shared" si="102"/>
        <v>35</v>
      </c>
      <c r="B813" s="2">
        <f t="shared" si="108"/>
        <v>4055</v>
      </c>
      <c r="C813" s="3">
        <f t="shared" si="103"/>
        <v>1158571.4285714286</v>
      </c>
      <c r="D813" s="49">
        <f t="shared" si="104"/>
        <v>33.930937915609661</v>
      </c>
      <c r="E813" s="49">
        <f t="shared" si="105"/>
        <v>36.09417629867869</v>
      </c>
      <c r="F813" s="49">
        <f t="shared" si="106"/>
        <v>33.600455122415369</v>
      </c>
      <c r="G813" s="49">
        <f t="shared" si="107"/>
        <v>36.440774296992096</v>
      </c>
    </row>
    <row r="814" spans="1:7" x14ac:dyDescent="0.2">
      <c r="A814" s="2">
        <f t="shared" si="102"/>
        <v>35</v>
      </c>
      <c r="B814" s="2">
        <f t="shared" si="108"/>
        <v>4060</v>
      </c>
      <c r="C814" s="3">
        <f t="shared" si="103"/>
        <v>1160000</v>
      </c>
      <c r="D814" s="49">
        <f t="shared" si="104"/>
        <v>33.931591347027073</v>
      </c>
      <c r="E814" s="49">
        <f t="shared" si="105"/>
        <v>36.093491857075321</v>
      </c>
      <c r="F814" s="49">
        <f t="shared" si="106"/>
        <v>33.601307193260219</v>
      </c>
      <c r="G814" s="49">
        <f t="shared" si="107"/>
        <v>36.439871344675346</v>
      </c>
    </row>
    <row r="815" spans="1:7" x14ac:dyDescent="0.2">
      <c r="A815" s="2">
        <f t="shared" si="102"/>
        <v>35</v>
      </c>
      <c r="B815" s="2">
        <f t="shared" si="108"/>
        <v>4065</v>
      </c>
      <c r="C815" s="3">
        <f t="shared" si="103"/>
        <v>1161428.5714285714</v>
      </c>
      <c r="D815" s="49">
        <f t="shared" si="104"/>
        <v>33.932243578718783</v>
      </c>
      <c r="E815" s="49">
        <f t="shared" si="105"/>
        <v>36.092808691633195</v>
      </c>
      <c r="F815" s="49">
        <f t="shared" si="106"/>
        <v>33.602157703808615</v>
      </c>
      <c r="G815" s="49">
        <f t="shared" si="107"/>
        <v>36.438970078020049</v>
      </c>
    </row>
    <row r="816" spans="1:7" x14ac:dyDescent="0.2">
      <c r="A816" s="2">
        <f t="shared" si="102"/>
        <v>35</v>
      </c>
      <c r="B816" s="2">
        <f t="shared" si="108"/>
        <v>4070</v>
      </c>
      <c r="C816" s="3">
        <f t="shared" si="103"/>
        <v>1162857.142857143</v>
      </c>
      <c r="D816" s="49">
        <f t="shared" si="104"/>
        <v>33.932894614355227</v>
      </c>
      <c r="E816" s="49">
        <f t="shared" si="105"/>
        <v>36.092126798399697</v>
      </c>
      <c r="F816" s="49">
        <f t="shared" si="106"/>
        <v>33.603006658823965</v>
      </c>
      <c r="G816" s="49">
        <f t="shared" si="107"/>
        <v>36.438070491800147</v>
      </c>
    </row>
    <row r="817" spans="1:7" x14ac:dyDescent="0.2">
      <c r="A817" s="2">
        <f t="shared" si="102"/>
        <v>35</v>
      </c>
      <c r="B817" s="2">
        <f t="shared" si="108"/>
        <v>4075</v>
      </c>
      <c r="C817" s="3">
        <f t="shared" si="103"/>
        <v>1164285.7142857143</v>
      </c>
      <c r="D817" s="49">
        <f t="shared" si="104"/>
        <v>33.933544457591168</v>
      </c>
      <c r="E817" s="49">
        <f t="shared" si="105"/>
        <v>36.091446173439337</v>
      </c>
      <c r="F817" s="49">
        <f t="shared" si="106"/>
        <v>33.603854063049297</v>
      </c>
      <c r="G817" s="49">
        <f t="shared" si="107"/>
        <v>36.43717258081228</v>
      </c>
    </row>
    <row r="818" spans="1:7" x14ac:dyDescent="0.2">
      <c r="A818" s="2">
        <f t="shared" si="102"/>
        <v>35</v>
      </c>
      <c r="B818" s="2">
        <f t="shared" si="108"/>
        <v>4080</v>
      </c>
      <c r="C818" s="3">
        <f t="shared" si="103"/>
        <v>1165714.2857142857</v>
      </c>
      <c r="D818" s="49">
        <f t="shared" si="104"/>
        <v>33.934193112065692</v>
      </c>
      <c r="E818" s="49">
        <f t="shared" si="105"/>
        <v>36.090766812833593</v>
      </c>
      <c r="F818" s="49">
        <f t="shared" si="106"/>
        <v>33.604699921207434</v>
      </c>
      <c r="G818" s="49">
        <f t="shared" si="107"/>
        <v>36.436276339875512</v>
      </c>
    </row>
    <row r="819" spans="1:7" x14ac:dyDescent="0.2">
      <c r="A819" s="2">
        <f t="shared" si="102"/>
        <v>35</v>
      </c>
      <c r="B819" s="2">
        <f t="shared" si="108"/>
        <v>4085</v>
      </c>
      <c r="C819" s="3">
        <f t="shared" si="103"/>
        <v>1167142.857142857</v>
      </c>
      <c r="D819" s="49">
        <f t="shared" si="104"/>
        <v>33.934840581402376</v>
      </c>
      <c r="E819" s="49">
        <f t="shared" si="105"/>
        <v>36.090088712680874</v>
      </c>
      <c r="F819" s="49">
        <f t="shared" si="106"/>
        <v>33.605544238001052</v>
      </c>
      <c r="G819" s="49">
        <f t="shared" si="107"/>
        <v>36.435381763831323</v>
      </c>
    </row>
    <row r="820" spans="1:7" x14ac:dyDescent="0.2">
      <c r="A820" s="2">
        <f t="shared" si="102"/>
        <v>35</v>
      </c>
      <c r="B820" s="2">
        <f t="shared" si="108"/>
        <v>4090</v>
      </c>
      <c r="C820" s="3">
        <f t="shared" si="103"/>
        <v>1168571.4285714286</v>
      </c>
      <c r="D820" s="49">
        <f t="shared" si="104"/>
        <v>33.935486869209335</v>
      </c>
      <c r="E820" s="49">
        <f t="shared" si="105"/>
        <v>36.089411869096388</v>
      </c>
      <c r="F820" s="49">
        <f t="shared" si="106"/>
        <v>33.606387018112791</v>
      </c>
      <c r="G820" s="49">
        <f t="shared" si="107"/>
        <v>36.434488847543427</v>
      </c>
    </row>
    <row r="821" spans="1:7" x14ac:dyDescent="0.2">
      <c r="A821" s="2">
        <f t="shared" si="102"/>
        <v>35</v>
      </c>
      <c r="B821" s="2">
        <f t="shared" si="108"/>
        <v>4095</v>
      </c>
      <c r="C821" s="3">
        <f t="shared" si="103"/>
        <v>1170000</v>
      </c>
      <c r="D821" s="49">
        <f t="shared" si="104"/>
        <v>33.936131979079313</v>
      </c>
      <c r="E821" s="49">
        <f t="shared" si="105"/>
        <v>36.088736278212089</v>
      </c>
      <c r="F821" s="49">
        <f t="shared" si="106"/>
        <v>33.607228266205432</v>
      </c>
      <c r="G821" s="49">
        <f t="shared" si="107"/>
        <v>36.433597585897687</v>
      </c>
    </row>
    <row r="822" spans="1:7" x14ac:dyDescent="0.2">
      <c r="A822" s="2">
        <f t="shared" si="102"/>
        <v>35</v>
      </c>
      <c r="B822" s="2">
        <f t="shared" si="108"/>
        <v>4100</v>
      </c>
      <c r="C822" s="3">
        <f t="shared" si="103"/>
        <v>1171428.5714285714</v>
      </c>
      <c r="D822" s="49">
        <f t="shared" si="104"/>
        <v>33.936775914589788</v>
      </c>
      <c r="E822" s="49">
        <f t="shared" si="105"/>
        <v>36.088061936176537</v>
      </c>
      <c r="F822" s="49">
        <f t="shared" si="106"/>
        <v>33.608067986921895</v>
      </c>
      <c r="G822" s="49">
        <f t="shared" si="107"/>
        <v>36.432707973801946</v>
      </c>
    </row>
    <row r="823" spans="1:7" x14ac:dyDescent="0.2">
      <c r="A823" s="2">
        <f t="shared" si="102"/>
        <v>35</v>
      </c>
      <c r="B823" s="2">
        <f t="shared" si="108"/>
        <v>4105</v>
      </c>
      <c r="C823" s="3">
        <f t="shared" si="103"/>
        <v>1172857.142857143</v>
      </c>
      <c r="D823" s="49">
        <f t="shared" si="104"/>
        <v>33.937418679302993</v>
      </c>
      <c r="E823" s="49">
        <f t="shared" si="105"/>
        <v>36.087388839154841</v>
      </c>
      <c r="F823" s="49">
        <f t="shared" si="106"/>
        <v>33.608906184885441</v>
      </c>
      <c r="G823" s="49">
        <f t="shared" si="107"/>
        <v>36.43182000618593</v>
      </c>
    </row>
    <row r="824" spans="1:7" x14ac:dyDescent="0.2">
      <c r="A824" s="2">
        <f t="shared" si="102"/>
        <v>35</v>
      </c>
      <c r="B824" s="2">
        <f t="shared" si="108"/>
        <v>4110</v>
      </c>
      <c r="C824" s="3">
        <f t="shared" si="103"/>
        <v>1174285.7142857143</v>
      </c>
      <c r="D824" s="49">
        <f t="shared" si="104"/>
        <v>33.938060276766095</v>
      </c>
      <c r="E824" s="49">
        <f t="shared" si="105"/>
        <v>36.086716983328557</v>
      </c>
      <c r="F824" s="49">
        <f t="shared" si="106"/>
        <v>33.609742864699761</v>
      </c>
      <c r="G824" s="49">
        <f t="shared" si="107"/>
        <v>36.430933678001153</v>
      </c>
    </row>
    <row r="825" spans="1:7" x14ac:dyDescent="0.2">
      <c r="A825" s="2">
        <f t="shared" si="102"/>
        <v>35</v>
      </c>
      <c r="B825" s="2">
        <f t="shared" si="108"/>
        <v>4115</v>
      </c>
      <c r="C825" s="3">
        <f t="shared" si="103"/>
        <v>1175714.2857142857</v>
      </c>
      <c r="D825" s="49">
        <f t="shared" si="104"/>
        <v>33.938700710511206</v>
      </c>
      <c r="E825" s="49">
        <f t="shared" si="105"/>
        <v>36.086046364895601</v>
      </c>
      <c r="F825" s="49">
        <f t="shared" si="106"/>
        <v>33.610578030949021</v>
      </c>
      <c r="G825" s="49">
        <f t="shared" si="107"/>
        <v>36.43004898422074</v>
      </c>
    </row>
    <row r="826" spans="1:7" x14ac:dyDescent="0.2">
      <c r="A826" s="2">
        <f t="shared" ref="A826:A889" si="109">A825</f>
        <v>35</v>
      </c>
      <c r="B826" s="2">
        <f t="shared" si="108"/>
        <v>4120</v>
      </c>
      <c r="C826" s="3">
        <f t="shared" ref="C826:C889" si="110">B826/A826*10000</f>
        <v>1177142.857142857</v>
      </c>
      <c r="D826" s="49">
        <f t="shared" ref="D826:D889" si="111">(IF(B826&gt;0,(CHIINV(0.975, 2 * B826) / 2)/C826,0))*10000</f>
        <v>33.939339984055465</v>
      </c>
      <c r="E826" s="49">
        <f t="shared" ref="E826:E889" si="112">(IF(B826&gt;0,(CHIINV(0.025, 2 * (B826+1) )/ 2)/C826,(CHIINV(0.025, 2 )/ 2)/C826))*10000</f>
        <v>36.085376980070137</v>
      </c>
      <c r="F826" s="49">
        <f t="shared" ref="F826:F889" si="113">(IF(B826&gt;0,(CHIINV(0.995, 2 * B826) / 2)/C826,0))*10000</f>
        <v>33.611411688198061</v>
      </c>
      <c r="G826" s="49">
        <f t="shared" ref="G826:G889" si="114">(IF(B826&gt;0,(CHIINV(0.005, 2 * (B826+1) )/ 2)/C826,(CHIINV(0.005, 2 )/ 2)/C826))*10000</f>
        <v>36.429165919839384</v>
      </c>
    </row>
    <row r="827" spans="1:7" x14ac:dyDescent="0.2">
      <c r="A827" s="2">
        <f t="shared" si="109"/>
        <v>35</v>
      </c>
      <c r="B827" s="2">
        <f t="shared" si="108"/>
        <v>4125</v>
      </c>
      <c r="C827" s="3">
        <f t="shared" si="110"/>
        <v>1178571.4285714286</v>
      </c>
      <c r="D827" s="49">
        <f t="shared" si="111"/>
        <v>33.939978100901151</v>
      </c>
      <c r="E827" s="49">
        <f t="shared" si="112"/>
        <v>36.084708825082515</v>
      </c>
      <c r="F827" s="49">
        <f t="shared" si="113"/>
        <v>33.612243840992413</v>
      </c>
      <c r="G827" s="49">
        <f t="shared" si="114"/>
        <v>36.428284479873128</v>
      </c>
    </row>
    <row r="828" spans="1:7" x14ac:dyDescent="0.2">
      <c r="A828" s="2">
        <f t="shared" si="109"/>
        <v>35</v>
      </c>
      <c r="B828" s="2">
        <f t="shared" si="108"/>
        <v>4130</v>
      </c>
      <c r="C828" s="3">
        <f t="shared" si="110"/>
        <v>1180000</v>
      </c>
      <c r="D828" s="49">
        <f t="shared" si="111"/>
        <v>33.94061506453577</v>
      </c>
      <c r="E828" s="49">
        <f t="shared" si="112"/>
        <v>36.084041896179187</v>
      </c>
      <c r="F828" s="49">
        <f t="shared" si="113"/>
        <v>33.613074493858491</v>
      </c>
      <c r="G828" s="49">
        <f t="shared" si="114"/>
        <v>36.42740465935934</v>
      </c>
    </row>
    <row r="829" spans="1:7" x14ac:dyDescent="0.2">
      <c r="A829" s="2">
        <f t="shared" si="109"/>
        <v>35</v>
      </c>
      <c r="B829" s="2">
        <f t="shared" si="108"/>
        <v>4135</v>
      </c>
      <c r="C829" s="3">
        <f t="shared" si="110"/>
        <v>1181428.5714285714</v>
      </c>
      <c r="D829" s="49">
        <f t="shared" si="111"/>
        <v>33.941250878432101</v>
      </c>
      <c r="E829" s="49">
        <f t="shared" si="112"/>
        <v>36.083376189622605</v>
      </c>
      <c r="F829" s="49">
        <f t="shared" si="113"/>
        <v>33.613903651303602</v>
      </c>
      <c r="G829" s="49">
        <f t="shared" si="114"/>
        <v>36.426526453356566</v>
      </c>
    </row>
    <row r="830" spans="1:7" x14ac:dyDescent="0.2">
      <c r="A830" s="2">
        <f t="shared" si="109"/>
        <v>35</v>
      </c>
      <c r="B830" s="2">
        <f t="shared" si="108"/>
        <v>4140</v>
      </c>
      <c r="C830" s="3">
        <f t="shared" si="110"/>
        <v>1182857.142857143</v>
      </c>
      <c r="D830" s="49">
        <f t="shared" si="111"/>
        <v>33.941885546048262</v>
      </c>
      <c r="E830" s="49">
        <f t="shared" si="112"/>
        <v>36.082711701691103</v>
      </c>
      <c r="F830" s="49">
        <f t="shared" si="113"/>
        <v>33.61473131781613</v>
      </c>
      <c r="G830" s="49">
        <f t="shared" si="114"/>
        <v>36.425649856944368</v>
      </c>
    </row>
    <row r="831" spans="1:7" x14ac:dyDescent="0.2">
      <c r="A831" s="2">
        <f t="shared" si="109"/>
        <v>35</v>
      </c>
      <c r="B831" s="2">
        <f t="shared" si="108"/>
        <v>4145</v>
      </c>
      <c r="C831" s="3">
        <f t="shared" si="110"/>
        <v>1184285.7142857143</v>
      </c>
      <c r="D831" s="49">
        <f t="shared" si="111"/>
        <v>33.942519070827871</v>
      </c>
      <c r="E831" s="49">
        <f t="shared" si="112"/>
        <v>36.082048428678874</v>
      </c>
      <c r="F831" s="49">
        <f t="shared" si="113"/>
        <v>33.615557497865602</v>
      </c>
      <c r="G831" s="49">
        <f t="shared" si="114"/>
        <v>36.424774865223291</v>
      </c>
    </row>
    <row r="832" spans="1:7" x14ac:dyDescent="0.2">
      <c r="A832" s="2">
        <f t="shared" si="109"/>
        <v>35</v>
      </c>
      <c r="B832" s="2">
        <f t="shared" si="108"/>
        <v>4150</v>
      </c>
      <c r="C832" s="3">
        <f t="shared" si="110"/>
        <v>1185714.2857142857</v>
      </c>
      <c r="D832" s="49">
        <f t="shared" si="111"/>
        <v>33.943151456200049</v>
      </c>
      <c r="E832" s="49">
        <f t="shared" si="112"/>
        <v>36.081386366895835</v>
      </c>
      <c r="F832" s="49">
        <f t="shared" si="113"/>
        <v>33.61638219590278</v>
      </c>
      <c r="G832" s="49">
        <f t="shared" si="114"/>
        <v>36.423901473314686</v>
      </c>
    </row>
    <row r="833" spans="1:7" x14ac:dyDescent="0.2">
      <c r="A833" s="2">
        <f t="shared" si="109"/>
        <v>35</v>
      </c>
      <c r="B833" s="2">
        <f t="shared" si="108"/>
        <v>4155</v>
      </c>
      <c r="C833" s="3">
        <f t="shared" si="110"/>
        <v>1187142.857142857</v>
      </c>
      <c r="D833" s="49">
        <f t="shared" si="111"/>
        <v>33.943782705579501</v>
      </c>
      <c r="E833" s="49">
        <f t="shared" si="112"/>
        <v>36.080725512667556</v>
      </c>
      <c r="F833" s="49">
        <f t="shared" si="113"/>
        <v>33.617205416359788</v>
      </c>
      <c r="G833" s="49">
        <f t="shared" si="114"/>
        <v>36.423029676360613</v>
      </c>
    </row>
    <row r="834" spans="1:7" x14ac:dyDescent="0.2">
      <c r="A834" s="2">
        <f t="shared" si="109"/>
        <v>35</v>
      </c>
      <c r="B834" s="2">
        <f t="shared" si="108"/>
        <v>4160</v>
      </c>
      <c r="C834" s="3">
        <f t="shared" si="110"/>
        <v>1188571.4285714286</v>
      </c>
      <c r="D834" s="49">
        <f t="shared" si="111"/>
        <v>33.944412822366644</v>
      </c>
      <c r="E834" s="49">
        <f t="shared" si="112"/>
        <v>36.080065862335182</v>
      </c>
      <c r="F834" s="49">
        <f t="shared" si="113"/>
        <v>33.618027163650169</v>
      </c>
      <c r="G834" s="49">
        <f t="shared" si="114"/>
        <v>36.422159469523741</v>
      </c>
    </row>
    <row r="835" spans="1:7" x14ac:dyDescent="0.2">
      <c r="A835" s="2">
        <f t="shared" si="109"/>
        <v>35</v>
      </c>
      <c r="B835" s="2">
        <f t="shared" si="108"/>
        <v>4165</v>
      </c>
      <c r="C835" s="3">
        <f t="shared" si="110"/>
        <v>1190000</v>
      </c>
      <c r="D835" s="49">
        <f t="shared" si="111"/>
        <v>33.945041809947647</v>
      </c>
      <c r="E835" s="49">
        <f t="shared" si="112"/>
        <v>36.079407412255343</v>
      </c>
      <c r="F835" s="49">
        <f t="shared" si="113"/>
        <v>33.61884744216907</v>
      </c>
      <c r="G835" s="49">
        <f t="shared" si="114"/>
        <v>36.421290847987223</v>
      </c>
    </row>
    <row r="836" spans="1:7" x14ac:dyDescent="0.2">
      <c r="A836" s="2">
        <f t="shared" si="109"/>
        <v>35</v>
      </c>
      <c r="B836" s="2">
        <f t="shared" si="108"/>
        <v>4170</v>
      </c>
      <c r="C836" s="3">
        <f t="shared" si="110"/>
        <v>1191428.5714285714</v>
      </c>
      <c r="D836" s="49">
        <f t="shared" si="111"/>
        <v>33.94566967169451</v>
      </c>
      <c r="E836" s="49">
        <f t="shared" si="112"/>
        <v>36.078750158800062</v>
      </c>
      <c r="F836" s="49">
        <f t="shared" si="113"/>
        <v>33.61966625629325</v>
      </c>
      <c r="G836" s="49">
        <f t="shared" si="114"/>
        <v>36.420423806954595</v>
      </c>
    </row>
    <row r="837" spans="1:7" x14ac:dyDescent="0.2">
      <c r="A837" s="2">
        <f t="shared" si="109"/>
        <v>35</v>
      </c>
      <c r="B837" s="2">
        <f t="shared" ref="B837:B900" si="115">B836+5</f>
        <v>4175</v>
      </c>
      <c r="C837" s="3">
        <f t="shared" si="110"/>
        <v>1192857.142857143</v>
      </c>
      <c r="D837" s="49">
        <f t="shared" si="111"/>
        <v>33.94629641096514</v>
      </c>
      <c r="E837" s="49">
        <f t="shared" si="112"/>
        <v>36.078094098356679</v>
      </c>
      <c r="F837" s="49">
        <f t="shared" si="113"/>
        <v>33.6204836103812</v>
      </c>
      <c r="G837" s="49">
        <f t="shared" si="114"/>
        <v>36.41955834164964</v>
      </c>
    </row>
    <row r="838" spans="1:7" x14ac:dyDescent="0.2">
      <c r="A838" s="2">
        <f t="shared" si="109"/>
        <v>35</v>
      </c>
      <c r="B838" s="2">
        <f t="shared" si="115"/>
        <v>4180</v>
      </c>
      <c r="C838" s="3">
        <f t="shared" si="110"/>
        <v>1194285.7142857143</v>
      </c>
      <c r="D838" s="49">
        <f t="shared" si="111"/>
        <v>33.946922031103433</v>
      </c>
      <c r="E838" s="49">
        <f t="shared" si="112"/>
        <v>36.077439227327773</v>
      </c>
      <c r="F838" s="49">
        <f t="shared" si="113"/>
        <v>33.621299508773312</v>
      </c>
      <c r="G838" s="49">
        <f t="shared" si="114"/>
        <v>36.418694447316327</v>
      </c>
    </row>
    <row r="839" spans="1:7" x14ac:dyDescent="0.2">
      <c r="A839" s="2">
        <f t="shared" si="109"/>
        <v>35</v>
      </c>
      <c r="B839" s="2">
        <f t="shared" si="115"/>
        <v>4185</v>
      </c>
      <c r="C839" s="3">
        <f t="shared" si="110"/>
        <v>1195714.2857142857</v>
      </c>
      <c r="D839" s="49">
        <f t="shared" si="111"/>
        <v>33.947546535439365</v>
      </c>
      <c r="E839" s="49">
        <f t="shared" si="112"/>
        <v>36.076785542131063</v>
      </c>
      <c r="F839" s="49">
        <f t="shared" si="113"/>
        <v>33.62211395579186</v>
      </c>
      <c r="G839" s="49">
        <f t="shared" si="114"/>
        <v>36.417832119218644</v>
      </c>
    </row>
    <row r="840" spans="1:7" x14ac:dyDescent="0.2">
      <c r="A840" s="2">
        <f t="shared" si="109"/>
        <v>35</v>
      </c>
      <c r="B840" s="2">
        <f t="shared" si="115"/>
        <v>4190</v>
      </c>
      <c r="C840" s="3">
        <f t="shared" si="110"/>
        <v>1197142.857142857</v>
      </c>
      <c r="D840" s="49">
        <f t="shared" si="111"/>
        <v>33.948169927289015</v>
      </c>
      <c r="E840" s="49">
        <f t="shared" si="112"/>
        <v>36.076133039199355</v>
      </c>
      <c r="F840" s="49">
        <f t="shared" si="113"/>
        <v>33.622926955741178</v>
      </c>
      <c r="G840" s="49">
        <f t="shared" si="114"/>
        <v>36.41697135264053</v>
      </c>
    </row>
    <row r="841" spans="1:7" x14ac:dyDescent="0.2">
      <c r="A841" s="2">
        <f t="shared" si="109"/>
        <v>35</v>
      </c>
      <c r="B841" s="2">
        <f t="shared" si="115"/>
        <v>4195</v>
      </c>
      <c r="C841" s="3">
        <f t="shared" si="110"/>
        <v>1198571.4285714286</v>
      </c>
      <c r="D841" s="49">
        <f t="shared" si="111"/>
        <v>33.948792209954703</v>
      </c>
      <c r="E841" s="49">
        <f t="shared" si="112"/>
        <v>36.075481714980413</v>
      </c>
      <c r="F841" s="49">
        <f t="shared" si="113"/>
        <v>33.623738512907757</v>
      </c>
      <c r="G841" s="49">
        <f t="shared" si="114"/>
        <v>36.416112142885744</v>
      </c>
    </row>
    <row r="842" spans="1:7" x14ac:dyDescent="0.2">
      <c r="A842" s="2">
        <f t="shared" si="109"/>
        <v>35</v>
      </c>
      <c r="B842" s="2">
        <f t="shared" si="115"/>
        <v>4200</v>
      </c>
      <c r="C842" s="3">
        <f t="shared" si="110"/>
        <v>1200000</v>
      </c>
      <c r="D842" s="49">
        <f t="shared" si="111"/>
        <v>33.949413386725034</v>
      </c>
      <c r="E842" s="49">
        <f t="shared" si="112"/>
        <v>36.074831565936954</v>
      </c>
      <c r="F842" s="49">
        <f t="shared" si="113"/>
        <v>33.624548631560295</v>
      </c>
      <c r="G842" s="49">
        <f t="shared" si="114"/>
        <v>36.415254485277799</v>
      </c>
    </row>
    <row r="843" spans="1:7" x14ac:dyDescent="0.2">
      <c r="A843" s="2">
        <f t="shared" si="109"/>
        <v>35</v>
      </c>
      <c r="B843" s="2">
        <f t="shared" si="115"/>
        <v>4205</v>
      </c>
      <c r="C843" s="3">
        <f t="shared" si="110"/>
        <v>1201428.5714285714</v>
      </c>
      <c r="D843" s="49">
        <f t="shared" si="111"/>
        <v>33.950033460874948</v>
      </c>
      <c r="E843" s="49">
        <f t="shared" si="112"/>
        <v>36.074182588546471</v>
      </c>
      <c r="F843" s="49">
        <f t="shared" si="113"/>
        <v>33.625357315949813</v>
      </c>
      <c r="G843" s="49">
        <f t="shared" si="114"/>
        <v>36.414398375159784</v>
      </c>
    </row>
    <row r="844" spans="1:7" x14ac:dyDescent="0.2">
      <c r="A844" s="2">
        <f t="shared" si="109"/>
        <v>35</v>
      </c>
      <c r="B844" s="2">
        <f t="shared" si="115"/>
        <v>4210</v>
      </c>
      <c r="C844" s="3">
        <f t="shared" si="110"/>
        <v>1202857.142857143</v>
      </c>
      <c r="D844" s="49">
        <f t="shared" si="111"/>
        <v>33.95065243566583</v>
      </c>
      <c r="E844" s="49">
        <f t="shared" si="112"/>
        <v>36.073534779301234</v>
      </c>
      <c r="F844" s="49">
        <f t="shared" si="113"/>
        <v>33.626164570309747</v>
      </c>
      <c r="G844" s="49">
        <f t="shared" si="114"/>
        <v>36.413543807894328</v>
      </c>
    </row>
    <row r="845" spans="1:7" x14ac:dyDescent="0.2">
      <c r="A845" s="2">
        <f t="shared" si="109"/>
        <v>35</v>
      </c>
      <c r="B845" s="2">
        <f t="shared" si="115"/>
        <v>4215</v>
      </c>
      <c r="C845" s="3">
        <f t="shared" si="110"/>
        <v>1204285.7142857143</v>
      </c>
      <c r="D845" s="49">
        <f t="shared" si="111"/>
        <v>33.951270314345571</v>
      </c>
      <c r="E845" s="49">
        <f t="shared" si="112"/>
        <v>36.07288813470818</v>
      </c>
      <c r="F845" s="49">
        <f t="shared" si="113"/>
        <v>33.626970398856059</v>
      </c>
      <c r="G845" s="49">
        <f t="shared" si="114"/>
        <v>36.412690778863457</v>
      </c>
    </row>
    <row r="846" spans="1:7" x14ac:dyDescent="0.2">
      <c r="A846" s="2">
        <f t="shared" si="109"/>
        <v>35</v>
      </c>
      <c r="B846" s="2">
        <f t="shared" si="115"/>
        <v>4220</v>
      </c>
      <c r="C846" s="3">
        <f t="shared" si="110"/>
        <v>1205714.2857142857</v>
      </c>
      <c r="D846" s="49">
        <f t="shared" si="111"/>
        <v>33.951887100148632</v>
      </c>
      <c r="E846" s="49">
        <f t="shared" si="112"/>
        <v>36.072242651288818</v>
      </c>
      <c r="F846" s="49">
        <f t="shared" si="113"/>
        <v>33.627774805787332</v>
      </c>
      <c r="G846" s="49">
        <f t="shared" si="114"/>
        <v>36.41183928346851</v>
      </c>
    </row>
    <row r="847" spans="1:7" x14ac:dyDescent="0.2">
      <c r="A847" s="2">
        <f t="shared" si="109"/>
        <v>35</v>
      </c>
      <c r="B847" s="2">
        <f t="shared" si="115"/>
        <v>4225</v>
      </c>
      <c r="C847" s="3">
        <f t="shared" si="110"/>
        <v>1207142.857142857</v>
      </c>
      <c r="D847" s="49">
        <f t="shared" si="111"/>
        <v>33.952502796296123</v>
      </c>
      <c r="E847" s="49">
        <f t="shared" si="112"/>
        <v>36.071598325579188</v>
      </c>
      <c r="F847" s="49">
        <f t="shared" si="113"/>
        <v>33.628577795284791</v>
      </c>
      <c r="G847" s="49">
        <f t="shared" si="114"/>
        <v>36.410989317130003</v>
      </c>
    </row>
    <row r="848" spans="1:7" x14ac:dyDescent="0.2">
      <c r="A848" s="2">
        <f t="shared" si="109"/>
        <v>35</v>
      </c>
      <c r="B848" s="2">
        <f t="shared" si="115"/>
        <v>4230</v>
      </c>
      <c r="C848" s="3">
        <f t="shared" si="110"/>
        <v>1208571.4285714286</v>
      </c>
      <c r="D848" s="49">
        <f t="shared" si="111"/>
        <v>33.953117405995854</v>
      </c>
      <c r="E848" s="49">
        <f t="shared" si="112"/>
        <v>36.070955154129742</v>
      </c>
      <c r="F848" s="49">
        <f t="shared" si="113"/>
        <v>33.629379371512492</v>
      </c>
      <c r="G848" s="49">
        <f t="shared" si="114"/>
        <v>36.410140875287567</v>
      </c>
    </row>
    <row r="849" spans="1:7" x14ac:dyDescent="0.2">
      <c r="A849" s="2">
        <f t="shared" si="109"/>
        <v>35</v>
      </c>
      <c r="B849" s="2">
        <f t="shared" si="115"/>
        <v>4235</v>
      </c>
      <c r="C849" s="3">
        <f t="shared" si="110"/>
        <v>1210000</v>
      </c>
      <c r="D849" s="49">
        <f t="shared" si="111"/>
        <v>33.953730932442461</v>
      </c>
      <c r="E849" s="49">
        <f t="shared" si="112"/>
        <v>36.070313133505309</v>
      </c>
      <c r="F849" s="49">
        <f t="shared" si="113"/>
        <v>33.630179538617369</v>
      </c>
      <c r="G849" s="49">
        <f t="shared" si="114"/>
        <v>36.409293953399825</v>
      </c>
    </row>
    <row r="850" spans="1:7" x14ac:dyDescent="0.2">
      <c r="A850" s="2">
        <f t="shared" si="109"/>
        <v>35</v>
      </c>
      <c r="B850" s="2">
        <f t="shared" si="115"/>
        <v>4240</v>
      </c>
      <c r="C850" s="3">
        <f t="shared" si="110"/>
        <v>1211428.5714285714</v>
      </c>
      <c r="D850" s="49">
        <f t="shared" si="111"/>
        <v>33.954343378817399</v>
      </c>
      <c r="E850" s="49">
        <f t="shared" si="112"/>
        <v>36.069672260284975</v>
      </c>
      <c r="F850" s="49">
        <f t="shared" si="113"/>
        <v>33.630978300729318</v>
      </c>
      <c r="G850" s="49">
        <f t="shared" si="114"/>
        <v>36.408448546944285</v>
      </c>
    </row>
    <row r="851" spans="1:7" x14ac:dyDescent="0.2">
      <c r="A851" s="2">
        <f t="shared" si="109"/>
        <v>35</v>
      </c>
      <c r="B851" s="2">
        <f t="shared" si="115"/>
        <v>4245</v>
      </c>
      <c r="C851" s="3">
        <f t="shared" si="110"/>
        <v>1212857.142857143</v>
      </c>
      <c r="D851" s="49">
        <f t="shared" si="111"/>
        <v>33.954954748289055</v>
      </c>
      <c r="E851" s="49">
        <f t="shared" si="112"/>
        <v>36.069032531062057</v>
      </c>
      <c r="F851" s="49">
        <f t="shared" si="113"/>
        <v>33.631775661961292</v>
      </c>
      <c r="G851" s="49">
        <f t="shared" si="114"/>
        <v>36.407604651417259</v>
      </c>
    </row>
    <row r="852" spans="1:7" x14ac:dyDescent="0.2">
      <c r="A852" s="2">
        <f t="shared" si="109"/>
        <v>35</v>
      </c>
      <c r="B852" s="2">
        <f t="shared" si="115"/>
        <v>4250</v>
      </c>
      <c r="C852" s="3">
        <f t="shared" si="110"/>
        <v>1214285.7142857143</v>
      </c>
      <c r="D852" s="49">
        <f t="shared" si="111"/>
        <v>33.955565044012829</v>
      </c>
      <c r="E852" s="49">
        <f t="shared" si="112"/>
        <v>36.068393942443976</v>
      </c>
      <c r="F852" s="49">
        <f t="shared" si="113"/>
        <v>33.632571626409394</v>
      </c>
      <c r="G852" s="49">
        <f t="shared" si="114"/>
        <v>36.406762262333743</v>
      </c>
    </row>
    <row r="853" spans="1:7" x14ac:dyDescent="0.2">
      <c r="A853" s="2">
        <f t="shared" si="109"/>
        <v>35</v>
      </c>
      <c r="B853" s="2">
        <f t="shared" si="115"/>
        <v>4255</v>
      </c>
      <c r="C853" s="3">
        <f t="shared" si="110"/>
        <v>1215714.2857142857</v>
      </c>
      <c r="D853" s="49">
        <f t="shared" si="111"/>
        <v>33.956174269131189</v>
      </c>
      <c r="E853" s="49">
        <f t="shared" si="112"/>
        <v>36.067756491052201</v>
      </c>
      <c r="F853" s="49">
        <f t="shared" si="113"/>
        <v>33.633366198152963</v>
      </c>
      <c r="G853" s="49">
        <f t="shared" si="114"/>
        <v>36.405921375227322</v>
      </c>
    </row>
    <row r="854" spans="1:7" x14ac:dyDescent="0.2">
      <c r="A854" s="2">
        <f t="shared" si="109"/>
        <v>35</v>
      </c>
      <c r="B854" s="2">
        <f t="shared" si="115"/>
        <v>4260</v>
      </c>
      <c r="C854" s="3">
        <f t="shared" si="110"/>
        <v>1217142.857142857</v>
      </c>
      <c r="D854" s="49">
        <f t="shared" si="111"/>
        <v>33.9567824267737</v>
      </c>
      <c r="E854" s="49">
        <f t="shared" si="112"/>
        <v>36.067120173522213</v>
      </c>
      <c r="F854" s="49">
        <f t="shared" si="113"/>
        <v>33.634159381254676</v>
      </c>
      <c r="G854" s="49">
        <f t="shared" si="114"/>
        <v>36.405081985650085</v>
      </c>
    </row>
    <row r="855" spans="1:7" x14ac:dyDescent="0.2">
      <c r="A855" s="2">
        <f t="shared" si="109"/>
        <v>35</v>
      </c>
      <c r="B855" s="2">
        <f t="shared" si="115"/>
        <v>4265</v>
      </c>
      <c r="C855" s="3">
        <f t="shared" si="110"/>
        <v>1218571.4285714286</v>
      </c>
      <c r="D855" s="49">
        <f t="shared" si="111"/>
        <v>33.957389520057156</v>
      </c>
      <c r="E855" s="49">
        <f t="shared" si="112"/>
        <v>36.066484986503347</v>
      </c>
      <c r="F855" s="49">
        <f t="shared" si="113"/>
        <v>33.634951179760606</v>
      </c>
      <c r="G855" s="49">
        <f t="shared" si="114"/>
        <v>36.404244089172494</v>
      </c>
    </row>
    <row r="856" spans="1:7" x14ac:dyDescent="0.2">
      <c r="A856" s="2">
        <f t="shared" si="109"/>
        <v>35</v>
      </c>
      <c r="B856" s="2">
        <f t="shared" si="115"/>
        <v>4270</v>
      </c>
      <c r="C856" s="3">
        <f t="shared" si="110"/>
        <v>1220000</v>
      </c>
      <c r="D856" s="49">
        <f t="shared" si="111"/>
        <v>33.957995552085627</v>
      </c>
      <c r="E856" s="49">
        <f t="shared" si="112"/>
        <v>36.065850926658818</v>
      </c>
      <c r="F856" s="49">
        <f t="shared" si="113"/>
        <v>33.635741597700346</v>
      </c>
      <c r="G856" s="49">
        <f t="shared" si="114"/>
        <v>36.403407681383342</v>
      </c>
    </row>
    <row r="857" spans="1:7" x14ac:dyDescent="0.2">
      <c r="A857" s="2">
        <f t="shared" si="109"/>
        <v>35</v>
      </c>
      <c r="B857" s="2">
        <f t="shared" si="115"/>
        <v>4275</v>
      </c>
      <c r="C857" s="3">
        <f t="shared" si="110"/>
        <v>1221428.5714285714</v>
      </c>
      <c r="D857" s="49">
        <f t="shared" si="111"/>
        <v>33.958600525950494</v>
      </c>
      <c r="E857" s="49">
        <f t="shared" si="112"/>
        <v>36.065217990665566</v>
      </c>
      <c r="F857" s="49">
        <f t="shared" si="113"/>
        <v>33.636530639087056</v>
      </c>
      <c r="G857" s="49">
        <f t="shared" si="114"/>
        <v>36.402572757889587</v>
      </c>
    </row>
    <row r="858" spans="1:7" x14ac:dyDescent="0.2">
      <c r="A858" s="2">
        <f t="shared" si="109"/>
        <v>35</v>
      </c>
      <c r="B858" s="2">
        <f t="shared" si="115"/>
        <v>4280</v>
      </c>
      <c r="C858" s="3">
        <f t="shared" si="110"/>
        <v>1222857.142857143</v>
      </c>
      <c r="D858" s="49">
        <f t="shared" si="111"/>
        <v>33.959204444730531</v>
      </c>
      <c r="E858" s="49">
        <f t="shared" si="112"/>
        <v>36.06458617521421</v>
      </c>
      <c r="F858" s="49">
        <f t="shared" si="113"/>
        <v>33.637318307917582</v>
      </c>
      <c r="G858" s="49">
        <f t="shared" si="114"/>
        <v>36.401739314316309</v>
      </c>
    </row>
    <row r="859" spans="1:7" x14ac:dyDescent="0.2">
      <c r="A859" s="2">
        <f t="shared" si="109"/>
        <v>35</v>
      </c>
      <c r="B859" s="2">
        <f t="shared" si="115"/>
        <v>4285</v>
      </c>
      <c r="C859" s="3">
        <f t="shared" si="110"/>
        <v>1224285.7142857143</v>
      </c>
      <c r="D859" s="49">
        <f t="shared" si="111"/>
        <v>33.959807311492014</v>
      </c>
      <c r="E859" s="49">
        <f t="shared" si="112"/>
        <v>36.06395547700901</v>
      </c>
      <c r="F859" s="49">
        <f t="shared" si="113"/>
        <v>33.638104608172533</v>
      </c>
      <c r="G859" s="49">
        <f t="shared" si="114"/>
        <v>36.40090734630661</v>
      </c>
    </row>
    <row r="860" spans="1:7" x14ac:dyDescent="0.2">
      <c r="A860" s="2">
        <f t="shared" si="109"/>
        <v>35</v>
      </c>
      <c r="B860" s="2">
        <f t="shared" si="115"/>
        <v>4290</v>
      </c>
      <c r="C860" s="3">
        <f t="shared" si="110"/>
        <v>1225714.2857142857</v>
      </c>
      <c r="D860" s="49">
        <f t="shared" si="111"/>
        <v>33.960409129288728</v>
      </c>
      <c r="E860" s="49">
        <f t="shared" si="112"/>
        <v>36.063325892767736</v>
      </c>
      <c r="F860" s="49">
        <f t="shared" si="113"/>
        <v>33.638889543816347</v>
      </c>
      <c r="G860" s="49">
        <f t="shared" si="114"/>
        <v>36.400076849521483</v>
      </c>
    </row>
    <row r="861" spans="1:7" x14ac:dyDescent="0.2">
      <c r="A861" s="2">
        <f t="shared" si="109"/>
        <v>35</v>
      </c>
      <c r="B861" s="2">
        <f t="shared" si="115"/>
        <v>4295</v>
      </c>
      <c r="C861" s="3">
        <f t="shared" si="110"/>
        <v>1227142.857142857</v>
      </c>
      <c r="D861" s="49">
        <f t="shared" si="111"/>
        <v>33.961009901162036</v>
      </c>
      <c r="E861" s="49">
        <f t="shared" si="112"/>
        <v>36.062697419221642</v>
      </c>
      <c r="F861" s="49">
        <f t="shared" si="113"/>
        <v>33.63967311879739</v>
      </c>
      <c r="G861" s="49">
        <f t="shared" si="114"/>
        <v>36.399247819639747</v>
      </c>
    </row>
    <row r="862" spans="1:7" x14ac:dyDescent="0.2">
      <c r="A862" s="2">
        <f t="shared" si="109"/>
        <v>35</v>
      </c>
      <c r="B862" s="2">
        <f t="shared" si="115"/>
        <v>4300</v>
      </c>
      <c r="C862" s="3">
        <f t="shared" si="110"/>
        <v>1228571.4285714286</v>
      </c>
      <c r="D862" s="49">
        <f t="shared" si="111"/>
        <v>33.96160963014102</v>
      </c>
      <c r="E862" s="49">
        <f t="shared" si="112"/>
        <v>36.06207005311537</v>
      </c>
      <c r="F862" s="49">
        <f t="shared" si="113"/>
        <v>33.640455337048046</v>
      </c>
      <c r="G862" s="49">
        <f t="shared" si="114"/>
        <v>36.398420252357937</v>
      </c>
    </row>
    <row r="863" spans="1:7" x14ac:dyDescent="0.2">
      <c r="A863" s="2">
        <f t="shared" si="109"/>
        <v>35</v>
      </c>
      <c r="B863" s="2">
        <f t="shared" si="115"/>
        <v>4305</v>
      </c>
      <c r="C863" s="3">
        <f t="shared" si="110"/>
        <v>1230000</v>
      </c>
      <c r="D863" s="49">
        <f t="shared" si="111"/>
        <v>33.962208319242428</v>
      </c>
      <c r="E863" s="49">
        <f t="shared" si="112"/>
        <v>36.061443791206891</v>
      </c>
      <c r="F863" s="49">
        <f t="shared" si="113"/>
        <v>33.641236202484805</v>
      </c>
      <c r="G863" s="49">
        <f t="shared" si="114"/>
        <v>36.397594143390236</v>
      </c>
    </row>
    <row r="864" spans="1:7" x14ac:dyDescent="0.2">
      <c r="A864" s="2">
        <f t="shared" si="109"/>
        <v>35</v>
      </c>
      <c r="B864" s="2">
        <f t="shared" si="115"/>
        <v>4310</v>
      </c>
      <c r="C864" s="3">
        <f t="shared" si="110"/>
        <v>1231428.5714285714</v>
      </c>
      <c r="D864" s="49">
        <f t="shared" si="111"/>
        <v>33.962805971470843</v>
      </c>
      <c r="E864" s="49">
        <f t="shared" si="112"/>
        <v>36.060818630267448</v>
      </c>
      <c r="F864" s="49">
        <f t="shared" si="113"/>
        <v>33.642015719008313</v>
      </c>
      <c r="G864" s="49">
        <f t="shared" si="114"/>
        <v>36.396769488468365</v>
      </c>
    </row>
    <row r="865" spans="1:7" x14ac:dyDescent="0.2">
      <c r="A865" s="2">
        <f t="shared" si="109"/>
        <v>35</v>
      </c>
      <c r="B865" s="2">
        <f t="shared" si="115"/>
        <v>4315</v>
      </c>
      <c r="C865" s="3">
        <f t="shared" si="110"/>
        <v>1232857.142857143</v>
      </c>
      <c r="D865" s="49">
        <f t="shared" si="111"/>
        <v>33.963402589818656</v>
      </c>
      <c r="E865" s="49">
        <f t="shared" si="112"/>
        <v>36.060194567081446</v>
      </c>
      <c r="F865" s="49">
        <f t="shared" si="113"/>
        <v>33.642793890503476</v>
      </c>
      <c r="G865" s="49">
        <f t="shared" si="114"/>
        <v>36.395946283341473</v>
      </c>
    </row>
    <row r="866" spans="1:7" x14ac:dyDescent="0.2">
      <c r="A866" s="2">
        <f t="shared" si="109"/>
        <v>35</v>
      </c>
      <c r="B866" s="2">
        <f t="shared" si="115"/>
        <v>4320</v>
      </c>
      <c r="C866" s="3">
        <f t="shared" si="110"/>
        <v>1234285.7142857143</v>
      </c>
      <c r="D866" s="49">
        <f t="shared" si="111"/>
        <v>33.96399817726622</v>
      </c>
      <c r="E866" s="49">
        <f t="shared" si="112"/>
        <v>36.059571598446425</v>
      </c>
      <c r="F866" s="49">
        <f t="shared" si="113"/>
        <v>33.643570720839556</v>
      </c>
      <c r="G866" s="49">
        <f t="shared" si="114"/>
        <v>36.395124523776083</v>
      </c>
    </row>
    <row r="867" spans="1:7" x14ac:dyDescent="0.2">
      <c r="A867" s="2">
        <f t="shared" si="109"/>
        <v>35</v>
      </c>
      <c r="B867" s="2">
        <f t="shared" si="115"/>
        <v>4325</v>
      </c>
      <c r="C867" s="3">
        <f t="shared" si="110"/>
        <v>1235714.2857142857</v>
      </c>
      <c r="D867" s="49">
        <f t="shared" si="111"/>
        <v>33.964592736781846</v>
      </c>
      <c r="E867" s="49">
        <f t="shared" si="112"/>
        <v>36.058949721172972</v>
      </c>
      <c r="F867" s="49">
        <f t="shared" si="113"/>
        <v>33.644346213870222</v>
      </c>
      <c r="G867" s="49">
        <f t="shared" si="114"/>
        <v>36.394304205555969</v>
      </c>
    </row>
    <row r="868" spans="1:7" x14ac:dyDescent="0.2">
      <c r="A868" s="2">
        <f t="shared" si="109"/>
        <v>35</v>
      </c>
      <c r="B868" s="2">
        <f t="shared" si="115"/>
        <v>4330</v>
      </c>
      <c r="C868" s="3">
        <f t="shared" si="110"/>
        <v>1237142.857142857</v>
      </c>
      <c r="D868" s="49">
        <f t="shared" si="111"/>
        <v>33.96518627132189</v>
      </c>
      <c r="E868" s="49">
        <f t="shared" si="112"/>
        <v>36.058328932084642</v>
      </c>
      <c r="F868" s="49">
        <f t="shared" si="113"/>
        <v>33.645120373433656</v>
      </c>
      <c r="G868" s="49">
        <f t="shared" si="114"/>
        <v>36.3934853244821</v>
      </c>
    </row>
    <row r="869" spans="1:7" x14ac:dyDescent="0.2">
      <c r="A869" s="2">
        <f t="shared" si="109"/>
        <v>35</v>
      </c>
      <c r="B869" s="2">
        <f t="shared" si="115"/>
        <v>4335</v>
      </c>
      <c r="C869" s="3">
        <f t="shared" si="110"/>
        <v>1238571.4285714286</v>
      </c>
      <c r="D869" s="49">
        <f t="shared" si="111"/>
        <v>33.965778783830793</v>
      </c>
      <c r="E869" s="49">
        <f t="shared" si="112"/>
        <v>36.05770922801792</v>
      </c>
      <c r="F869" s="49">
        <f t="shared" si="113"/>
        <v>33.645893203352614</v>
      </c>
      <c r="G869" s="49">
        <f t="shared" si="114"/>
        <v>36.392667876372499</v>
      </c>
    </row>
    <row r="870" spans="1:7" x14ac:dyDescent="0.2">
      <c r="A870" s="2">
        <f t="shared" si="109"/>
        <v>35</v>
      </c>
      <c r="B870" s="2">
        <f t="shared" si="115"/>
        <v>4340</v>
      </c>
      <c r="C870" s="3">
        <f t="shared" si="110"/>
        <v>1240000</v>
      </c>
      <c r="D870" s="49">
        <f t="shared" si="111"/>
        <v>33.966370277241197</v>
      </c>
      <c r="E870" s="49">
        <f t="shared" si="112"/>
        <v>36.057090605822133</v>
      </c>
      <c r="F870" s="49">
        <f t="shared" si="113"/>
        <v>33.646664707434525</v>
      </c>
      <c r="G870" s="49">
        <f t="shared" si="114"/>
        <v>36.391851857062207</v>
      </c>
    </row>
    <row r="871" spans="1:7" x14ac:dyDescent="0.2">
      <c r="A871" s="2">
        <f t="shared" si="109"/>
        <v>35</v>
      </c>
      <c r="B871" s="2">
        <f t="shared" si="115"/>
        <v>4345</v>
      </c>
      <c r="C871" s="3">
        <f t="shared" si="110"/>
        <v>1241428.5714285714</v>
      </c>
      <c r="D871" s="49">
        <f t="shared" si="111"/>
        <v>33.966960754473945</v>
      </c>
      <c r="E871" s="49">
        <f t="shared" si="112"/>
        <v>36.056473062359387</v>
      </c>
      <c r="F871" s="49">
        <f t="shared" si="113"/>
        <v>33.647434889471555</v>
      </c>
      <c r="G871" s="49">
        <f t="shared" si="114"/>
        <v>36.39103726240316</v>
      </c>
    </row>
    <row r="872" spans="1:7" x14ac:dyDescent="0.2">
      <c r="A872" s="2">
        <f t="shared" si="109"/>
        <v>35</v>
      </c>
      <c r="B872" s="2">
        <f t="shared" si="115"/>
        <v>4350</v>
      </c>
      <c r="C872" s="3">
        <f t="shared" si="110"/>
        <v>1242857.142857143</v>
      </c>
      <c r="D872" s="49">
        <f t="shared" si="111"/>
        <v>33.967550218438163</v>
      </c>
      <c r="E872" s="49">
        <f t="shared" si="112"/>
        <v>36.055856594504476</v>
      </c>
      <c r="F872" s="49">
        <f t="shared" si="113"/>
        <v>33.648203753240665</v>
      </c>
      <c r="G872" s="49">
        <f t="shared" si="114"/>
        <v>36.390224088264127</v>
      </c>
    </row>
    <row r="873" spans="1:7" x14ac:dyDescent="0.2">
      <c r="A873" s="2">
        <f t="shared" si="109"/>
        <v>35</v>
      </c>
      <c r="B873" s="2">
        <f t="shared" si="115"/>
        <v>4355</v>
      </c>
      <c r="C873" s="3">
        <f t="shared" si="110"/>
        <v>1244285.7142857143</v>
      </c>
      <c r="D873" s="49">
        <f t="shared" si="111"/>
        <v>33.968138672031358</v>
      </c>
      <c r="E873" s="49">
        <f t="shared" si="112"/>
        <v>36.055241199144888</v>
      </c>
      <c r="F873" s="49">
        <f t="shared" si="113"/>
        <v>33.648971302503767</v>
      </c>
      <c r="G873" s="49">
        <f t="shared" si="114"/>
        <v>36.389412330530575</v>
      </c>
    </row>
    <row r="874" spans="1:7" x14ac:dyDescent="0.2">
      <c r="A874" s="2">
        <f t="shared" si="109"/>
        <v>35</v>
      </c>
      <c r="B874" s="2">
        <f t="shared" si="115"/>
        <v>4360</v>
      </c>
      <c r="C874" s="3">
        <f t="shared" si="110"/>
        <v>1245714.2857142857</v>
      </c>
      <c r="D874" s="49">
        <f t="shared" si="111"/>
        <v>33.968726118139386</v>
      </c>
      <c r="E874" s="49">
        <f t="shared" si="112"/>
        <v>36.054626873180659</v>
      </c>
      <c r="F874" s="49">
        <f t="shared" si="113"/>
        <v>33.649737541007703</v>
      </c>
      <c r="G874" s="49">
        <f t="shared" si="114"/>
        <v>36.388601985104671</v>
      </c>
    </row>
    <row r="875" spans="1:7" x14ac:dyDescent="0.2">
      <c r="A875" s="2">
        <f t="shared" si="109"/>
        <v>35</v>
      </c>
      <c r="B875" s="2">
        <f t="shared" si="115"/>
        <v>4365</v>
      </c>
      <c r="C875" s="3">
        <f t="shared" si="110"/>
        <v>1247142.857142857</v>
      </c>
      <c r="D875" s="49">
        <f t="shared" si="111"/>
        <v>33.969312559636634</v>
      </c>
      <c r="E875" s="49">
        <f t="shared" si="112"/>
        <v>36.054013613524347</v>
      </c>
      <c r="F875" s="49">
        <f t="shared" si="113"/>
        <v>33.650502472484376</v>
      </c>
      <c r="G875" s="49">
        <f t="shared" si="114"/>
        <v>36.387793047905078</v>
      </c>
    </row>
    <row r="876" spans="1:7" x14ac:dyDescent="0.2">
      <c r="A876" s="2">
        <f t="shared" si="109"/>
        <v>35</v>
      </c>
      <c r="B876" s="2">
        <f t="shared" si="115"/>
        <v>4370</v>
      </c>
      <c r="C876" s="3">
        <f t="shared" si="110"/>
        <v>1248571.4285714286</v>
      </c>
      <c r="D876" s="49">
        <f t="shared" si="111"/>
        <v>33.969897999385978</v>
      </c>
      <c r="E876" s="49">
        <f t="shared" si="112"/>
        <v>36.05340141710095</v>
      </c>
      <c r="F876" s="49">
        <f t="shared" si="113"/>
        <v>33.65126610065083</v>
      </c>
      <c r="G876" s="49">
        <f t="shared" si="114"/>
        <v>36.386985514866979</v>
      </c>
    </row>
    <row r="877" spans="1:7" x14ac:dyDescent="0.2">
      <c r="A877" s="2">
        <f t="shared" si="109"/>
        <v>35</v>
      </c>
      <c r="B877" s="2">
        <f t="shared" si="115"/>
        <v>4375</v>
      </c>
      <c r="C877" s="3">
        <f t="shared" si="110"/>
        <v>1250000</v>
      </c>
      <c r="D877" s="49">
        <f t="shared" si="111"/>
        <v>33.970482440238875</v>
      </c>
      <c r="E877" s="49">
        <f t="shared" si="112"/>
        <v>36.05279028084788</v>
      </c>
      <c r="F877" s="49">
        <f t="shared" si="113"/>
        <v>33.652028429209302</v>
      </c>
      <c r="G877" s="49">
        <f t="shared" si="114"/>
        <v>36.386179381941908</v>
      </c>
    </row>
    <row r="878" spans="1:7" x14ac:dyDescent="0.2">
      <c r="A878" s="2">
        <f t="shared" si="109"/>
        <v>35</v>
      </c>
      <c r="B878" s="2">
        <f t="shared" si="115"/>
        <v>4380</v>
      </c>
      <c r="C878" s="3">
        <f t="shared" si="110"/>
        <v>1251428.5714285714</v>
      </c>
      <c r="D878" s="49">
        <f t="shared" si="111"/>
        <v>33.971065885035443</v>
      </c>
      <c r="E878" s="49">
        <f t="shared" si="112"/>
        <v>36.052180201714847</v>
      </c>
      <c r="F878" s="49">
        <f t="shared" si="113"/>
        <v>33.652789461847341</v>
      </c>
      <c r="G878" s="49">
        <f t="shared" si="114"/>
        <v>36.38537464509772</v>
      </c>
    </row>
    <row r="879" spans="1:7" x14ac:dyDescent="0.2">
      <c r="A879" s="2">
        <f t="shared" si="109"/>
        <v>35</v>
      </c>
      <c r="B879" s="2">
        <f t="shared" si="115"/>
        <v>4385</v>
      </c>
      <c r="C879" s="3">
        <f t="shared" si="110"/>
        <v>1252857.142857143</v>
      </c>
      <c r="D879" s="49">
        <f t="shared" si="111"/>
        <v>33.971648336604495</v>
      </c>
      <c r="E879" s="49">
        <f t="shared" si="112"/>
        <v>36.05157117666382</v>
      </c>
      <c r="F879" s="49">
        <f t="shared" si="113"/>
        <v>33.653549202237791</v>
      </c>
      <c r="G879" s="49">
        <f t="shared" si="114"/>
        <v>36.38457130031847</v>
      </c>
    </row>
    <row r="880" spans="1:7" x14ac:dyDescent="0.2">
      <c r="A880" s="2">
        <f t="shared" si="109"/>
        <v>35</v>
      </c>
      <c r="B880" s="2">
        <f t="shared" si="115"/>
        <v>4390</v>
      </c>
      <c r="C880" s="3">
        <f t="shared" si="110"/>
        <v>1254285.7142857143</v>
      </c>
      <c r="D880" s="49">
        <f t="shared" si="111"/>
        <v>33.97222979776361</v>
      </c>
      <c r="E880" s="49">
        <f t="shared" si="112"/>
        <v>36.050963202668981</v>
      </c>
      <c r="F880" s="49">
        <f t="shared" si="113"/>
        <v>33.654307654038988</v>
      </c>
      <c r="G880" s="49">
        <f t="shared" si="114"/>
        <v>36.383769343604385</v>
      </c>
    </row>
    <row r="881" spans="1:7" x14ac:dyDescent="0.2">
      <c r="A881" s="2">
        <f t="shared" si="109"/>
        <v>35</v>
      </c>
      <c r="B881" s="2">
        <f t="shared" si="115"/>
        <v>4395</v>
      </c>
      <c r="C881" s="3">
        <f t="shared" si="110"/>
        <v>1255714.2857142857</v>
      </c>
      <c r="D881" s="49">
        <f t="shared" si="111"/>
        <v>33.972810271319162</v>
      </c>
      <c r="E881" s="49">
        <f t="shared" si="112"/>
        <v>36.050356276716627</v>
      </c>
      <c r="F881" s="49">
        <f t="shared" si="113"/>
        <v>33.655064820894744</v>
      </c>
      <c r="G881" s="49">
        <f t="shared" si="114"/>
        <v>36.382968770971708</v>
      </c>
    </row>
    <row r="882" spans="1:7" x14ac:dyDescent="0.2">
      <c r="A882" s="2">
        <f t="shared" si="109"/>
        <v>35</v>
      </c>
      <c r="B882" s="2">
        <f t="shared" si="115"/>
        <v>4400</v>
      </c>
      <c r="C882" s="3">
        <f t="shared" si="110"/>
        <v>1257142.857142857</v>
      </c>
      <c r="D882" s="49">
        <f t="shared" si="111"/>
        <v>33.973389760066418</v>
      </c>
      <c r="E882" s="49">
        <f t="shared" si="112"/>
        <v>36.049750395805134</v>
      </c>
      <c r="F882" s="49">
        <f t="shared" si="113"/>
        <v>33.655820706434454</v>
      </c>
      <c r="G882" s="49">
        <f t="shared" si="114"/>
        <v>36.382169578452654</v>
      </c>
    </row>
    <row r="883" spans="1:7" x14ac:dyDescent="0.2">
      <c r="A883" s="2">
        <f t="shared" si="109"/>
        <v>35</v>
      </c>
      <c r="B883" s="2">
        <f t="shared" si="115"/>
        <v>4405</v>
      </c>
      <c r="C883" s="3">
        <f t="shared" si="110"/>
        <v>1258571.4285714286</v>
      </c>
      <c r="D883" s="49">
        <f t="shared" si="111"/>
        <v>33.973968266789562</v>
      </c>
      <c r="E883" s="49">
        <f t="shared" si="112"/>
        <v>36.049145556944879</v>
      </c>
      <c r="F883" s="49">
        <f t="shared" si="113"/>
        <v>33.656575314273155</v>
      </c>
      <c r="G883" s="49">
        <f t="shared" si="114"/>
        <v>36.38137176209532</v>
      </c>
    </row>
    <row r="884" spans="1:7" x14ac:dyDescent="0.2">
      <c r="A884" s="2">
        <f t="shared" si="109"/>
        <v>35</v>
      </c>
      <c r="B884" s="2">
        <f t="shared" si="115"/>
        <v>4410</v>
      </c>
      <c r="C884" s="3">
        <f t="shared" si="110"/>
        <v>1260000</v>
      </c>
      <c r="D884" s="49">
        <f t="shared" si="111"/>
        <v>33.974545794261786</v>
      </c>
      <c r="E884" s="49">
        <f t="shared" si="112"/>
        <v>36.048541757158198</v>
      </c>
      <c r="F884" s="49">
        <f t="shared" si="113"/>
        <v>33.657328648011635</v>
      </c>
      <c r="G884" s="49">
        <f t="shared" si="114"/>
        <v>36.380575317963647</v>
      </c>
    </row>
    <row r="885" spans="1:7" x14ac:dyDescent="0.2">
      <c r="A885" s="2">
        <f t="shared" si="109"/>
        <v>35</v>
      </c>
      <c r="B885" s="2">
        <f t="shared" si="115"/>
        <v>4415</v>
      </c>
      <c r="C885" s="3">
        <f t="shared" si="110"/>
        <v>1261428.5714285714</v>
      </c>
      <c r="D885" s="49">
        <f t="shared" si="111"/>
        <v>33.97512234524531</v>
      </c>
      <c r="E885" s="49">
        <f t="shared" si="112"/>
        <v>36.047938993479306</v>
      </c>
      <c r="F885" s="49">
        <f t="shared" si="113"/>
        <v>33.658080711236465</v>
      </c>
      <c r="G885" s="49">
        <f t="shared" si="114"/>
        <v>36.379780242137244</v>
      </c>
    </row>
    <row r="886" spans="1:7" x14ac:dyDescent="0.2">
      <c r="A886" s="2">
        <f t="shared" si="109"/>
        <v>35</v>
      </c>
      <c r="B886" s="2">
        <f t="shared" si="115"/>
        <v>4420</v>
      </c>
      <c r="C886" s="3">
        <f t="shared" si="110"/>
        <v>1262857.142857143</v>
      </c>
      <c r="D886" s="49">
        <f t="shared" si="111"/>
        <v>33.975697922491442</v>
      </c>
      <c r="E886" s="49">
        <f t="shared" si="112"/>
        <v>36.047337262954223</v>
      </c>
      <c r="F886" s="49">
        <f t="shared" si="113"/>
        <v>33.658831507520063</v>
      </c>
      <c r="G886" s="49">
        <f t="shared" si="114"/>
        <v>36.378986530711387</v>
      </c>
    </row>
    <row r="887" spans="1:7" x14ac:dyDescent="0.2">
      <c r="A887" s="2">
        <f t="shared" si="109"/>
        <v>35</v>
      </c>
      <c r="B887" s="2">
        <f t="shared" si="115"/>
        <v>4425</v>
      </c>
      <c r="C887" s="3">
        <f t="shared" si="110"/>
        <v>1264285.7142857143</v>
      </c>
      <c r="D887" s="49">
        <f t="shared" si="111"/>
        <v>33.976272528740658</v>
      </c>
      <c r="E887" s="49">
        <f t="shared" si="112"/>
        <v>36.046736562640767</v>
      </c>
      <c r="F887" s="49">
        <f t="shared" si="113"/>
        <v>33.659581040420832</v>
      </c>
      <c r="G887" s="49">
        <f t="shared" si="114"/>
        <v>36.378194179796914</v>
      </c>
    </row>
    <row r="888" spans="1:7" x14ac:dyDescent="0.2">
      <c r="A888" s="2">
        <f t="shared" si="109"/>
        <v>35</v>
      </c>
      <c r="B888" s="2">
        <f t="shared" si="115"/>
        <v>4430</v>
      </c>
      <c r="C888" s="3">
        <f t="shared" si="110"/>
        <v>1265714.2857142857</v>
      </c>
      <c r="D888" s="49">
        <f t="shared" si="111"/>
        <v>33.976846166722659</v>
      </c>
      <c r="E888" s="49">
        <f t="shared" si="112"/>
        <v>36.046136889608441</v>
      </c>
      <c r="F888" s="49">
        <f t="shared" si="113"/>
        <v>33.660329313483153</v>
      </c>
      <c r="G888" s="49">
        <f t="shared" si="114"/>
        <v>36.377403185520166</v>
      </c>
    </row>
    <row r="889" spans="1:7" x14ac:dyDescent="0.2">
      <c r="A889" s="2">
        <f t="shared" si="109"/>
        <v>35</v>
      </c>
      <c r="B889" s="2">
        <f t="shared" si="115"/>
        <v>4435</v>
      </c>
      <c r="C889" s="3">
        <f t="shared" si="110"/>
        <v>1267142.857142857</v>
      </c>
      <c r="D889" s="49">
        <f t="shared" si="111"/>
        <v>33.977418839156357</v>
      </c>
      <c r="E889" s="49">
        <f t="shared" si="112"/>
        <v>36.045538240938384</v>
      </c>
      <c r="F889" s="49">
        <f t="shared" si="113"/>
        <v>33.661076330237513</v>
      </c>
      <c r="G889" s="49">
        <f t="shared" si="114"/>
        <v>36.376613544022845</v>
      </c>
    </row>
    <row r="890" spans="1:7" x14ac:dyDescent="0.2">
      <c r="A890" s="2">
        <f t="shared" ref="A890:A953" si="116">A889</f>
        <v>35</v>
      </c>
      <c r="B890" s="2">
        <f t="shared" si="115"/>
        <v>4440</v>
      </c>
      <c r="C890" s="3">
        <f t="shared" ref="C890:C953" si="117">B890/A890*10000</f>
        <v>1268571.4285714286</v>
      </c>
      <c r="D890" s="49">
        <f t="shared" ref="D890:D953" si="118">(IF(B890&gt;0,(CHIINV(0.975, 2 * B890) / 2)/C890,0))*10000</f>
        <v>33.977990548750022</v>
      </c>
      <c r="E890" s="49">
        <f t="shared" ref="E890:E953" si="119">(IF(B890&gt;0,(CHIINV(0.025, 2 * (B890+1) )/ 2)/C890,(CHIINV(0.025, 2 )/ 2)/C890))*10000</f>
        <v>36.044940613723334</v>
      </c>
      <c r="F890" s="49">
        <f t="shared" ref="F890:F953" si="120">(IF(B890&gt;0,(CHIINV(0.995, 2 * B890) / 2)/C890,0))*10000</f>
        <v>33.661822094200531</v>
      </c>
      <c r="G890" s="49">
        <f t="shared" ref="G890:G953" si="121">(IF(B890&gt;0,(CHIINV(0.005, 2 * (B890+1) )/ 2)/C890,(CHIINV(0.005, 2 )/ 2)/C890))*10000</f>
        <v>36.375825251462004</v>
      </c>
    </row>
    <row r="891" spans="1:7" x14ac:dyDescent="0.2">
      <c r="A891" s="2">
        <f t="shared" si="116"/>
        <v>35</v>
      </c>
      <c r="B891" s="2">
        <f t="shared" si="115"/>
        <v>4445</v>
      </c>
      <c r="C891" s="3">
        <f t="shared" si="117"/>
        <v>1270000</v>
      </c>
      <c r="D891" s="49">
        <f t="shared" si="118"/>
        <v>33.978561298201299</v>
      </c>
      <c r="E891" s="49">
        <f t="shared" si="119"/>
        <v>36.044344005067558</v>
      </c>
      <c r="F891" s="49">
        <f t="shared" si="120"/>
        <v>33.662566608875068</v>
      </c>
      <c r="G891" s="49">
        <f t="shared" si="121"/>
        <v>36.375038304009955</v>
      </c>
    </row>
    <row r="892" spans="1:7" x14ac:dyDescent="0.2">
      <c r="A892" s="2">
        <f t="shared" si="116"/>
        <v>35</v>
      </c>
      <c r="B892" s="2">
        <f t="shared" si="115"/>
        <v>4450</v>
      </c>
      <c r="C892" s="3">
        <f t="shared" si="117"/>
        <v>1271428.5714285714</v>
      </c>
      <c r="D892" s="49">
        <f t="shared" si="118"/>
        <v>33.979131090197235</v>
      </c>
      <c r="E892" s="49">
        <f t="shared" si="119"/>
        <v>36.043748412086764</v>
      </c>
      <c r="F892" s="49">
        <f t="shared" si="120"/>
        <v>33.663309877750258</v>
      </c>
      <c r="G892" s="49">
        <f t="shared" si="121"/>
        <v>36.374252697854139</v>
      </c>
    </row>
    <row r="893" spans="1:7" x14ac:dyDescent="0.2">
      <c r="A893" s="2">
        <f t="shared" si="116"/>
        <v>35</v>
      </c>
      <c r="B893" s="2">
        <f t="shared" si="115"/>
        <v>4455</v>
      </c>
      <c r="C893" s="3">
        <f t="shared" si="117"/>
        <v>1272857.142857143</v>
      </c>
      <c r="D893" s="49">
        <f t="shared" si="118"/>
        <v>33.979699927414366</v>
      </c>
      <c r="E893" s="49">
        <f t="shared" si="119"/>
        <v>36.043153831908093</v>
      </c>
      <c r="F893" s="49">
        <f t="shared" si="120"/>
        <v>33.664051904301608</v>
      </c>
      <c r="G893" s="49">
        <f t="shared" si="121"/>
        <v>36.373468429197132</v>
      </c>
    </row>
    <row r="894" spans="1:7" x14ac:dyDescent="0.2">
      <c r="A894" s="2">
        <f t="shared" si="116"/>
        <v>35</v>
      </c>
      <c r="B894" s="2">
        <f t="shared" si="115"/>
        <v>4460</v>
      </c>
      <c r="C894" s="3">
        <f t="shared" si="117"/>
        <v>1274285.7142857143</v>
      </c>
      <c r="D894" s="49">
        <f t="shared" si="118"/>
        <v>33.980267812518754</v>
      </c>
      <c r="E894" s="49">
        <f t="shared" si="119"/>
        <v>36.042560261670047</v>
      </c>
      <c r="F894" s="49">
        <f t="shared" si="120"/>
        <v>33.664792691991067</v>
      </c>
      <c r="G894" s="49">
        <f t="shared" si="121"/>
        <v>36.372685494256508</v>
      </c>
    </row>
    <row r="895" spans="1:7" x14ac:dyDescent="0.2">
      <c r="A895" s="2">
        <f t="shared" si="116"/>
        <v>35</v>
      </c>
      <c r="B895" s="2">
        <f t="shared" si="115"/>
        <v>4465</v>
      </c>
      <c r="C895" s="3">
        <f t="shared" si="117"/>
        <v>1275714.2857142857</v>
      </c>
      <c r="D895" s="49">
        <f t="shared" si="118"/>
        <v>33.980834748166068</v>
      </c>
      <c r="E895" s="49">
        <f t="shared" si="119"/>
        <v>36.041967698522377</v>
      </c>
      <c r="F895" s="49">
        <f t="shared" si="120"/>
        <v>33.665532244267048</v>
      </c>
      <c r="G895" s="49">
        <f t="shared" si="121"/>
        <v>36.371903889264779</v>
      </c>
    </row>
    <row r="896" spans="1:7" x14ac:dyDescent="0.2">
      <c r="A896" s="2">
        <f t="shared" si="116"/>
        <v>35</v>
      </c>
      <c r="B896" s="2">
        <f t="shared" si="115"/>
        <v>4470</v>
      </c>
      <c r="C896" s="3">
        <f t="shared" si="117"/>
        <v>1277142.857142857</v>
      </c>
      <c r="D896" s="49">
        <f t="shared" si="118"/>
        <v>33.981400737001564</v>
      </c>
      <c r="E896" s="49">
        <f t="shared" si="119"/>
        <v>36.041376139626117</v>
      </c>
      <c r="F896" s="49">
        <f t="shared" si="120"/>
        <v>33.666270564564556</v>
      </c>
      <c r="G896" s="49">
        <f t="shared" si="121"/>
        <v>36.371123610469311</v>
      </c>
    </row>
    <row r="897" spans="1:7" x14ac:dyDescent="0.2">
      <c r="A897" s="2">
        <f t="shared" si="116"/>
        <v>35</v>
      </c>
      <c r="B897" s="2">
        <f t="shared" si="115"/>
        <v>4475</v>
      </c>
      <c r="C897" s="3">
        <f t="shared" si="117"/>
        <v>1278571.4285714286</v>
      </c>
      <c r="D897" s="49">
        <f t="shared" si="118"/>
        <v>33.981965781660229</v>
      </c>
      <c r="E897" s="49">
        <f t="shared" si="119"/>
        <v>36.040785582153447</v>
      </c>
      <c r="F897" s="49">
        <f t="shared" si="120"/>
        <v>33.667007656305231</v>
      </c>
      <c r="G897" s="49">
        <f t="shared" si="121"/>
        <v>36.370344654132282</v>
      </c>
    </row>
    <row r="898" spans="1:7" x14ac:dyDescent="0.2">
      <c r="A898" s="2">
        <f t="shared" si="116"/>
        <v>35</v>
      </c>
      <c r="B898" s="2">
        <f t="shared" si="115"/>
        <v>4480</v>
      </c>
      <c r="C898" s="3">
        <f t="shared" si="117"/>
        <v>1280000</v>
      </c>
      <c r="D898" s="49">
        <f t="shared" si="118"/>
        <v>33.982529884766777</v>
      </c>
      <c r="E898" s="49">
        <f t="shared" si="119"/>
        <v>36.040196023287692</v>
      </c>
      <c r="F898" s="49">
        <f t="shared" si="120"/>
        <v>33.667743522897389</v>
      </c>
      <c r="G898" s="49">
        <f t="shared" si="121"/>
        <v>36.369567016530567</v>
      </c>
    </row>
    <row r="899" spans="1:7" x14ac:dyDescent="0.2">
      <c r="A899" s="2">
        <f t="shared" si="116"/>
        <v>35</v>
      </c>
      <c r="B899" s="2">
        <f t="shared" si="115"/>
        <v>4485</v>
      </c>
      <c r="C899" s="3">
        <f t="shared" si="117"/>
        <v>1281428.5714285714</v>
      </c>
      <c r="D899" s="49">
        <f t="shared" si="118"/>
        <v>33.983093048935714</v>
      </c>
      <c r="E899" s="49">
        <f t="shared" si="119"/>
        <v>36.03960746022323</v>
      </c>
      <c r="F899" s="49">
        <f t="shared" si="120"/>
        <v>33.66847816773614</v>
      </c>
      <c r="G899" s="49">
        <f t="shared" si="121"/>
        <v>36.368790693955688</v>
      </c>
    </row>
    <row r="900" spans="1:7" x14ac:dyDescent="0.2">
      <c r="A900" s="2">
        <f t="shared" si="116"/>
        <v>35</v>
      </c>
      <c r="B900" s="2">
        <f t="shared" si="115"/>
        <v>4490</v>
      </c>
      <c r="C900" s="3">
        <f t="shared" si="117"/>
        <v>1282857.1428571427</v>
      </c>
      <c r="D900" s="49">
        <f t="shared" si="118"/>
        <v>33.983655276771373</v>
      </c>
      <c r="E900" s="49">
        <f t="shared" si="119"/>
        <v>36.039019890165449</v>
      </c>
      <c r="F900" s="49">
        <f t="shared" si="120"/>
        <v>33.669211594203404</v>
      </c>
      <c r="G900" s="49">
        <f t="shared" si="121"/>
        <v>36.368015682713718</v>
      </c>
    </row>
    <row r="901" spans="1:7" x14ac:dyDescent="0.2">
      <c r="A901" s="2">
        <f t="shared" si="116"/>
        <v>35</v>
      </c>
      <c r="B901" s="2">
        <f t="shared" ref="B901:B964" si="122">B900+5</f>
        <v>4495</v>
      </c>
      <c r="C901" s="3">
        <f t="shared" si="117"/>
        <v>1284285.7142857141</v>
      </c>
      <c r="D901" s="49">
        <f t="shared" si="118"/>
        <v>33.984216570868</v>
      </c>
      <c r="E901" s="49">
        <f t="shared" si="119"/>
        <v>36.038433310330703</v>
      </c>
      <c r="F901" s="49">
        <f t="shared" si="120"/>
        <v>33.669943805668005</v>
      </c>
      <c r="G901" s="49">
        <f t="shared" si="121"/>
        <v>36.367241979125247</v>
      </c>
    </row>
    <row r="902" spans="1:7" x14ac:dyDescent="0.2">
      <c r="A902" s="2">
        <f t="shared" si="116"/>
        <v>35</v>
      </c>
      <c r="B902" s="2">
        <f t="shared" si="122"/>
        <v>4500</v>
      </c>
      <c r="C902" s="3">
        <f t="shared" si="117"/>
        <v>1285714.2857142859</v>
      </c>
      <c r="D902" s="49">
        <f t="shared" si="118"/>
        <v>33.984776933809762</v>
      </c>
      <c r="E902" s="49">
        <f t="shared" si="119"/>
        <v>36.037847717946228</v>
      </c>
      <c r="F902" s="49">
        <f t="shared" si="120"/>
        <v>33.670674805485724</v>
      </c>
      <c r="G902" s="49">
        <f t="shared" si="121"/>
        <v>36.366469579525251</v>
      </c>
    </row>
    <row r="903" spans="1:7" x14ac:dyDescent="0.2">
      <c r="A903" s="2">
        <f t="shared" si="116"/>
        <v>35</v>
      </c>
      <c r="B903" s="2">
        <f t="shared" si="122"/>
        <v>4505</v>
      </c>
      <c r="C903" s="3">
        <f t="shared" si="117"/>
        <v>1287142.8571428573</v>
      </c>
      <c r="D903" s="49">
        <f t="shared" si="118"/>
        <v>33.985336368170863</v>
      </c>
      <c r="E903" s="49">
        <f t="shared" si="119"/>
        <v>36.037263110250137</v>
      </c>
      <c r="F903" s="49">
        <f t="shared" si="120"/>
        <v>33.671404596999409</v>
      </c>
      <c r="G903" s="49">
        <f t="shared" si="121"/>
        <v>36.365698480263092</v>
      </c>
    </row>
    <row r="904" spans="1:7" x14ac:dyDescent="0.2">
      <c r="A904" s="2">
        <f t="shared" si="116"/>
        <v>35</v>
      </c>
      <c r="B904" s="2">
        <f t="shared" si="122"/>
        <v>4510</v>
      </c>
      <c r="C904" s="3">
        <f t="shared" si="117"/>
        <v>1288571.4285714286</v>
      </c>
      <c r="D904" s="49">
        <f t="shared" si="118"/>
        <v>33.985894876515488</v>
      </c>
      <c r="E904" s="49">
        <f t="shared" si="119"/>
        <v>36.036679484491302</v>
      </c>
      <c r="F904" s="49">
        <f t="shared" si="120"/>
        <v>33.672133183538925</v>
      </c>
      <c r="G904" s="49">
        <f t="shared" si="121"/>
        <v>36.36492867770238</v>
      </c>
    </row>
    <row r="905" spans="1:7" x14ac:dyDescent="0.2">
      <c r="A905" s="2">
        <f t="shared" si="116"/>
        <v>35</v>
      </c>
      <c r="B905" s="2">
        <f t="shared" si="122"/>
        <v>4515</v>
      </c>
      <c r="C905" s="3">
        <f t="shared" si="117"/>
        <v>1290000</v>
      </c>
      <c r="D905" s="49">
        <f t="shared" si="118"/>
        <v>33.98645246139796</v>
      </c>
      <c r="E905" s="49">
        <f t="shared" si="119"/>
        <v>36.03609683792935</v>
      </c>
      <c r="F905" s="49">
        <f t="shared" si="120"/>
        <v>33.672860568421378</v>
      </c>
      <c r="G905" s="49">
        <f t="shared" si="121"/>
        <v>36.36416016822092</v>
      </c>
    </row>
    <row r="906" spans="1:7" x14ac:dyDescent="0.2">
      <c r="A906" s="2">
        <f t="shared" si="116"/>
        <v>35</v>
      </c>
      <c r="B906" s="2">
        <f t="shared" si="122"/>
        <v>4520</v>
      </c>
      <c r="C906" s="3">
        <f t="shared" si="117"/>
        <v>1291428.5714285714</v>
      </c>
      <c r="D906" s="49">
        <f t="shared" si="118"/>
        <v>33.987009125362725</v>
      </c>
      <c r="E906" s="49">
        <f t="shared" si="119"/>
        <v>36.035515167834575</v>
      </c>
      <c r="F906" s="49">
        <f t="shared" si="120"/>
        <v>33.673586754951025</v>
      </c>
      <c r="G906" s="49">
        <f t="shared" si="121"/>
        <v>36.363392948210695</v>
      </c>
    </row>
    <row r="907" spans="1:7" x14ac:dyDescent="0.2">
      <c r="A907" s="2">
        <f t="shared" si="116"/>
        <v>35</v>
      </c>
      <c r="B907" s="2">
        <f t="shared" si="122"/>
        <v>4525</v>
      </c>
      <c r="C907" s="3">
        <f t="shared" si="117"/>
        <v>1292857.1428571427</v>
      </c>
      <c r="D907" s="49">
        <f t="shared" si="118"/>
        <v>33.987564870944418</v>
      </c>
      <c r="E907" s="49">
        <f t="shared" si="119"/>
        <v>36.034934471487922</v>
      </c>
      <c r="F907" s="49">
        <f t="shared" si="120"/>
        <v>33.674311746419434</v>
      </c>
      <c r="G907" s="49">
        <f t="shared" si="121"/>
        <v>36.362627014077674</v>
      </c>
    </row>
    <row r="908" spans="1:7" x14ac:dyDescent="0.2">
      <c r="A908" s="2">
        <f t="shared" si="116"/>
        <v>35</v>
      </c>
      <c r="B908" s="2">
        <f t="shared" si="122"/>
        <v>4530</v>
      </c>
      <c r="C908" s="3">
        <f t="shared" si="117"/>
        <v>1294285.7142857141</v>
      </c>
      <c r="D908" s="49">
        <f t="shared" si="118"/>
        <v>33.98811970066793</v>
      </c>
      <c r="E908" s="49">
        <f t="shared" si="119"/>
        <v>36.034354746180895</v>
      </c>
      <c r="F908" s="49">
        <f t="shared" si="120"/>
        <v>33.675035546105534</v>
      </c>
      <c r="G908" s="49">
        <f t="shared" si="121"/>
        <v>36.361862362241887</v>
      </c>
    </row>
    <row r="909" spans="1:7" x14ac:dyDescent="0.2">
      <c r="A909" s="2">
        <f t="shared" si="116"/>
        <v>35</v>
      </c>
      <c r="B909" s="2">
        <f t="shared" si="122"/>
        <v>4535</v>
      </c>
      <c r="C909" s="3">
        <f t="shared" si="117"/>
        <v>1295714.2857142859</v>
      </c>
      <c r="D909" s="49">
        <f t="shared" si="118"/>
        <v>33.988673617048399</v>
      </c>
      <c r="E909" s="49">
        <f t="shared" si="119"/>
        <v>36.03377598921552</v>
      </c>
      <c r="F909" s="49">
        <f t="shared" si="120"/>
        <v>33.675758157275624</v>
      </c>
      <c r="G909" s="49">
        <f t="shared" si="121"/>
        <v>36.361098989137247</v>
      </c>
    </row>
    <row r="910" spans="1:7" x14ac:dyDescent="0.2">
      <c r="A910" s="2">
        <f t="shared" si="116"/>
        <v>35</v>
      </c>
      <c r="B910" s="2">
        <f t="shared" si="122"/>
        <v>4540</v>
      </c>
      <c r="C910" s="3">
        <f t="shared" si="117"/>
        <v>1297142.8571428573</v>
      </c>
      <c r="D910" s="49">
        <f t="shared" si="118"/>
        <v>33.989226622591367</v>
      </c>
      <c r="E910" s="49">
        <f t="shared" si="119"/>
        <v>36.033198197904305</v>
      </c>
      <c r="F910" s="49">
        <f t="shared" si="120"/>
        <v>33.676479583183522</v>
      </c>
      <c r="G910" s="49">
        <f t="shared" si="121"/>
        <v>36.360336891211539</v>
      </c>
    </row>
    <row r="911" spans="1:7" x14ac:dyDescent="0.2">
      <c r="A911" s="2">
        <f t="shared" si="116"/>
        <v>35</v>
      </c>
      <c r="B911" s="2">
        <f t="shared" si="122"/>
        <v>4545</v>
      </c>
      <c r="C911" s="3">
        <f t="shared" si="117"/>
        <v>1298571.4285714286</v>
      </c>
      <c r="D911" s="49">
        <f t="shared" si="118"/>
        <v>33.989778719792689</v>
      </c>
      <c r="E911" s="49">
        <f t="shared" si="119"/>
        <v>36.032621369570194</v>
      </c>
      <c r="F911" s="49">
        <f t="shared" si="120"/>
        <v>33.677199827070538</v>
      </c>
      <c r="G911" s="49">
        <f t="shared" si="121"/>
        <v>36.359576064926316</v>
      </c>
    </row>
    <row r="912" spans="1:7" x14ac:dyDescent="0.2">
      <c r="A912" s="2">
        <f t="shared" si="116"/>
        <v>35</v>
      </c>
      <c r="B912" s="2">
        <f t="shared" si="122"/>
        <v>4550</v>
      </c>
      <c r="C912" s="3">
        <f t="shared" si="117"/>
        <v>1300000</v>
      </c>
      <c r="D912" s="49">
        <f t="shared" si="118"/>
        <v>33.990329911138694</v>
      </c>
      <c r="E912" s="49">
        <f t="shared" si="119"/>
        <v>36.032045501546456</v>
      </c>
      <c r="F912" s="49">
        <f t="shared" si="120"/>
        <v>33.677918892165593</v>
      </c>
      <c r="G912" s="49">
        <f t="shared" si="121"/>
        <v>36.358816506756838</v>
      </c>
    </row>
    <row r="913" spans="1:7" x14ac:dyDescent="0.2">
      <c r="A913" s="2">
        <f t="shared" si="116"/>
        <v>35</v>
      </c>
      <c r="B913" s="2">
        <f t="shared" si="122"/>
        <v>4555</v>
      </c>
      <c r="C913" s="3">
        <f t="shared" si="117"/>
        <v>1301428.5714285714</v>
      </c>
      <c r="D913" s="49">
        <f t="shared" si="118"/>
        <v>33.990880199106172</v>
      </c>
      <c r="E913" s="49">
        <f t="shared" si="119"/>
        <v>36.031470591176706</v>
      </c>
      <c r="F913" s="49">
        <f t="shared" si="120"/>
        <v>33.678636781685263</v>
      </c>
      <c r="G913" s="49">
        <f t="shared" si="121"/>
        <v>36.358058213192031</v>
      </c>
    </row>
    <row r="914" spans="1:7" x14ac:dyDescent="0.2">
      <c r="A914" s="2">
        <f t="shared" si="116"/>
        <v>35</v>
      </c>
      <c r="B914" s="2">
        <f t="shared" si="122"/>
        <v>4560</v>
      </c>
      <c r="C914" s="3">
        <f t="shared" si="117"/>
        <v>1302857.1428571427</v>
      </c>
      <c r="D914" s="49">
        <f t="shared" si="118"/>
        <v>33.991429586162425</v>
      </c>
      <c r="E914" s="49">
        <f t="shared" si="119"/>
        <v>36.030896635814806</v>
      </c>
      <c r="F914" s="49">
        <f t="shared" si="120"/>
        <v>33.679353498833834</v>
      </c>
      <c r="G914" s="49">
        <f t="shared" si="121"/>
        <v>36.357301180734389</v>
      </c>
    </row>
    <row r="915" spans="1:7" x14ac:dyDescent="0.2">
      <c r="A915" s="2">
        <f t="shared" si="116"/>
        <v>35</v>
      </c>
      <c r="B915" s="2">
        <f t="shared" si="122"/>
        <v>4565</v>
      </c>
      <c r="C915" s="3">
        <f t="shared" si="117"/>
        <v>1304285.7142857141</v>
      </c>
      <c r="D915" s="49">
        <f t="shared" si="118"/>
        <v>33.991978074765356</v>
      </c>
      <c r="E915" s="49">
        <f t="shared" si="119"/>
        <v>36.030323632824853</v>
      </c>
      <c r="F915" s="49">
        <f t="shared" si="120"/>
        <v>33.680069046803368</v>
      </c>
      <c r="G915" s="49">
        <f t="shared" si="121"/>
        <v>36.356545405899908</v>
      </c>
    </row>
    <row r="916" spans="1:7" x14ac:dyDescent="0.2">
      <c r="A916" s="2">
        <f t="shared" si="116"/>
        <v>35</v>
      </c>
      <c r="B916" s="2">
        <f t="shared" si="122"/>
        <v>4570</v>
      </c>
      <c r="C916" s="3">
        <f t="shared" si="117"/>
        <v>1305714.2857142859</v>
      </c>
      <c r="D916" s="49">
        <f t="shared" si="118"/>
        <v>33.992525667363452</v>
      </c>
      <c r="E916" s="49">
        <f t="shared" si="119"/>
        <v>36.029751579581081</v>
      </c>
      <c r="F916" s="49">
        <f t="shared" si="120"/>
        <v>33.680783428773751</v>
      </c>
      <c r="G916" s="49">
        <f t="shared" si="121"/>
        <v>36.355790885218028</v>
      </c>
    </row>
    <row r="917" spans="1:7" x14ac:dyDescent="0.2">
      <c r="A917" s="2">
        <f t="shared" si="116"/>
        <v>35</v>
      </c>
      <c r="B917" s="2">
        <f t="shared" si="122"/>
        <v>4575</v>
      </c>
      <c r="C917" s="3">
        <f t="shared" si="117"/>
        <v>1307142.8571428573</v>
      </c>
      <c r="D917" s="49">
        <f t="shared" si="118"/>
        <v>33.993072366395907</v>
      </c>
      <c r="E917" s="49">
        <f t="shared" si="119"/>
        <v>36.029180473467861</v>
      </c>
      <c r="F917" s="49">
        <f t="shared" si="120"/>
        <v>33.681496647912816</v>
      </c>
      <c r="G917" s="49">
        <f t="shared" si="121"/>
        <v>36.355037615231595</v>
      </c>
    </row>
    <row r="918" spans="1:7" x14ac:dyDescent="0.2">
      <c r="A918" s="2">
        <f t="shared" si="116"/>
        <v>35</v>
      </c>
      <c r="B918" s="2">
        <f t="shared" si="122"/>
        <v>4580</v>
      </c>
      <c r="C918" s="3">
        <f t="shared" si="117"/>
        <v>1308571.4285714286</v>
      </c>
      <c r="D918" s="49">
        <f t="shared" si="118"/>
        <v>33.993618174292578</v>
      </c>
      <c r="E918" s="49">
        <f t="shared" si="119"/>
        <v>36.028610311879625</v>
      </c>
      <c r="F918" s="49">
        <f t="shared" si="120"/>
        <v>33.68220870737629</v>
      </c>
      <c r="G918" s="49">
        <f t="shared" si="121"/>
        <v>36.35428559249673</v>
      </c>
    </row>
    <row r="919" spans="1:7" x14ac:dyDescent="0.2">
      <c r="A919" s="2">
        <f t="shared" si="116"/>
        <v>35</v>
      </c>
      <c r="B919" s="2">
        <f t="shared" si="122"/>
        <v>4585</v>
      </c>
      <c r="C919" s="3">
        <f t="shared" si="117"/>
        <v>1310000</v>
      </c>
      <c r="D919" s="49">
        <f t="shared" si="118"/>
        <v>33.9941630934741</v>
      </c>
      <c r="E919" s="49">
        <f t="shared" si="119"/>
        <v>36.028041092220782</v>
      </c>
      <c r="F919" s="49">
        <f t="shared" si="120"/>
        <v>33.682919610307941</v>
      </c>
      <c r="G919" s="49">
        <f t="shared" si="121"/>
        <v>36.353534813582819</v>
      </c>
    </row>
    <row r="920" spans="1:7" x14ac:dyDescent="0.2">
      <c r="A920" s="2">
        <f t="shared" si="116"/>
        <v>35</v>
      </c>
      <c r="B920" s="2">
        <f t="shared" si="122"/>
        <v>4590</v>
      </c>
      <c r="C920" s="3">
        <f t="shared" si="117"/>
        <v>1311428.5714285714</v>
      </c>
      <c r="D920" s="49">
        <f t="shared" si="118"/>
        <v>33.994707126351912</v>
      </c>
      <c r="E920" s="49">
        <f t="shared" si="119"/>
        <v>36.027472811905753</v>
      </c>
      <c r="F920" s="49">
        <f t="shared" si="120"/>
        <v>33.683629359839593</v>
      </c>
      <c r="G920" s="49">
        <f t="shared" si="121"/>
        <v>36.352785275072414</v>
      </c>
    </row>
    <row r="921" spans="1:7" x14ac:dyDescent="0.2">
      <c r="A921" s="2">
        <f t="shared" si="116"/>
        <v>35</v>
      </c>
      <c r="B921" s="2">
        <f t="shared" si="122"/>
        <v>4595</v>
      </c>
      <c r="C921" s="3">
        <f t="shared" si="117"/>
        <v>1312857.1428571427</v>
      </c>
      <c r="D921" s="49">
        <f t="shared" si="118"/>
        <v>33.995250275328281</v>
      </c>
      <c r="E921" s="49">
        <f t="shared" si="119"/>
        <v>36.026905468358848</v>
      </c>
      <c r="F921" s="49">
        <f t="shared" si="120"/>
        <v>33.684337959091224</v>
      </c>
      <c r="G921" s="49">
        <f t="shared" si="121"/>
        <v>36.352036973561191</v>
      </c>
    </row>
    <row r="922" spans="1:7" x14ac:dyDescent="0.2">
      <c r="A922" s="2">
        <f t="shared" si="116"/>
        <v>35</v>
      </c>
      <c r="B922" s="2">
        <f t="shared" si="122"/>
        <v>4600</v>
      </c>
      <c r="C922" s="3">
        <f t="shared" si="117"/>
        <v>1314285.7142857141</v>
      </c>
      <c r="D922" s="49">
        <f t="shared" si="118"/>
        <v>33.995792542796373</v>
      </c>
      <c r="E922" s="49">
        <f t="shared" si="119"/>
        <v>36.026339059014241</v>
      </c>
      <c r="F922" s="49">
        <f t="shared" si="120"/>
        <v>33.685045411170975</v>
      </c>
      <c r="G922" s="49">
        <f t="shared" si="121"/>
        <v>36.351289905657872</v>
      </c>
    </row>
    <row r="923" spans="1:7" x14ac:dyDescent="0.2">
      <c r="A923" s="2">
        <f t="shared" si="116"/>
        <v>35</v>
      </c>
      <c r="B923" s="2">
        <f t="shared" si="122"/>
        <v>4605</v>
      </c>
      <c r="C923" s="3">
        <f t="shared" si="117"/>
        <v>1315714.2857142859</v>
      </c>
      <c r="D923" s="49">
        <f t="shared" si="118"/>
        <v>33.996333931140271</v>
      </c>
      <c r="E923" s="49">
        <f t="shared" si="119"/>
        <v>36.025773581315924</v>
      </c>
      <c r="F923" s="49">
        <f t="shared" si="120"/>
        <v>33.685751719175244</v>
      </c>
      <c r="G923" s="49">
        <f t="shared" si="121"/>
        <v>36.350544067984146</v>
      </c>
    </row>
    <row r="924" spans="1:7" x14ac:dyDescent="0.2">
      <c r="A924" s="2">
        <f t="shared" si="116"/>
        <v>35</v>
      </c>
      <c r="B924" s="2">
        <f t="shared" si="122"/>
        <v>4610</v>
      </c>
      <c r="C924" s="3">
        <f t="shared" si="117"/>
        <v>1317142.8571428573</v>
      </c>
      <c r="D924" s="49">
        <f t="shared" si="118"/>
        <v>33.996874442735077</v>
      </c>
      <c r="E924" s="49">
        <f t="shared" si="119"/>
        <v>36.025209032717676</v>
      </c>
      <c r="F924" s="49">
        <f t="shared" si="120"/>
        <v>33.686456886188743</v>
      </c>
      <c r="G924" s="49">
        <f t="shared" si="121"/>
        <v>36.349799457174683</v>
      </c>
    </row>
    <row r="925" spans="1:7" x14ac:dyDescent="0.2">
      <c r="A925" s="2">
        <f t="shared" si="116"/>
        <v>35</v>
      </c>
      <c r="B925" s="2">
        <f t="shared" si="122"/>
        <v>4615</v>
      </c>
      <c r="C925" s="3">
        <f t="shared" si="117"/>
        <v>1318571.4285714286</v>
      </c>
      <c r="D925" s="49">
        <f t="shared" si="118"/>
        <v>33.997414079946886</v>
      </c>
      <c r="E925" s="49">
        <f t="shared" si="119"/>
        <v>36.024645410682972</v>
      </c>
      <c r="F925" s="49">
        <f t="shared" si="120"/>
        <v>33.687160915284529</v>
      </c>
      <c r="G925" s="49">
        <f t="shared" si="121"/>
        <v>36.349056069876951</v>
      </c>
    </row>
    <row r="926" spans="1:7" x14ac:dyDescent="0.2">
      <c r="A926" s="2">
        <f t="shared" si="116"/>
        <v>35</v>
      </c>
      <c r="B926" s="2">
        <f t="shared" si="122"/>
        <v>4620</v>
      </c>
      <c r="C926" s="3">
        <f t="shared" si="117"/>
        <v>1320000</v>
      </c>
      <c r="D926" s="49">
        <f t="shared" si="118"/>
        <v>33.997952845132836</v>
      </c>
      <c r="E926" s="49">
        <f t="shared" si="119"/>
        <v>36.024082712684994</v>
      </c>
      <c r="F926" s="49">
        <f t="shared" si="120"/>
        <v>33.687863809524075</v>
      </c>
      <c r="G926" s="49">
        <f t="shared" si="121"/>
        <v>36.348313902751237</v>
      </c>
    </row>
    <row r="927" spans="1:7" x14ac:dyDescent="0.2">
      <c r="A927" s="2">
        <f t="shared" si="116"/>
        <v>35</v>
      </c>
      <c r="B927" s="2">
        <f t="shared" si="122"/>
        <v>4625</v>
      </c>
      <c r="C927" s="3">
        <f t="shared" si="117"/>
        <v>1321428.5714285714</v>
      </c>
      <c r="D927" s="49">
        <f t="shared" si="118"/>
        <v>33.998490740641223</v>
      </c>
      <c r="E927" s="49">
        <f t="shared" si="119"/>
        <v>36.023520936206509</v>
      </c>
      <c r="F927" s="49">
        <f t="shared" si="120"/>
        <v>33.688565571957312</v>
      </c>
      <c r="G927" s="49">
        <f t="shared" si="121"/>
        <v>36.34757295247055</v>
      </c>
    </row>
    <row r="928" spans="1:7" x14ac:dyDescent="0.2">
      <c r="A928" s="2">
        <f t="shared" si="116"/>
        <v>35</v>
      </c>
      <c r="B928" s="2">
        <f t="shared" si="122"/>
        <v>4630</v>
      </c>
      <c r="C928" s="3">
        <f t="shared" si="117"/>
        <v>1322857.1428571427</v>
      </c>
      <c r="D928" s="49">
        <f t="shared" si="118"/>
        <v>33.999027768811466</v>
      </c>
      <c r="E928" s="49">
        <f t="shared" si="119"/>
        <v>36.022960078739892</v>
      </c>
      <c r="F928" s="49">
        <f t="shared" si="120"/>
        <v>33.689266205622744</v>
      </c>
      <c r="G928" s="49">
        <f t="shared" si="121"/>
        <v>36.346833215720594</v>
      </c>
    </row>
    <row r="929" spans="1:7" x14ac:dyDescent="0.2">
      <c r="A929" s="2">
        <f t="shared" si="116"/>
        <v>35</v>
      </c>
      <c r="B929" s="2">
        <f t="shared" si="122"/>
        <v>4635</v>
      </c>
      <c r="C929" s="3">
        <f t="shared" si="117"/>
        <v>1324285.7142857141</v>
      </c>
      <c r="D929" s="49">
        <f t="shared" si="118"/>
        <v>33.999563931974166</v>
      </c>
      <c r="E929" s="49">
        <f t="shared" si="119"/>
        <v>36.022400137787031</v>
      </c>
      <c r="F929" s="49">
        <f t="shared" si="120"/>
        <v>33.689965713547409</v>
      </c>
      <c r="G929" s="49">
        <f t="shared" si="121"/>
        <v>36.346094689199646</v>
      </c>
    </row>
    <row r="930" spans="1:7" x14ac:dyDescent="0.2">
      <c r="A930" s="2">
        <f t="shared" si="116"/>
        <v>35</v>
      </c>
      <c r="B930" s="2">
        <f t="shared" si="122"/>
        <v>4640</v>
      </c>
      <c r="C930" s="3">
        <f t="shared" si="117"/>
        <v>1325714.2857142859</v>
      </c>
      <c r="D930" s="49">
        <f t="shared" si="118"/>
        <v>34.000099232451191</v>
      </c>
      <c r="E930" s="49">
        <f t="shared" si="119"/>
        <v>36.021841110859306</v>
      </c>
      <c r="F930" s="49">
        <f t="shared" si="120"/>
        <v>33.690664098746986</v>
      </c>
      <c r="G930" s="49">
        <f t="shared" si="121"/>
        <v>36.345357369618554</v>
      </c>
    </row>
    <row r="931" spans="1:7" x14ac:dyDescent="0.2">
      <c r="A931" s="2">
        <f t="shared" si="116"/>
        <v>35</v>
      </c>
      <c r="B931" s="2">
        <f t="shared" si="122"/>
        <v>4645</v>
      </c>
      <c r="C931" s="3">
        <f t="shared" si="117"/>
        <v>1327142.8571428573</v>
      </c>
      <c r="D931" s="49">
        <f t="shared" si="118"/>
        <v>34.000633672555679</v>
      </c>
      <c r="E931" s="49">
        <f t="shared" si="119"/>
        <v>36.021282995477563</v>
      </c>
      <c r="F931" s="49">
        <f t="shared" si="120"/>
        <v>33.691361364225898</v>
      </c>
      <c r="G931" s="49">
        <f t="shared" si="121"/>
        <v>36.344621253700666</v>
      </c>
    </row>
    <row r="932" spans="1:7" x14ac:dyDescent="0.2">
      <c r="A932" s="2">
        <f t="shared" si="116"/>
        <v>35</v>
      </c>
      <c r="B932" s="2">
        <f t="shared" si="122"/>
        <v>4650</v>
      </c>
      <c r="C932" s="3">
        <f t="shared" si="117"/>
        <v>1328571.4285714286</v>
      </c>
      <c r="D932" s="49">
        <f t="shared" si="118"/>
        <v>34.001167254592076</v>
      </c>
      <c r="E932" s="49">
        <f t="shared" si="119"/>
        <v>36.020725789172012</v>
      </c>
      <c r="F932" s="49">
        <f t="shared" si="120"/>
        <v>33.692057512977257</v>
      </c>
      <c r="G932" s="49">
        <f t="shared" si="121"/>
        <v>36.343886338181719</v>
      </c>
    </row>
    <row r="933" spans="1:7" x14ac:dyDescent="0.2">
      <c r="A933" s="2">
        <f t="shared" si="116"/>
        <v>35</v>
      </c>
      <c r="B933" s="2">
        <f t="shared" si="122"/>
        <v>4655</v>
      </c>
      <c r="C933" s="3">
        <f t="shared" si="117"/>
        <v>1330000</v>
      </c>
      <c r="D933" s="49">
        <f t="shared" si="118"/>
        <v>34.001699980856202</v>
      </c>
      <c r="E933" s="49">
        <f t="shared" si="119"/>
        <v>36.020169489482214</v>
      </c>
      <c r="F933" s="49">
        <f t="shared" si="120"/>
        <v>33.692752547983019</v>
      </c>
      <c r="G933" s="49">
        <f t="shared" si="121"/>
        <v>36.343152619809835</v>
      </c>
    </row>
    <row r="934" spans="1:7" x14ac:dyDescent="0.2">
      <c r="A934" s="2">
        <f t="shared" si="116"/>
        <v>35</v>
      </c>
      <c r="B934" s="2">
        <f t="shared" si="122"/>
        <v>4660</v>
      </c>
      <c r="C934" s="3">
        <f t="shared" si="117"/>
        <v>1331428.5714285714</v>
      </c>
      <c r="D934" s="49">
        <f t="shared" si="118"/>
        <v>34.002231853635287</v>
      </c>
      <c r="E934" s="49">
        <f t="shared" si="119"/>
        <v>36.019614093957031</v>
      </c>
      <c r="F934" s="49">
        <f t="shared" si="120"/>
        <v>33.693446472213964</v>
      </c>
      <c r="G934" s="49">
        <f t="shared" si="121"/>
        <v>36.342420095345446</v>
      </c>
    </row>
    <row r="935" spans="1:7" x14ac:dyDescent="0.2">
      <c r="A935" s="2">
        <f t="shared" si="116"/>
        <v>35</v>
      </c>
      <c r="B935" s="2">
        <f t="shared" si="122"/>
        <v>4665</v>
      </c>
      <c r="C935" s="3">
        <f t="shared" si="117"/>
        <v>1332857.1428571427</v>
      </c>
      <c r="D935" s="49">
        <f t="shared" si="118"/>
        <v>34.002762875207999</v>
      </c>
      <c r="E935" s="49">
        <f t="shared" si="119"/>
        <v>36.019059600154591</v>
      </c>
      <c r="F935" s="49">
        <f t="shared" si="120"/>
        <v>33.694139288629785</v>
      </c>
      <c r="G935" s="49">
        <f t="shared" si="121"/>
        <v>36.341688761561201</v>
      </c>
    </row>
    <row r="936" spans="1:7" x14ac:dyDescent="0.2">
      <c r="A936" s="2">
        <f t="shared" si="116"/>
        <v>35</v>
      </c>
      <c r="B936" s="2">
        <f t="shared" si="122"/>
        <v>4670</v>
      </c>
      <c r="C936" s="3">
        <f t="shared" si="117"/>
        <v>1334285.7142857141</v>
      </c>
      <c r="D936" s="49">
        <f t="shared" si="118"/>
        <v>34.003293047844487</v>
      </c>
      <c r="E936" s="49">
        <f t="shared" si="119"/>
        <v>36.018506005642237</v>
      </c>
      <c r="F936" s="49">
        <f t="shared" si="120"/>
        <v>33.69483100017915</v>
      </c>
      <c r="G936" s="49">
        <f t="shared" si="121"/>
        <v>36.340958615241966</v>
      </c>
    </row>
    <row r="937" spans="1:7" x14ac:dyDescent="0.2">
      <c r="A937" s="2">
        <f t="shared" si="116"/>
        <v>35</v>
      </c>
      <c r="B937" s="2">
        <f t="shared" si="122"/>
        <v>4675</v>
      </c>
      <c r="C937" s="3">
        <f t="shared" si="117"/>
        <v>1335714.2857142859</v>
      </c>
      <c r="D937" s="49">
        <f t="shared" si="118"/>
        <v>34.003822373806429</v>
      </c>
      <c r="E937" s="49">
        <f t="shared" si="119"/>
        <v>36.017953307996464</v>
      </c>
      <c r="F937" s="49">
        <f t="shared" si="120"/>
        <v>33.695521609799734</v>
      </c>
      <c r="G937" s="49">
        <f t="shared" si="121"/>
        <v>36.340229653184707</v>
      </c>
    </row>
    <row r="938" spans="1:7" x14ac:dyDescent="0.2">
      <c r="A938" s="2">
        <f t="shared" si="116"/>
        <v>35</v>
      </c>
      <c r="B938" s="2">
        <f t="shared" si="122"/>
        <v>4680</v>
      </c>
      <c r="C938" s="3">
        <f t="shared" si="117"/>
        <v>1337142.8571428573</v>
      </c>
      <c r="D938" s="49">
        <f t="shared" si="118"/>
        <v>34.004350855347113</v>
      </c>
      <c r="E938" s="49">
        <f t="shared" si="119"/>
        <v>36.017401504802912</v>
      </c>
      <c r="F938" s="49">
        <f t="shared" si="120"/>
        <v>33.696211120418305</v>
      </c>
      <c r="G938" s="49">
        <f t="shared" si="121"/>
        <v>36.339501872198497</v>
      </c>
    </row>
    <row r="939" spans="1:7" x14ac:dyDescent="0.2">
      <c r="A939" s="2">
        <f t="shared" si="116"/>
        <v>35</v>
      </c>
      <c r="B939" s="2">
        <f t="shared" si="122"/>
        <v>4685</v>
      </c>
      <c r="C939" s="3">
        <f t="shared" si="117"/>
        <v>1338571.4285714286</v>
      </c>
      <c r="D939" s="49">
        <f t="shared" si="118"/>
        <v>34.00487849471137</v>
      </c>
      <c r="E939" s="49">
        <f t="shared" si="119"/>
        <v>36.016850593656294</v>
      </c>
      <c r="F939" s="49">
        <f t="shared" si="120"/>
        <v>33.696899534950703</v>
      </c>
      <c r="G939" s="49">
        <f t="shared" si="121"/>
        <v>36.338775269104367</v>
      </c>
    </row>
    <row r="940" spans="1:7" x14ac:dyDescent="0.2">
      <c r="A940" s="2">
        <f t="shared" si="116"/>
        <v>35</v>
      </c>
      <c r="B940" s="2">
        <f t="shared" si="122"/>
        <v>4690</v>
      </c>
      <c r="C940" s="3">
        <f t="shared" si="117"/>
        <v>1340000</v>
      </c>
      <c r="D940" s="49">
        <f t="shared" si="118"/>
        <v>34.005405294135734</v>
      </c>
      <c r="E940" s="49">
        <f t="shared" si="119"/>
        <v>36.01630057216034</v>
      </c>
      <c r="F940" s="49">
        <f t="shared" si="120"/>
        <v>33.697586856301982</v>
      </c>
      <c r="G940" s="49">
        <f t="shared" si="121"/>
        <v>36.338049840735337</v>
      </c>
    </row>
    <row r="941" spans="1:7" x14ac:dyDescent="0.2">
      <c r="A941" s="2">
        <f t="shared" si="116"/>
        <v>35</v>
      </c>
      <c r="B941" s="2">
        <f t="shared" si="122"/>
        <v>4695</v>
      </c>
      <c r="C941" s="3">
        <f t="shared" si="117"/>
        <v>1341428.5714285714</v>
      </c>
      <c r="D941" s="49">
        <f t="shared" si="118"/>
        <v>34.005931255848395</v>
      </c>
      <c r="E941" s="49">
        <f t="shared" si="119"/>
        <v>36.01575143792779</v>
      </c>
      <c r="F941" s="49">
        <f t="shared" si="120"/>
        <v>33.698273087366395</v>
      </c>
      <c r="G941" s="49">
        <f t="shared" si="121"/>
        <v>36.337325583936298</v>
      </c>
    </row>
    <row r="942" spans="1:7" x14ac:dyDescent="0.2">
      <c r="A942" s="2">
        <f t="shared" si="116"/>
        <v>35</v>
      </c>
      <c r="B942" s="2">
        <f t="shared" si="122"/>
        <v>4700</v>
      </c>
      <c r="C942" s="3">
        <f t="shared" si="117"/>
        <v>1342857.1428571427</v>
      </c>
      <c r="D942" s="49">
        <f t="shared" si="118"/>
        <v>34.006456382069288</v>
      </c>
      <c r="E942" s="49">
        <f t="shared" si="119"/>
        <v>36.015203188580337</v>
      </c>
      <c r="F942" s="49">
        <f t="shared" si="120"/>
        <v>33.698958231027476</v>
      </c>
      <c r="G942" s="49">
        <f t="shared" si="121"/>
        <v>36.336602495564009</v>
      </c>
    </row>
    <row r="943" spans="1:7" x14ac:dyDescent="0.2">
      <c r="A943" s="2">
        <f t="shared" si="116"/>
        <v>35</v>
      </c>
      <c r="B943" s="2">
        <f t="shared" si="122"/>
        <v>4705</v>
      </c>
      <c r="C943" s="3">
        <f t="shared" si="117"/>
        <v>1344285.7142857141</v>
      </c>
      <c r="D943" s="49">
        <f t="shared" si="118"/>
        <v>34.006980675010112</v>
      </c>
      <c r="E943" s="49">
        <f t="shared" si="119"/>
        <v>36.014655821748562</v>
      </c>
      <c r="F943" s="49">
        <f t="shared" si="120"/>
        <v>33.699642290158096</v>
      </c>
      <c r="G943" s="49">
        <f t="shared" si="121"/>
        <v>36.335880572486964</v>
      </c>
    </row>
    <row r="944" spans="1:7" x14ac:dyDescent="0.2">
      <c r="A944" s="2">
        <f t="shared" si="116"/>
        <v>35</v>
      </c>
      <c r="B944" s="2">
        <f t="shared" si="122"/>
        <v>4710</v>
      </c>
      <c r="C944" s="3">
        <f t="shared" si="117"/>
        <v>1345714.2857142859</v>
      </c>
      <c r="D944" s="49">
        <f t="shared" si="118"/>
        <v>34.007504136874367</v>
      </c>
      <c r="E944" s="49">
        <f t="shared" si="119"/>
        <v>36.014109335071915</v>
      </c>
      <c r="F944" s="49">
        <f t="shared" si="120"/>
        <v>33.700325267620471</v>
      </c>
      <c r="G944" s="49">
        <f t="shared" si="121"/>
        <v>36.335159811585392</v>
      </c>
    </row>
    <row r="945" spans="1:7" x14ac:dyDescent="0.2">
      <c r="A945" s="2">
        <f t="shared" si="116"/>
        <v>35</v>
      </c>
      <c r="B945" s="2">
        <f t="shared" si="122"/>
        <v>4715</v>
      </c>
      <c r="C945" s="3">
        <f t="shared" si="117"/>
        <v>1347142.8571428573</v>
      </c>
      <c r="D945" s="49">
        <f t="shared" si="118"/>
        <v>34.008026769857409</v>
      </c>
      <c r="E945" s="49">
        <f t="shared" si="119"/>
        <v>36.013563726198683</v>
      </c>
      <c r="F945" s="49">
        <f t="shared" si="120"/>
        <v>33.701007166266301</v>
      </c>
      <c r="G945" s="49">
        <f t="shared" si="121"/>
        <v>36.334440209751229</v>
      </c>
    </row>
    <row r="946" spans="1:7" x14ac:dyDescent="0.2">
      <c r="A946" s="2">
        <f t="shared" si="116"/>
        <v>35</v>
      </c>
      <c r="B946" s="2">
        <f t="shared" si="122"/>
        <v>4720</v>
      </c>
      <c r="C946" s="3">
        <f t="shared" si="117"/>
        <v>1348571.4285714286</v>
      </c>
      <c r="D946" s="49">
        <f t="shared" si="118"/>
        <v>34.008548576146495</v>
      </c>
      <c r="E946" s="49">
        <f t="shared" si="119"/>
        <v>36.013018992785923</v>
      </c>
      <c r="F946" s="49">
        <f t="shared" si="120"/>
        <v>33.701687988936705</v>
      </c>
      <c r="G946" s="49">
        <f t="shared" si="121"/>
        <v>36.333721763887972</v>
      </c>
    </row>
    <row r="947" spans="1:7" x14ac:dyDescent="0.2">
      <c r="A947" s="2">
        <f t="shared" si="116"/>
        <v>35</v>
      </c>
      <c r="B947" s="2">
        <f t="shared" si="122"/>
        <v>4725</v>
      </c>
      <c r="C947" s="3">
        <f t="shared" si="117"/>
        <v>1350000</v>
      </c>
      <c r="D947" s="49">
        <f t="shared" si="118"/>
        <v>34.009069557920768</v>
      </c>
      <c r="E947" s="49">
        <f t="shared" si="119"/>
        <v>36.012475132499411</v>
      </c>
      <c r="F947" s="49">
        <f t="shared" si="120"/>
        <v>33.702367738462364</v>
      </c>
      <c r="G947" s="49">
        <f t="shared" si="121"/>
        <v>36.333004470910701</v>
      </c>
    </row>
    <row r="948" spans="1:7" x14ac:dyDescent="0.2">
      <c r="A948" s="2">
        <f t="shared" si="116"/>
        <v>35</v>
      </c>
      <c r="B948" s="2">
        <f t="shared" si="122"/>
        <v>4730</v>
      </c>
      <c r="C948" s="3">
        <f t="shared" si="117"/>
        <v>1351428.5714285714</v>
      </c>
      <c r="D948" s="49">
        <f t="shared" si="118"/>
        <v>34.009589717351361</v>
      </c>
      <c r="E948" s="49">
        <f t="shared" si="119"/>
        <v>36.011932143013638</v>
      </c>
      <c r="F948" s="49">
        <f t="shared" si="120"/>
        <v>33.703046417663515</v>
      </c>
      <c r="G948" s="49">
        <f t="shared" si="121"/>
        <v>36.332288327745985</v>
      </c>
    </row>
    <row r="949" spans="1:7" x14ac:dyDescent="0.2">
      <c r="A949" s="2">
        <f t="shared" si="116"/>
        <v>35</v>
      </c>
      <c r="B949" s="2">
        <f t="shared" si="122"/>
        <v>4735</v>
      </c>
      <c r="C949" s="3">
        <f t="shared" si="117"/>
        <v>1352857.1428571427</v>
      </c>
      <c r="D949" s="49">
        <f t="shared" si="118"/>
        <v>34.010109056601401</v>
      </c>
      <c r="E949" s="49">
        <f t="shared" si="119"/>
        <v>36.011390022011724</v>
      </c>
      <c r="F949" s="49">
        <f t="shared" si="120"/>
        <v>33.703724029350049</v>
      </c>
      <c r="G949" s="49">
        <f t="shared" si="121"/>
        <v>36.331573331331825</v>
      </c>
    </row>
    <row r="950" spans="1:7" x14ac:dyDescent="0.2">
      <c r="A950" s="2">
        <f t="shared" si="116"/>
        <v>35</v>
      </c>
      <c r="B950" s="2">
        <f t="shared" si="122"/>
        <v>4740</v>
      </c>
      <c r="C950" s="3">
        <f t="shared" si="117"/>
        <v>1354285.7142857141</v>
      </c>
      <c r="D950" s="49">
        <f t="shared" si="118"/>
        <v>34.01062757782605</v>
      </c>
      <c r="E950" s="49">
        <f t="shared" si="119"/>
        <v>36.010848767185436</v>
      </c>
      <c r="F950" s="49">
        <f t="shared" si="120"/>
        <v>33.704400576321497</v>
      </c>
      <c r="G950" s="49">
        <f t="shared" si="121"/>
        <v>36.330859478617626</v>
      </c>
    </row>
    <row r="951" spans="1:7" x14ac:dyDescent="0.2">
      <c r="A951" s="2">
        <f t="shared" si="116"/>
        <v>35</v>
      </c>
      <c r="B951" s="2">
        <f t="shared" si="122"/>
        <v>4745</v>
      </c>
      <c r="C951" s="3">
        <f t="shared" si="117"/>
        <v>1355714.2857142859</v>
      </c>
      <c r="D951" s="49">
        <f t="shared" si="118"/>
        <v>34.011145283172525</v>
      </c>
      <c r="E951" s="49">
        <f t="shared" si="119"/>
        <v>36.010308376235066</v>
      </c>
      <c r="F951" s="49">
        <f t="shared" si="120"/>
        <v>33.705076061367123</v>
      </c>
      <c r="G951" s="49">
        <f t="shared" si="121"/>
        <v>36.330146766564134</v>
      </c>
    </row>
    <row r="952" spans="1:7" x14ac:dyDescent="0.2">
      <c r="A952" s="2">
        <f t="shared" si="116"/>
        <v>35</v>
      </c>
      <c r="B952" s="2">
        <f t="shared" si="122"/>
        <v>4750</v>
      </c>
      <c r="C952" s="3">
        <f t="shared" si="117"/>
        <v>1357142.8571428573</v>
      </c>
      <c r="D952" s="49">
        <f t="shared" si="118"/>
        <v>34.01166217478022</v>
      </c>
      <c r="E952" s="49">
        <f t="shared" si="119"/>
        <v>36.009768846869484</v>
      </c>
      <c r="F952" s="49">
        <f t="shared" si="120"/>
        <v>33.705750487266009</v>
      </c>
      <c r="G952" s="49">
        <f t="shared" si="121"/>
        <v>36.329435192143379</v>
      </c>
    </row>
    <row r="953" spans="1:7" x14ac:dyDescent="0.2">
      <c r="A953" s="2">
        <f t="shared" si="116"/>
        <v>35</v>
      </c>
      <c r="B953" s="2">
        <f t="shared" si="122"/>
        <v>4755</v>
      </c>
      <c r="C953" s="3">
        <f t="shared" si="117"/>
        <v>1358571.4285714286</v>
      </c>
      <c r="D953" s="49">
        <f t="shared" si="118"/>
        <v>34.012178254780608</v>
      </c>
      <c r="E953" s="49">
        <f t="shared" si="119"/>
        <v>36.009230176806021</v>
      </c>
      <c r="F953" s="49">
        <f t="shared" si="120"/>
        <v>33.706423856786984</v>
      </c>
      <c r="G953" s="49">
        <f t="shared" si="121"/>
        <v>36.328724752338587</v>
      </c>
    </row>
    <row r="954" spans="1:7" x14ac:dyDescent="0.2">
      <c r="A954" s="2">
        <f t="shared" ref="A954:A1017" si="123">A953</f>
        <v>35</v>
      </c>
      <c r="B954" s="2">
        <f t="shared" si="122"/>
        <v>4760</v>
      </c>
      <c r="C954" s="3">
        <f t="shared" ref="C954:C1017" si="124">B954/A954*10000</f>
        <v>1360000</v>
      </c>
      <c r="D954" s="49">
        <f t="shared" ref="D954:D1017" si="125">(IF(B954&gt;0,(CHIINV(0.975, 2 * B954) / 2)/C954,0))*10000</f>
        <v>34.012693525297401</v>
      </c>
      <c r="E954" s="49">
        <f t="shared" ref="E954:E1017" si="126">(IF(B954&gt;0,(CHIINV(0.025, 2 * (B954+1) )/ 2)/C954,(CHIINV(0.025, 2 )/ 2)/C954))*10000</f>
        <v>36.008692363770457</v>
      </c>
      <c r="F954" s="49">
        <f t="shared" ref="F954:F1017" si="127">(IF(B954&gt;0,(CHIINV(0.995, 2 * B954) / 2)/C954,0))*10000</f>
        <v>33.707096172688814</v>
      </c>
      <c r="G954" s="49">
        <f t="shared" ref="G954:G1017" si="128">(IF(B954&gt;0,(CHIINV(0.005, 2 * (B954+1) )/ 2)/C954,(CHIINV(0.005, 2 )/ 2)/C954))*10000</f>
        <v>36.328015444144199</v>
      </c>
    </row>
    <row r="955" spans="1:7" x14ac:dyDescent="0.2">
      <c r="A955" s="2">
        <f t="shared" si="123"/>
        <v>35</v>
      </c>
      <c r="B955" s="2">
        <f t="shared" si="122"/>
        <v>4765</v>
      </c>
      <c r="C955" s="3">
        <f t="shared" si="124"/>
        <v>1361428.5714285714</v>
      </c>
      <c r="D955" s="49">
        <f t="shared" si="125"/>
        <v>34.013207988446496</v>
      </c>
      <c r="E955" s="49">
        <f t="shared" si="126"/>
        <v>36.008155405496979</v>
      </c>
      <c r="F955" s="49">
        <f t="shared" si="127"/>
        <v>33.707767437720122</v>
      </c>
      <c r="G955" s="49">
        <f t="shared" si="128"/>
        <v>36.327307264565746</v>
      </c>
    </row>
    <row r="956" spans="1:7" x14ac:dyDescent="0.2">
      <c r="A956" s="2">
        <f t="shared" si="123"/>
        <v>35</v>
      </c>
      <c r="B956" s="2">
        <f t="shared" si="122"/>
        <v>4770</v>
      </c>
      <c r="C956" s="3">
        <f t="shared" si="124"/>
        <v>1362857.1428571427</v>
      </c>
      <c r="D956" s="49">
        <f t="shared" si="125"/>
        <v>34.013721646336073</v>
      </c>
      <c r="E956" s="49">
        <f t="shared" si="126"/>
        <v>36.007619299728162</v>
      </c>
      <c r="F956" s="49">
        <f t="shared" si="127"/>
        <v>33.708437654619544</v>
      </c>
      <c r="G956" s="49">
        <f t="shared" si="128"/>
        <v>36.32660021061983</v>
      </c>
    </row>
    <row r="957" spans="1:7" x14ac:dyDescent="0.2">
      <c r="A957" s="2">
        <f t="shared" si="123"/>
        <v>35</v>
      </c>
      <c r="B957" s="2">
        <f t="shared" si="122"/>
        <v>4775</v>
      </c>
      <c r="C957" s="3">
        <f t="shared" si="124"/>
        <v>1364285.7142857141</v>
      </c>
      <c r="D957" s="49">
        <f t="shared" si="125"/>
        <v>34.014234501066611</v>
      </c>
      <c r="E957" s="49">
        <f t="shared" si="126"/>
        <v>36.007084044214885</v>
      </c>
      <c r="F957" s="49">
        <f t="shared" si="127"/>
        <v>33.709106826115693</v>
      </c>
      <c r="G957" s="49">
        <f t="shared" si="128"/>
        <v>36.325894279334094</v>
      </c>
    </row>
    <row r="958" spans="1:7" x14ac:dyDescent="0.2">
      <c r="A958" s="2">
        <f t="shared" si="123"/>
        <v>35</v>
      </c>
      <c r="B958" s="2">
        <f t="shared" si="122"/>
        <v>4780</v>
      </c>
      <c r="C958" s="3">
        <f t="shared" si="124"/>
        <v>1365714.2857142859</v>
      </c>
      <c r="D958" s="49">
        <f t="shared" si="125"/>
        <v>34.014746554730898</v>
      </c>
      <c r="E958" s="49">
        <f t="shared" si="126"/>
        <v>36.006549636716301</v>
      </c>
      <c r="F958" s="49">
        <f t="shared" si="127"/>
        <v>33.709774954927248</v>
      </c>
      <c r="G958" s="49">
        <f t="shared" si="128"/>
        <v>36.325189467747123</v>
      </c>
    </row>
    <row r="959" spans="1:7" x14ac:dyDescent="0.2">
      <c r="A959" s="2">
        <f t="shared" si="123"/>
        <v>35</v>
      </c>
      <c r="B959" s="2">
        <f t="shared" si="122"/>
        <v>4785</v>
      </c>
      <c r="C959" s="3">
        <f t="shared" si="124"/>
        <v>1367142.8571428573</v>
      </c>
      <c r="D959" s="49">
        <f t="shared" si="125"/>
        <v>34.015257809414145</v>
      </c>
      <c r="E959" s="49">
        <f t="shared" si="126"/>
        <v>36.006016074999891</v>
      </c>
      <c r="F959" s="49">
        <f t="shared" si="127"/>
        <v>33.710442043763003</v>
      </c>
      <c r="G959" s="49">
        <f t="shared" si="128"/>
        <v>36.324485772908403</v>
      </c>
    </row>
    <row r="960" spans="1:7" x14ac:dyDescent="0.2">
      <c r="A960" s="2">
        <f t="shared" si="123"/>
        <v>35</v>
      </c>
      <c r="B960" s="2">
        <f t="shared" si="122"/>
        <v>4790</v>
      </c>
      <c r="C960" s="3">
        <f t="shared" si="124"/>
        <v>1368571.4285714286</v>
      </c>
      <c r="D960" s="49">
        <f t="shared" si="125"/>
        <v>34.015768267193906</v>
      </c>
      <c r="E960" s="49">
        <f t="shared" si="126"/>
        <v>36.005483356841275</v>
      </c>
      <c r="F960" s="49">
        <f t="shared" si="127"/>
        <v>33.711108095321897</v>
      </c>
      <c r="G960" s="49">
        <f t="shared" si="128"/>
        <v>36.32378319187832</v>
      </c>
    </row>
    <row r="961" spans="1:7" x14ac:dyDescent="0.2">
      <c r="A961" s="2">
        <f t="shared" si="123"/>
        <v>35</v>
      </c>
      <c r="B961" s="2">
        <f t="shared" si="122"/>
        <v>4795</v>
      </c>
      <c r="C961" s="3">
        <f t="shared" si="124"/>
        <v>1370000</v>
      </c>
      <c r="D961" s="49">
        <f t="shared" si="125"/>
        <v>34.016277930140205</v>
      </c>
      <c r="E961" s="49">
        <f t="shared" si="126"/>
        <v>36.004951480024246</v>
      </c>
      <c r="F961" s="49">
        <f t="shared" si="127"/>
        <v>33.711773112293052</v>
      </c>
      <c r="G961" s="49">
        <f t="shared" si="128"/>
        <v>36.323081721728038</v>
      </c>
    </row>
    <row r="962" spans="1:7" x14ac:dyDescent="0.2">
      <c r="A962" s="2">
        <f t="shared" si="123"/>
        <v>35</v>
      </c>
      <c r="B962" s="2">
        <f t="shared" si="122"/>
        <v>4800</v>
      </c>
      <c r="C962" s="3">
        <f t="shared" si="124"/>
        <v>1371428.5714285714</v>
      </c>
      <c r="D962" s="49">
        <f t="shared" si="125"/>
        <v>34.016786800315536</v>
      </c>
      <c r="E962" s="49">
        <f t="shared" si="126"/>
        <v>36.004420442340781</v>
      </c>
      <c r="F962" s="49">
        <f t="shared" si="127"/>
        <v>33.71243709735586</v>
      </c>
      <c r="G962" s="49">
        <f t="shared" si="128"/>
        <v>36.32238135953947</v>
      </c>
    </row>
    <row r="963" spans="1:7" x14ac:dyDescent="0.2">
      <c r="A963" s="2">
        <f t="shared" si="123"/>
        <v>35</v>
      </c>
      <c r="B963" s="2">
        <f t="shared" si="122"/>
        <v>4805</v>
      </c>
      <c r="C963" s="3">
        <f t="shared" si="124"/>
        <v>1372857.1428571427</v>
      </c>
      <c r="D963" s="49">
        <f t="shared" si="125"/>
        <v>34.01729487977493</v>
      </c>
      <c r="E963" s="49">
        <f t="shared" si="126"/>
        <v>36.003890241590902</v>
      </c>
      <c r="F963" s="49">
        <f t="shared" si="127"/>
        <v>33.713100053179971</v>
      </c>
      <c r="G963" s="49">
        <f t="shared" si="128"/>
        <v>36.321682102405255</v>
      </c>
    </row>
    <row r="964" spans="1:7" x14ac:dyDescent="0.2">
      <c r="A964" s="2">
        <f t="shared" si="123"/>
        <v>35</v>
      </c>
      <c r="B964" s="2">
        <f t="shared" si="122"/>
        <v>4810</v>
      </c>
      <c r="C964" s="3">
        <f t="shared" si="124"/>
        <v>1374285.7142857141</v>
      </c>
      <c r="D964" s="49">
        <f t="shared" si="125"/>
        <v>34.017802170565915</v>
      </c>
      <c r="E964" s="49">
        <f t="shared" si="126"/>
        <v>36.0033608755827</v>
      </c>
      <c r="F964" s="49">
        <f t="shared" si="127"/>
        <v>33.713761982425389</v>
      </c>
      <c r="G964" s="49">
        <f t="shared" si="128"/>
        <v>36.320983947428694</v>
      </c>
    </row>
    <row r="965" spans="1:7" x14ac:dyDescent="0.2">
      <c r="A965" s="2">
        <f t="shared" si="123"/>
        <v>35</v>
      </c>
      <c r="B965" s="2">
        <f t="shared" ref="B965:B1028" si="129">B964+5</f>
        <v>4815</v>
      </c>
      <c r="C965" s="3">
        <f t="shared" si="124"/>
        <v>1375714.2857142859</v>
      </c>
      <c r="D965" s="49">
        <f t="shared" si="125"/>
        <v>34.01830867472863</v>
      </c>
      <c r="E965" s="49">
        <f t="shared" si="126"/>
        <v>36.002832342132308</v>
      </c>
      <c r="F965" s="49">
        <f t="shared" si="127"/>
        <v>33.714422887742472</v>
      </c>
      <c r="G965" s="49">
        <f t="shared" si="128"/>
        <v>36.320286891723669</v>
      </c>
    </row>
    <row r="966" spans="1:7" x14ac:dyDescent="0.2">
      <c r="A966" s="2">
        <f t="shared" si="123"/>
        <v>35</v>
      </c>
      <c r="B966" s="2">
        <f t="shared" si="129"/>
        <v>4820</v>
      </c>
      <c r="C966" s="3">
        <f t="shared" si="124"/>
        <v>1377142.8571428573</v>
      </c>
      <c r="D966" s="49">
        <f t="shared" si="125"/>
        <v>34.018814394295845</v>
      </c>
      <c r="E966" s="49">
        <f t="shared" si="126"/>
        <v>36.002304639063837</v>
      </c>
      <c r="F966" s="49">
        <f t="shared" si="127"/>
        <v>33.715082771772046</v>
      </c>
      <c r="G966" s="49">
        <f t="shared" si="128"/>
        <v>36.319590932414641</v>
      </c>
    </row>
    <row r="967" spans="1:7" x14ac:dyDescent="0.2">
      <c r="A967" s="2">
        <f t="shared" si="123"/>
        <v>35</v>
      </c>
      <c r="B967" s="2">
        <f t="shared" si="129"/>
        <v>4825</v>
      </c>
      <c r="C967" s="3">
        <f t="shared" si="124"/>
        <v>1378571.4285714286</v>
      </c>
      <c r="D967" s="49">
        <f t="shared" si="125"/>
        <v>34.019319331292948</v>
      </c>
      <c r="E967" s="49">
        <f t="shared" si="126"/>
        <v>36.001777764209308</v>
      </c>
      <c r="F967" s="49">
        <f t="shared" si="127"/>
        <v>33.715741637145342</v>
      </c>
      <c r="G967" s="49">
        <f t="shared" si="128"/>
        <v>36.318896066636576</v>
      </c>
    </row>
    <row r="968" spans="1:7" x14ac:dyDescent="0.2">
      <c r="A968" s="2">
        <f t="shared" si="123"/>
        <v>35</v>
      </c>
      <c r="B968" s="2">
        <f t="shared" si="129"/>
        <v>4830</v>
      </c>
      <c r="C968" s="3">
        <f t="shared" si="124"/>
        <v>1380000</v>
      </c>
      <c r="D968" s="49">
        <f t="shared" si="125"/>
        <v>34.019823487738016</v>
      </c>
      <c r="E968" s="49">
        <f t="shared" si="126"/>
        <v>36.001251715408699</v>
      </c>
      <c r="F968" s="49">
        <f t="shared" si="127"/>
        <v>33.716399486484157</v>
      </c>
      <c r="G968" s="49">
        <f t="shared" si="128"/>
        <v>36.318202291534895</v>
      </c>
    </row>
    <row r="969" spans="1:7" x14ac:dyDescent="0.2">
      <c r="A969" s="2">
        <f t="shared" si="123"/>
        <v>35</v>
      </c>
      <c r="B969" s="2">
        <f t="shared" si="129"/>
        <v>4835</v>
      </c>
      <c r="C969" s="3">
        <f t="shared" si="124"/>
        <v>1381428.5714285714</v>
      </c>
      <c r="D969" s="49">
        <f t="shared" si="125"/>
        <v>34.020326865641863</v>
      </c>
      <c r="E969" s="49">
        <f t="shared" si="126"/>
        <v>36.000726490509813</v>
      </c>
      <c r="F969" s="49">
        <f t="shared" si="127"/>
        <v>33.717056322400815</v>
      </c>
      <c r="G969" s="49">
        <f t="shared" si="128"/>
        <v>36.31750960426541</v>
      </c>
    </row>
    <row r="970" spans="1:7" x14ac:dyDescent="0.2">
      <c r="A970" s="2">
        <f t="shared" si="123"/>
        <v>35</v>
      </c>
      <c r="B970" s="2">
        <f t="shared" si="129"/>
        <v>4840</v>
      </c>
      <c r="C970" s="3">
        <f t="shared" si="124"/>
        <v>1382857.1428571427</v>
      </c>
      <c r="D970" s="49">
        <f t="shared" si="125"/>
        <v>34.020829467008035</v>
      </c>
      <c r="E970" s="49">
        <f t="shared" si="126"/>
        <v>36.000202087368308</v>
      </c>
      <c r="F970" s="49">
        <f t="shared" si="127"/>
        <v>33.71771214749824</v>
      </c>
      <c r="G970" s="49">
        <f t="shared" si="128"/>
        <v>36.316818001994307</v>
      </c>
    </row>
    <row r="971" spans="1:7" x14ac:dyDescent="0.2">
      <c r="A971" s="2">
        <f t="shared" si="123"/>
        <v>35</v>
      </c>
      <c r="B971" s="2">
        <f t="shared" si="129"/>
        <v>4845</v>
      </c>
      <c r="C971" s="3">
        <f t="shared" si="124"/>
        <v>1384285.7142857141</v>
      </c>
      <c r="D971" s="49">
        <f t="shared" si="125"/>
        <v>34.021331293832873</v>
      </c>
      <c r="E971" s="49">
        <f t="shared" si="126"/>
        <v>35.999678503847655</v>
      </c>
      <c r="F971" s="49">
        <f t="shared" si="127"/>
        <v>33.718366964370013</v>
      </c>
      <c r="G971" s="49">
        <f t="shared" si="128"/>
        <v>36.316127481898107</v>
      </c>
    </row>
    <row r="972" spans="1:7" x14ac:dyDescent="0.2">
      <c r="A972" s="2">
        <f t="shared" si="123"/>
        <v>35</v>
      </c>
      <c r="B972" s="2">
        <f t="shared" si="129"/>
        <v>4850</v>
      </c>
      <c r="C972" s="3">
        <f t="shared" si="124"/>
        <v>1385714.2857142859</v>
      </c>
      <c r="D972" s="49">
        <f t="shared" si="125"/>
        <v>34.021832348105526</v>
      </c>
      <c r="E972" s="49">
        <f t="shared" si="126"/>
        <v>35.999155737819038</v>
      </c>
      <c r="F972" s="49">
        <f t="shared" si="127"/>
        <v>33.71902077560037</v>
      </c>
      <c r="G972" s="49">
        <f t="shared" si="128"/>
        <v>36.315438041163546</v>
      </c>
    </row>
    <row r="973" spans="1:7" x14ac:dyDescent="0.2">
      <c r="A973" s="2">
        <f t="shared" si="123"/>
        <v>35</v>
      </c>
      <c r="B973" s="2">
        <f t="shared" si="129"/>
        <v>4855</v>
      </c>
      <c r="C973" s="3">
        <f t="shared" si="124"/>
        <v>1387142.8571428573</v>
      </c>
      <c r="D973" s="49">
        <f t="shared" si="125"/>
        <v>34.02233263180802</v>
      </c>
      <c r="E973" s="49">
        <f t="shared" si="126"/>
        <v>35.998633787161424</v>
      </c>
      <c r="F973" s="49">
        <f t="shared" si="127"/>
        <v>33.719673583764326</v>
      </c>
      <c r="G973" s="49">
        <f t="shared" si="128"/>
        <v>36.314749676987624</v>
      </c>
    </row>
    <row r="974" spans="1:7" x14ac:dyDescent="0.2">
      <c r="A974" s="2">
        <f t="shared" si="123"/>
        <v>35</v>
      </c>
      <c r="B974" s="2">
        <f t="shared" si="129"/>
        <v>4860</v>
      </c>
      <c r="C974" s="3">
        <f t="shared" si="124"/>
        <v>1388571.4285714286</v>
      </c>
      <c r="D974" s="49">
        <f t="shared" si="125"/>
        <v>34.022832146915235</v>
      </c>
      <c r="E974" s="49">
        <f t="shared" si="126"/>
        <v>35.998112649761424</v>
      </c>
      <c r="F974" s="49">
        <f t="shared" si="127"/>
        <v>33.720325391427629</v>
      </c>
      <c r="G974" s="49">
        <f t="shared" si="128"/>
        <v>36.314062386577476</v>
      </c>
    </row>
    <row r="975" spans="1:7" x14ac:dyDescent="0.2">
      <c r="A975" s="2">
        <f t="shared" si="123"/>
        <v>35</v>
      </c>
      <c r="B975" s="2">
        <f t="shared" si="129"/>
        <v>4865</v>
      </c>
      <c r="C975" s="3">
        <f t="shared" si="124"/>
        <v>1390000</v>
      </c>
      <c r="D975" s="49">
        <f t="shared" si="125"/>
        <v>34.023330895394992</v>
      </c>
      <c r="E975" s="49">
        <f t="shared" si="126"/>
        <v>35.997592323513317</v>
      </c>
      <c r="F975" s="49">
        <f t="shared" si="127"/>
        <v>33.720976201146833</v>
      </c>
      <c r="G975" s="49">
        <f t="shared" si="128"/>
        <v>36.313376167150366</v>
      </c>
    </row>
    <row r="976" spans="1:7" x14ac:dyDescent="0.2">
      <c r="A976" s="2">
        <f t="shared" si="123"/>
        <v>35</v>
      </c>
      <c r="B976" s="2">
        <f t="shared" si="129"/>
        <v>4870</v>
      </c>
      <c r="C976" s="3">
        <f t="shared" si="124"/>
        <v>1391428.5714285714</v>
      </c>
      <c r="D976" s="49">
        <f t="shared" si="125"/>
        <v>34.023828879208047</v>
      </c>
      <c r="E976" s="49">
        <f t="shared" si="126"/>
        <v>35.997072806319004</v>
      </c>
      <c r="F976" s="49">
        <f t="shared" si="127"/>
        <v>33.721626015469383</v>
      </c>
      <c r="G976" s="49">
        <f t="shared" si="128"/>
        <v>36.312691015933652</v>
      </c>
    </row>
    <row r="977" spans="1:7" x14ac:dyDescent="0.2">
      <c r="A977" s="2">
        <f t="shared" si="123"/>
        <v>35</v>
      </c>
      <c r="B977" s="2">
        <f t="shared" si="129"/>
        <v>4875</v>
      </c>
      <c r="C977" s="3">
        <f t="shared" si="124"/>
        <v>1392857.1428571427</v>
      </c>
      <c r="D977" s="49">
        <f t="shared" si="125"/>
        <v>34.02432610030813</v>
      </c>
      <c r="E977" s="49">
        <f t="shared" si="126"/>
        <v>35.996554096087962</v>
      </c>
      <c r="F977" s="49">
        <f t="shared" si="127"/>
        <v>33.7222748369336</v>
      </c>
      <c r="G977" s="49">
        <f t="shared" si="128"/>
        <v>36.312006930164671</v>
      </c>
    </row>
    <row r="978" spans="1:7" x14ac:dyDescent="0.2">
      <c r="A978" s="2">
        <f t="shared" si="123"/>
        <v>35</v>
      </c>
      <c r="B978" s="2">
        <f t="shared" si="129"/>
        <v>4880</v>
      </c>
      <c r="C978" s="3">
        <f t="shared" si="124"/>
        <v>1394285.7142857141</v>
      </c>
      <c r="D978" s="49">
        <f t="shared" si="125"/>
        <v>34.024822560642015</v>
      </c>
      <c r="E978" s="49">
        <f t="shared" si="126"/>
        <v>35.996036190737208</v>
      </c>
      <c r="F978" s="49">
        <f t="shared" si="127"/>
        <v>33.722922668068762</v>
      </c>
      <c r="G978" s="49">
        <f t="shared" si="128"/>
        <v>36.311323907090795</v>
      </c>
    </row>
    <row r="979" spans="1:7" x14ac:dyDescent="0.2">
      <c r="A979" s="2">
        <f t="shared" si="123"/>
        <v>35</v>
      </c>
      <c r="B979" s="2">
        <f t="shared" si="129"/>
        <v>4885</v>
      </c>
      <c r="C979" s="3">
        <f t="shared" si="124"/>
        <v>1395714.2857142859</v>
      </c>
      <c r="D979" s="49">
        <f t="shared" si="125"/>
        <v>34.025318262149497</v>
      </c>
      <c r="E979" s="49">
        <f t="shared" si="126"/>
        <v>35.995519088191273</v>
      </c>
      <c r="F979" s="49">
        <f t="shared" si="127"/>
        <v>33.723569511395077</v>
      </c>
      <c r="G979" s="49">
        <f t="shared" si="128"/>
        <v>36.310641943969273</v>
      </c>
    </row>
    <row r="980" spans="1:7" x14ac:dyDescent="0.2">
      <c r="A980" s="2">
        <f t="shared" si="123"/>
        <v>35</v>
      </c>
      <c r="B980" s="2">
        <f t="shared" si="129"/>
        <v>4890</v>
      </c>
      <c r="C980" s="3">
        <f t="shared" si="124"/>
        <v>1397142.8571428573</v>
      </c>
      <c r="D980" s="49">
        <f t="shared" si="125"/>
        <v>34.025813206763473</v>
      </c>
      <c r="E980" s="49">
        <f t="shared" si="126"/>
        <v>35.99500278638218</v>
      </c>
      <c r="F980" s="49">
        <f t="shared" si="127"/>
        <v>33.724215369423852</v>
      </c>
      <c r="G980" s="49">
        <f t="shared" si="128"/>
        <v>36.309961038067321</v>
      </c>
    </row>
    <row r="981" spans="1:7" x14ac:dyDescent="0.2">
      <c r="A981" s="2">
        <f t="shared" si="123"/>
        <v>35</v>
      </c>
      <c r="B981" s="2">
        <f t="shared" si="129"/>
        <v>4895</v>
      </c>
      <c r="C981" s="3">
        <f t="shared" si="124"/>
        <v>1398571.4285714286</v>
      </c>
      <c r="D981" s="49">
        <f t="shared" si="125"/>
        <v>34.026307396409933</v>
      </c>
      <c r="E981" s="49">
        <f t="shared" si="126"/>
        <v>35.994487283249391</v>
      </c>
      <c r="F981" s="49">
        <f t="shared" si="127"/>
        <v>33.724860244657421</v>
      </c>
      <c r="G981" s="49">
        <f t="shared" si="128"/>
        <v>36.309281186661927</v>
      </c>
    </row>
    <row r="982" spans="1:7" x14ac:dyDescent="0.2">
      <c r="A982" s="2">
        <f t="shared" si="123"/>
        <v>35</v>
      </c>
      <c r="B982" s="2">
        <f t="shared" si="129"/>
        <v>4900</v>
      </c>
      <c r="C982" s="3">
        <f t="shared" si="124"/>
        <v>1400000</v>
      </c>
      <c r="D982" s="49">
        <f t="shared" si="125"/>
        <v>34.026800833008011</v>
      </c>
      <c r="E982" s="49">
        <f t="shared" si="126"/>
        <v>35.99397257673975</v>
      </c>
      <c r="F982" s="49">
        <f t="shared" si="127"/>
        <v>33.725504139589205</v>
      </c>
      <c r="G982" s="49">
        <f t="shared" si="128"/>
        <v>36.30860238703989</v>
      </c>
    </row>
    <row r="983" spans="1:7" x14ac:dyDescent="0.2">
      <c r="A983" s="2">
        <f t="shared" si="123"/>
        <v>35</v>
      </c>
      <c r="B983" s="2">
        <f t="shared" si="129"/>
        <v>4905</v>
      </c>
      <c r="C983" s="3">
        <f t="shared" si="124"/>
        <v>1401428.5714285714</v>
      </c>
      <c r="D983" s="49">
        <f t="shared" si="125"/>
        <v>34.027293518470024</v>
      </c>
      <c r="E983" s="49">
        <f t="shared" si="126"/>
        <v>35.993458664807498</v>
      </c>
      <c r="F983" s="49">
        <f t="shared" si="127"/>
        <v>33.726147056703802</v>
      </c>
      <c r="G983" s="49">
        <f t="shared" si="128"/>
        <v>36.307924636497773</v>
      </c>
    </row>
    <row r="984" spans="1:7" x14ac:dyDescent="0.2">
      <c r="A984" s="2">
        <f t="shared" si="123"/>
        <v>35</v>
      </c>
      <c r="B984" s="2">
        <f t="shared" si="129"/>
        <v>4910</v>
      </c>
      <c r="C984" s="3">
        <f t="shared" si="124"/>
        <v>1402857.1428571427</v>
      </c>
      <c r="D984" s="49">
        <f t="shared" si="125"/>
        <v>34.027785454701473</v>
      </c>
      <c r="E984" s="49">
        <f t="shared" si="126"/>
        <v>35.992945545414216</v>
      </c>
      <c r="F984" s="49">
        <f t="shared" si="127"/>
        <v>33.72678899847697</v>
      </c>
      <c r="G984" s="49">
        <f t="shared" si="128"/>
        <v>36.307247932341852</v>
      </c>
    </row>
    <row r="985" spans="1:7" x14ac:dyDescent="0.2">
      <c r="A985" s="2">
        <f t="shared" si="123"/>
        <v>35</v>
      </c>
      <c r="B985" s="2">
        <f t="shared" si="129"/>
        <v>4915</v>
      </c>
      <c r="C985" s="3">
        <f t="shared" si="124"/>
        <v>1404285.7142857141</v>
      </c>
      <c r="D985" s="49">
        <f t="shared" si="125"/>
        <v>34.028276643601124</v>
      </c>
      <c r="E985" s="49">
        <f t="shared" si="126"/>
        <v>35.992433216528774</v>
      </c>
      <c r="F985" s="49">
        <f t="shared" si="127"/>
        <v>33.72742996737572</v>
      </c>
      <c r="G985" s="49">
        <f t="shared" si="128"/>
        <v>36.306572271888051</v>
      </c>
    </row>
    <row r="986" spans="1:7" x14ac:dyDescent="0.2">
      <c r="A986" s="2">
        <f t="shared" si="123"/>
        <v>35</v>
      </c>
      <c r="B986" s="2">
        <f t="shared" si="129"/>
        <v>4920</v>
      </c>
      <c r="C986" s="3">
        <f t="shared" si="124"/>
        <v>1405714.2857142859</v>
      </c>
      <c r="D986" s="49">
        <f t="shared" si="125"/>
        <v>34.02876708706097</v>
      </c>
      <c r="E986" s="49">
        <f t="shared" si="126"/>
        <v>35.991921676127326</v>
      </c>
      <c r="F986" s="49">
        <f t="shared" si="127"/>
        <v>33.728069965858282</v>
      </c>
      <c r="G986" s="49">
        <f t="shared" si="128"/>
        <v>36.305897652461887</v>
      </c>
    </row>
    <row r="987" spans="1:7" x14ac:dyDescent="0.2">
      <c r="A987" s="2">
        <f t="shared" si="123"/>
        <v>35</v>
      </c>
      <c r="B987" s="2">
        <f t="shared" si="129"/>
        <v>4925</v>
      </c>
      <c r="C987" s="3">
        <f t="shared" si="124"/>
        <v>1407142.8571428573</v>
      </c>
      <c r="D987" s="49">
        <f t="shared" si="125"/>
        <v>34.029256786966371</v>
      </c>
      <c r="E987" s="49">
        <f t="shared" si="126"/>
        <v>35.991410922193275</v>
      </c>
      <c r="F987" s="49">
        <f t="shared" si="127"/>
        <v>33.728708996374273</v>
      </c>
      <c r="G987" s="49">
        <f t="shared" si="128"/>
        <v>36.305224071398527</v>
      </c>
    </row>
    <row r="988" spans="1:7" x14ac:dyDescent="0.2">
      <c r="A988" s="2">
        <f t="shared" si="123"/>
        <v>35</v>
      </c>
      <c r="B988" s="2">
        <f t="shared" si="129"/>
        <v>4930</v>
      </c>
      <c r="C988" s="3">
        <f t="shared" si="124"/>
        <v>1408571.4285714286</v>
      </c>
      <c r="D988" s="49">
        <f t="shared" si="125"/>
        <v>34.029745745195925</v>
      </c>
      <c r="E988" s="49">
        <f t="shared" si="126"/>
        <v>35.990900952717219</v>
      </c>
      <c r="F988" s="49">
        <f t="shared" si="127"/>
        <v>33.729347061364578</v>
      </c>
      <c r="G988" s="49">
        <f t="shared" si="128"/>
        <v>36.304551526042587</v>
      </c>
    </row>
    <row r="989" spans="1:7" x14ac:dyDescent="0.2">
      <c r="A989" s="2">
        <f t="shared" si="123"/>
        <v>35</v>
      </c>
      <c r="B989" s="2">
        <f t="shared" si="129"/>
        <v>4935</v>
      </c>
      <c r="C989" s="3">
        <f t="shared" si="124"/>
        <v>1410000</v>
      </c>
      <c r="D989" s="49">
        <f t="shared" si="125"/>
        <v>34.030233963621654</v>
      </c>
      <c r="E989" s="49">
        <f t="shared" si="126"/>
        <v>35.990391765696906</v>
      </c>
      <c r="F989" s="49">
        <f t="shared" si="127"/>
        <v>33.729984163261499</v>
      </c>
      <c r="G989" s="49">
        <f t="shared" si="128"/>
        <v>36.30388001374822</v>
      </c>
    </row>
    <row r="990" spans="1:7" x14ac:dyDescent="0.2">
      <c r="A990" s="2">
        <f t="shared" si="123"/>
        <v>35</v>
      </c>
      <c r="B990" s="2">
        <f t="shared" si="129"/>
        <v>4940</v>
      </c>
      <c r="C990" s="3">
        <f t="shared" si="124"/>
        <v>1411428.5714285714</v>
      </c>
      <c r="D990" s="49">
        <f t="shared" si="125"/>
        <v>34.030721444108941</v>
      </c>
      <c r="E990" s="49">
        <f t="shared" si="126"/>
        <v>35.989883359137274</v>
      </c>
      <c r="F990" s="49">
        <f t="shared" si="127"/>
        <v>33.730620304488752</v>
      </c>
      <c r="G990" s="49">
        <f t="shared" si="128"/>
        <v>36.30320953187897</v>
      </c>
    </row>
    <row r="991" spans="1:7" x14ac:dyDescent="0.2">
      <c r="A991" s="2">
        <f t="shared" si="123"/>
        <v>35</v>
      </c>
      <c r="B991" s="2">
        <f t="shared" si="129"/>
        <v>4945</v>
      </c>
      <c r="C991" s="3">
        <f t="shared" si="124"/>
        <v>1412857.1428571427</v>
      </c>
      <c r="D991" s="49">
        <f t="shared" si="125"/>
        <v>34.031208188516601</v>
      </c>
      <c r="E991" s="49">
        <f t="shared" si="126"/>
        <v>35.989375731050316</v>
      </c>
      <c r="F991" s="49">
        <f t="shared" si="127"/>
        <v>33.731255487461524</v>
      </c>
      <c r="G991" s="49">
        <f t="shared" si="128"/>
        <v>36.302540077807834</v>
      </c>
    </row>
    <row r="992" spans="1:7" x14ac:dyDescent="0.2">
      <c r="A992" s="2">
        <f t="shared" si="123"/>
        <v>35</v>
      </c>
      <c r="B992" s="2">
        <f t="shared" si="129"/>
        <v>4950</v>
      </c>
      <c r="C992" s="3">
        <f t="shared" si="124"/>
        <v>1414285.7142857141</v>
      </c>
      <c r="D992" s="49">
        <f t="shared" si="125"/>
        <v>34.031694198696876</v>
      </c>
      <c r="E992" s="49">
        <f t="shared" si="126"/>
        <v>35.98886887945514</v>
      </c>
      <c r="F992" s="49">
        <f t="shared" si="127"/>
        <v>33.731889714586508</v>
      </c>
      <c r="G992" s="49">
        <f t="shared" si="128"/>
        <v>36.301871648917128</v>
      </c>
    </row>
    <row r="993" spans="1:7" x14ac:dyDescent="0.2">
      <c r="A993" s="2">
        <f t="shared" si="123"/>
        <v>35</v>
      </c>
      <c r="B993" s="2">
        <f t="shared" si="129"/>
        <v>4955</v>
      </c>
      <c r="C993" s="3">
        <f t="shared" si="124"/>
        <v>1415714.2857142859</v>
      </c>
      <c r="D993" s="49">
        <f t="shared" si="125"/>
        <v>34.032179476495493</v>
      </c>
      <c r="E993" s="49">
        <f t="shared" si="126"/>
        <v>35.988362802377864</v>
      </c>
      <c r="F993" s="49">
        <f t="shared" si="127"/>
        <v>33.73252298826192</v>
      </c>
      <c r="G993" s="49">
        <f t="shared" si="128"/>
        <v>36.301204242598494</v>
      </c>
    </row>
    <row r="994" spans="1:7" x14ac:dyDescent="0.2">
      <c r="A994" s="2">
        <f t="shared" si="123"/>
        <v>35</v>
      </c>
      <c r="B994" s="2">
        <f t="shared" si="129"/>
        <v>4960</v>
      </c>
      <c r="C994" s="3">
        <f t="shared" si="124"/>
        <v>1417142.8571428573</v>
      </c>
      <c r="D994" s="49">
        <f t="shared" si="125"/>
        <v>34.032664023751728</v>
      </c>
      <c r="E994" s="49">
        <f t="shared" si="126"/>
        <v>35.987857497851643</v>
      </c>
      <c r="F994" s="49">
        <f t="shared" si="127"/>
        <v>33.733155310877564</v>
      </c>
      <c r="G994" s="49">
        <f t="shared" si="128"/>
        <v>36.300537856252859</v>
      </c>
    </row>
    <row r="995" spans="1:7" x14ac:dyDescent="0.2">
      <c r="A995" s="2">
        <f t="shared" si="123"/>
        <v>35</v>
      </c>
      <c r="B995" s="2">
        <f t="shared" si="129"/>
        <v>4965</v>
      </c>
      <c r="C995" s="3">
        <f t="shared" si="124"/>
        <v>1418571.4285714286</v>
      </c>
      <c r="D995" s="49">
        <f t="shared" si="125"/>
        <v>34.033147842298327</v>
      </c>
      <c r="E995" s="49">
        <f t="shared" si="126"/>
        <v>35.987352963916592</v>
      </c>
      <c r="F995" s="49">
        <f t="shared" si="127"/>
        <v>33.733786684814866</v>
      </c>
      <c r="G995" s="49">
        <f t="shared" si="128"/>
        <v>36.299872487290358</v>
      </c>
    </row>
    <row r="996" spans="1:7" x14ac:dyDescent="0.2">
      <c r="A996" s="2">
        <f t="shared" si="123"/>
        <v>35</v>
      </c>
      <c r="B996" s="2">
        <f t="shared" si="129"/>
        <v>4970</v>
      </c>
      <c r="C996" s="3">
        <f t="shared" si="124"/>
        <v>1420000</v>
      </c>
      <c r="D996" s="49">
        <f t="shared" si="125"/>
        <v>34.033630933961639</v>
      </c>
      <c r="E996" s="49">
        <f t="shared" si="126"/>
        <v>35.98684919861978</v>
      </c>
      <c r="F996" s="49">
        <f t="shared" si="127"/>
        <v>33.734417112446891</v>
      </c>
      <c r="G996" s="49">
        <f t="shared" si="128"/>
        <v>36.2992081331303</v>
      </c>
    </row>
    <row r="997" spans="1:7" x14ac:dyDescent="0.2">
      <c r="A997" s="2">
        <f t="shared" si="123"/>
        <v>35</v>
      </c>
      <c r="B997" s="2">
        <f t="shared" si="129"/>
        <v>4975</v>
      </c>
      <c r="C997" s="3">
        <f t="shared" si="124"/>
        <v>1421428.5714285714</v>
      </c>
      <c r="D997" s="49">
        <f t="shared" si="125"/>
        <v>34.034113300561607</v>
      </c>
      <c r="E997" s="49">
        <f t="shared" si="126"/>
        <v>35.986346200015198</v>
      </c>
      <c r="F997" s="49">
        <f t="shared" si="127"/>
        <v>33.735046596138403</v>
      </c>
      <c r="G997" s="49">
        <f t="shared" si="128"/>
        <v>36.298544791201181</v>
      </c>
    </row>
    <row r="998" spans="1:7" x14ac:dyDescent="0.2">
      <c r="A998" s="2">
        <f t="shared" si="123"/>
        <v>35</v>
      </c>
      <c r="B998" s="2">
        <f t="shared" si="129"/>
        <v>4980</v>
      </c>
      <c r="C998" s="3">
        <f t="shared" si="124"/>
        <v>1422857.1428571427</v>
      </c>
      <c r="D998" s="49">
        <f t="shared" si="125"/>
        <v>34.034594943911785</v>
      </c>
      <c r="E998" s="49">
        <f t="shared" si="126"/>
        <v>35.985843966163699</v>
      </c>
      <c r="F998" s="49">
        <f t="shared" si="127"/>
        <v>33.735675138245902</v>
      </c>
      <c r="G998" s="49">
        <f t="shared" si="128"/>
        <v>36.297882458940542</v>
      </c>
    </row>
    <row r="999" spans="1:7" x14ac:dyDescent="0.2">
      <c r="A999" s="2">
        <f t="shared" si="123"/>
        <v>35</v>
      </c>
      <c r="B999" s="2">
        <f t="shared" si="129"/>
        <v>4985</v>
      </c>
      <c r="C999" s="3">
        <f t="shared" si="124"/>
        <v>1424285.7142857141</v>
      </c>
      <c r="D999" s="49">
        <f t="shared" si="125"/>
        <v>34.035075865819394</v>
      </c>
      <c r="E999" s="49">
        <f t="shared" si="126"/>
        <v>35.985342495133004</v>
      </c>
      <c r="F999" s="49">
        <f t="shared" si="127"/>
        <v>33.736302741117633</v>
      </c>
      <c r="G999" s="49">
        <f t="shared" si="128"/>
        <v>36.297221133795048</v>
      </c>
    </row>
    <row r="1000" spans="1:7" x14ac:dyDescent="0.2">
      <c r="A1000" s="2">
        <f t="shared" si="123"/>
        <v>35</v>
      </c>
      <c r="B1000" s="2">
        <f t="shared" si="129"/>
        <v>4990</v>
      </c>
      <c r="C1000" s="3">
        <f t="shared" si="124"/>
        <v>1425714.2857142859</v>
      </c>
      <c r="D1000" s="49">
        <f t="shared" si="125"/>
        <v>34.035556068085313</v>
      </c>
      <c r="E1000" s="49">
        <f t="shared" si="126"/>
        <v>35.984841784997634</v>
      </c>
      <c r="F1000" s="49">
        <f t="shared" si="127"/>
        <v>33.736929407093655</v>
      </c>
      <c r="G1000" s="49">
        <f t="shared" si="128"/>
        <v>36.296560813220324</v>
      </c>
    </row>
    <row r="1001" spans="1:7" x14ac:dyDescent="0.2">
      <c r="A1001" s="2">
        <f t="shared" si="123"/>
        <v>35</v>
      </c>
      <c r="B1001" s="2">
        <f t="shared" si="129"/>
        <v>4995</v>
      </c>
      <c r="C1001" s="3">
        <f t="shared" si="124"/>
        <v>1427142.8571428573</v>
      </c>
      <c r="D1001" s="49">
        <f t="shared" si="125"/>
        <v>34.036035552504174</v>
      </c>
      <c r="E1001" s="49">
        <f t="shared" si="126"/>
        <v>35.984341833838954</v>
      </c>
      <c r="F1001" s="49">
        <f t="shared" si="127"/>
        <v>33.737555138505883</v>
      </c>
      <c r="G1001" s="49">
        <f t="shared" si="128"/>
        <v>36.295901494681033</v>
      </c>
    </row>
    <row r="1002" spans="1:7" x14ac:dyDescent="0.2">
      <c r="A1002" s="2">
        <f t="shared" si="123"/>
        <v>35</v>
      </c>
      <c r="B1002" s="2">
        <f t="shared" si="129"/>
        <v>5000</v>
      </c>
      <c r="C1002" s="3">
        <f t="shared" si="124"/>
        <v>1428571.4285714286</v>
      </c>
      <c r="D1002" s="49">
        <f t="shared" si="125"/>
        <v>34.036514320864292</v>
      </c>
      <c r="E1002" s="49">
        <f t="shared" si="126"/>
        <v>35.983842639745028</v>
      </c>
      <c r="F1002" s="49">
        <f t="shared" si="127"/>
        <v>33.73817993767809</v>
      </c>
      <c r="G1002" s="49">
        <f t="shared" si="128"/>
        <v>36.295243175650732</v>
      </c>
    </row>
    <row r="1003" spans="1:7" x14ac:dyDescent="0.2">
      <c r="A1003" s="2">
        <f t="shared" si="123"/>
        <v>35</v>
      </c>
      <c r="B1003" s="2">
        <f t="shared" si="129"/>
        <v>5005</v>
      </c>
      <c r="C1003" s="3">
        <f t="shared" si="124"/>
        <v>1430000</v>
      </c>
      <c r="D1003" s="49">
        <f t="shared" si="125"/>
        <v>34.036992374947793</v>
      </c>
      <c r="E1003" s="49">
        <f t="shared" si="126"/>
        <v>35.983344200810691</v>
      </c>
      <c r="F1003" s="49">
        <f t="shared" si="127"/>
        <v>33.738803806925958</v>
      </c>
      <c r="G1003" s="49">
        <f t="shared" si="128"/>
        <v>36.294585853611892</v>
      </c>
    </row>
    <row r="1004" spans="1:7" x14ac:dyDescent="0.2">
      <c r="A1004" s="2">
        <f t="shared" si="123"/>
        <v>35</v>
      </c>
      <c r="B1004" s="2">
        <f t="shared" si="129"/>
        <v>5010</v>
      </c>
      <c r="C1004" s="3">
        <f t="shared" si="124"/>
        <v>1431428.5714285714</v>
      </c>
      <c r="D1004" s="49">
        <f t="shared" si="125"/>
        <v>34.037469716530566</v>
      </c>
      <c r="E1004" s="49">
        <f t="shared" si="126"/>
        <v>35.982846515137432</v>
      </c>
      <c r="F1004" s="49">
        <f t="shared" si="127"/>
        <v>33.739426748557122</v>
      </c>
      <c r="G1004" s="49">
        <f t="shared" si="128"/>
        <v>36.293929526055848</v>
      </c>
    </row>
    <row r="1005" spans="1:7" x14ac:dyDescent="0.2">
      <c r="A1005" s="2">
        <f t="shared" si="123"/>
        <v>35</v>
      </c>
      <c r="B1005" s="2">
        <f t="shared" si="129"/>
        <v>5015</v>
      </c>
      <c r="C1005" s="3">
        <f t="shared" si="124"/>
        <v>1432857.1428571427</v>
      </c>
      <c r="D1005" s="49">
        <f t="shared" si="125"/>
        <v>34.037946347382345</v>
      </c>
      <c r="E1005" s="49">
        <f t="shared" si="126"/>
        <v>35.982349580833443</v>
      </c>
      <c r="F1005" s="49">
        <f t="shared" si="127"/>
        <v>33.740048764871219</v>
      </c>
      <c r="G1005" s="49">
        <f t="shared" si="128"/>
        <v>36.293274190482734</v>
      </c>
    </row>
    <row r="1006" spans="1:7" x14ac:dyDescent="0.2">
      <c r="A1006" s="2">
        <f t="shared" si="123"/>
        <v>35</v>
      </c>
      <c r="B1006" s="2">
        <f t="shared" si="129"/>
        <v>5020</v>
      </c>
      <c r="C1006" s="3">
        <f t="shared" si="124"/>
        <v>1434285.7142857141</v>
      </c>
      <c r="D1006" s="49">
        <f t="shared" si="125"/>
        <v>34.038422269266697</v>
      </c>
      <c r="E1006" s="49">
        <f t="shared" si="126"/>
        <v>35.981853396013562</v>
      </c>
      <c r="F1006" s="49">
        <f t="shared" si="127"/>
        <v>33.740669858159869</v>
      </c>
      <c r="G1006" s="49">
        <f t="shared" si="128"/>
        <v>36.292619844401486</v>
      </c>
    </row>
    <row r="1007" spans="1:7" x14ac:dyDescent="0.2">
      <c r="A1007" s="2">
        <f t="shared" si="123"/>
        <v>35</v>
      </c>
      <c r="B1007" s="2">
        <f t="shared" si="129"/>
        <v>5025</v>
      </c>
      <c r="C1007" s="3">
        <f t="shared" si="124"/>
        <v>1435714.2857142859</v>
      </c>
      <c r="D1007" s="49">
        <f t="shared" si="125"/>
        <v>34.038897483941049</v>
      </c>
      <c r="E1007" s="49">
        <f t="shared" si="126"/>
        <v>35.981357958799187</v>
      </c>
      <c r="F1007" s="49">
        <f t="shared" si="127"/>
        <v>33.741290030706786</v>
      </c>
      <c r="G1007" s="49">
        <f t="shared" si="128"/>
        <v>36.291966485329752</v>
      </c>
    </row>
    <row r="1008" spans="1:7" x14ac:dyDescent="0.2">
      <c r="A1008" s="2">
        <f t="shared" si="123"/>
        <v>35</v>
      </c>
      <c r="B1008" s="2">
        <f t="shared" si="129"/>
        <v>5030</v>
      </c>
      <c r="C1008" s="3">
        <f t="shared" si="124"/>
        <v>1437142.8571428573</v>
      </c>
      <c r="D1008" s="49">
        <f t="shared" si="125"/>
        <v>34.039371993156784</v>
      </c>
      <c r="E1008" s="49">
        <f t="shared" si="126"/>
        <v>35.980863267318362</v>
      </c>
      <c r="F1008" s="49">
        <f t="shared" si="127"/>
        <v>33.741909284787759</v>
      </c>
      <c r="G1008" s="49">
        <f t="shared" si="128"/>
        <v>36.291314110793913</v>
      </c>
    </row>
    <row r="1009" spans="1:7" x14ac:dyDescent="0.2">
      <c r="A1009" s="2">
        <f t="shared" si="123"/>
        <v>35</v>
      </c>
      <c r="B1009" s="2">
        <f t="shared" si="129"/>
        <v>5035</v>
      </c>
      <c r="C1009" s="3">
        <f t="shared" si="124"/>
        <v>1438571.4285714286</v>
      </c>
      <c r="D1009" s="49">
        <f t="shared" si="125"/>
        <v>34.039845798659165</v>
      </c>
      <c r="E1009" s="49">
        <f t="shared" si="126"/>
        <v>35.980369319705616</v>
      </c>
      <c r="F1009" s="49">
        <f t="shared" si="127"/>
        <v>33.742527622670707</v>
      </c>
      <c r="G1009" s="49">
        <f t="shared" si="128"/>
        <v>36.290662718328974</v>
      </c>
    </row>
    <row r="1010" spans="1:7" x14ac:dyDescent="0.2">
      <c r="A1010" s="2">
        <f t="shared" si="123"/>
        <v>35</v>
      </c>
      <c r="B1010" s="2">
        <f t="shared" si="129"/>
        <v>5040</v>
      </c>
      <c r="C1010" s="3">
        <f t="shared" si="124"/>
        <v>1440000</v>
      </c>
      <c r="D1010" s="49">
        <f t="shared" si="125"/>
        <v>34.040318902187451</v>
      </c>
      <c r="E1010" s="49">
        <f t="shared" si="126"/>
        <v>35.979876114102034</v>
      </c>
      <c r="F1010" s="49">
        <f t="shared" si="127"/>
        <v>33.743145046615695</v>
      </c>
      <c r="G1010" s="49">
        <f t="shared" si="128"/>
        <v>36.290012305478598</v>
      </c>
    </row>
    <row r="1011" spans="1:7" x14ac:dyDescent="0.2">
      <c r="A1011" s="2">
        <f t="shared" si="123"/>
        <v>35</v>
      </c>
      <c r="B1011" s="2">
        <f t="shared" si="129"/>
        <v>5045</v>
      </c>
      <c r="C1011" s="3">
        <f t="shared" si="124"/>
        <v>1441428.5714285714</v>
      </c>
      <c r="D1011" s="49">
        <f t="shared" si="125"/>
        <v>34.040791305474848</v>
      </c>
      <c r="E1011" s="49">
        <f t="shared" si="126"/>
        <v>35.979383648655194</v>
      </c>
      <c r="F1011" s="49">
        <f t="shared" si="127"/>
        <v>33.743761558874994</v>
      </c>
      <c r="G1011" s="49">
        <f t="shared" si="128"/>
        <v>36.289362869794992</v>
      </c>
    </row>
    <row r="1012" spans="1:7" x14ac:dyDescent="0.2">
      <c r="A1012" s="2">
        <f t="shared" si="123"/>
        <v>35</v>
      </c>
      <c r="B1012" s="2">
        <f t="shared" si="129"/>
        <v>5050</v>
      </c>
      <c r="C1012" s="3">
        <f t="shared" si="124"/>
        <v>1442857.1428571427</v>
      </c>
      <c r="D1012" s="49">
        <f t="shared" si="125"/>
        <v>34.041263010248606</v>
      </c>
      <c r="E1012" s="49">
        <f t="shared" si="126"/>
        <v>35.9788919215191</v>
      </c>
      <c r="F1012" s="49">
        <f t="shared" si="127"/>
        <v>33.74437716169313</v>
      </c>
      <c r="G1012" s="49">
        <f t="shared" si="128"/>
        <v>36.288714408838935</v>
      </c>
    </row>
    <row r="1013" spans="1:7" x14ac:dyDescent="0.2">
      <c r="A1013" s="2">
        <f t="shared" si="123"/>
        <v>35</v>
      </c>
      <c r="B1013" s="2">
        <f t="shared" si="129"/>
        <v>5055</v>
      </c>
      <c r="C1013" s="3">
        <f t="shared" si="124"/>
        <v>1444285.7142857141</v>
      </c>
      <c r="D1013" s="49">
        <f t="shared" si="125"/>
        <v>34.041734018229981</v>
      </c>
      <c r="E1013" s="49">
        <f t="shared" si="126"/>
        <v>35.978400930854235</v>
      </c>
      <c r="F1013" s="49">
        <f t="shared" si="127"/>
        <v>33.744991857306871</v>
      </c>
      <c r="G1013" s="49">
        <f t="shared" si="128"/>
        <v>36.288066920179709</v>
      </c>
    </row>
    <row r="1014" spans="1:7" x14ac:dyDescent="0.2">
      <c r="A1014" s="2">
        <f t="shared" si="123"/>
        <v>35</v>
      </c>
      <c r="B1014" s="2">
        <f t="shared" si="129"/>
        <v>5060</v>
      </c>
      <c r="C1014" s="3">
        <f t="shared" si="124"/>
        <v>1445714.2857142859</v>
      </c>
      <c r="D1014" s="49">
        <f t="shared" si="125"/>
        <v>34.042204331134322</v>
      </c>
      <c r="E1014" s="49">
        <f t="shared" si="126"/>
        <v>35.977910674827434</v>
      </c>
      <c r="F1014" s="49">
        <f t="shared" si="127"/>
        <v>33.745605647945261</v>
      </c>
      <c r="G1014" s="49">
        <f t="shared" si="128"/>
        <v>36.287420401395025</v>
      </c>
    </row>
    <row r="1015" spans="1:7" x14ac:dyDescent="0.2">
      <c r="A1015" s="2">
        <f t="shared" si="123"/>
        <v>35</v>
      </c>
      <c r="B1015" s="2">
        <f t="shared" si="129"/>
        <v>5065</v>
      </c>
      <c r="C1015" s="3">
        <f t="shared" si="124"/>
        <v>1447142.8571428573</v>
      </c>
      <c r="D1015" s="49">
        <f t="shared" si="125"/>
        <v>34.04267395067108</v>
      </c>
      <c r="E1015" s="49">
        <f t="shared" si="126"/>
        <v>35.977421151611971</v>
      </c>
      <c r="F1015" s="49">
        <f t="shared" si="127"/>
        <v>33.746218535829726</v>
      </c>
      <c r="G1015" s="49">
        <f t="shared" si="128"/>
        <v>36.286774850071104</v>
      </c>
    </row>
    <row r="1016" spans="1:7" x14ac:dyDescent="0.2">
      <c r="A1016" s="2">
        <f t="shared" si="123"/>
        <v>35</v>
      </c>
      <c r="B1016" s="2">
        <f t="shared" si="129"/>
        <v>5070</v>
      </c>
      <c r="C1016" s="3">
        <f t="shared" si="124"/>
        <v>1448571.4285714286</v>
      </c>
      <c r="D1016" s="49">
        <f t="shared" si="125"/>
        <v>34.043142878543776</v>
      </c>
      <c r="E1016" s="49">
        <f t="shared" si="126"/>
        <v>35.976932359387405</v>
      </c>
      <c r="F1016" s="49">
        <f t="shared" si="127"/>
        <v>33.74683052317404</v>
      </c>
      <c r="G1016" s="49">
        <f t="shared" si="128"/>
        <v>36.286130263802491</v>
      </c>
    </row>
    <row r="1017" spans="1:7" x14ac:dyDescent="0.2">
      <c r="A1017" s="2">
        <f t="shared" si="123"/>
        <v>35</v>
      </c>
      <c r="B1017" s="2">
        <f t="shared" si="129"/>
        <v>5075</v>
      </c>
      <c r="C1017" s="3">
        <f t="shared" si="124"/>
        <v>1450000</v>
      </c>
      <c r="D1017" s="49">
        <f t="shared" si="125"/>
        <v>34.043611116450123</v>
      </c>
      <c r="E1017" s="49">
        <f t="shared" si="126"/>
        <v>35.976444296339643</v>
      </c>
      <c r="F1017" s="49">
        <f t="shared" si="127"/>
        <v>33.747441612184375</v>
      </c>
      <c r="G1017" s="49">
        <f t="shared" si="128"/>
        <v>36.285486640192083</v>
      </c>
    </row>
    <row r="1018" spans="1:7" x14ac:dyDescent="0.2">
      <c r="A1018" s="2">
        <f t="shared" ref="A1018:A1081" si="130">A1017</f>
        <v>35</v>
      </c>
      <c r="B1018" s="2">
        <f t="shared" si="129"/>
        <v>5080</v>
      </c>
      <c r="C1018" s="3">
        <f t="shared" ref="C1018:C1081" si="131">B1018/A1018*10000</f>
        <v>1451428.5714285714</v>
      </c>
      <c r="D1018" s="49">
        <f t="shared" ref="D1018:D1081" si="132">(IF(B1018&gt;0,(CHIINV(0.975, 2 * B1018) / 2)/C1018,0))*10000</f>
        <v>34.044078666081958</v>
      </c>
      <c r="E1018" s="49">
        <f t="shared" ref="E1018:E1081" si="133">(IF(B1018&gt;0,(CHIINV(0.025, 2 * (B1018+1) )/ 2)/C1018,(CHIINV(0.025, 2 )/ 2)/C1018))*10000</f>
        <v>35.975956960660881</v>
      </c>
      <c r="F1018" s="49">
        <f t="shared" ref="F1018:F1081" si="134">(IF(B1018&gt;0,(CHIINV(0.995, 2 * B1018) / 2)/C1018,0))*10000</f>
        <v>33.748051805059326</v>
      </c>
      <c r="G1018" s="49">
        <f t="shared" ref="G1018:G1081" si="135">(IF(B1018&gt;0,(CHIINV(0.005, 2 * (B1018+1) )/ 2)/C1018,(CHIINV(0.005, 2 )/ 2)/C1018))*10000</f>
        <v>36.284843976851157</v>
      </c>
    </row>
    <row r="1019" spans="1:7" x14ac:dyDescent="0.2">
      <c r="A1019" s="2">
        <f t="shared" si="130"/>
        <v>35</v>
      </c>
      <c r="B1019" s="2">
        <f t="shared" si="129"/>
        <v>5085</v>
      </c>
      <c r="C1019" s="3">
        <f t="shared" si="131"/>
        <v>1452857.1428571427</v>
      </c>
      <c r="D1019" s="49">
        <f t="shared" si="132"/>
        <v>34.044545529125351</v>
      </c>
      <c r="E1019" s="49">
        <f t="shared" si="133"/>
        <v>35.975470350549571</v>
      </c>
      <c r="F1019" s="49">
        <f t="shared" si="134"/>
        <v>33.748661103989988</v>
      </c>
      <c r="G1019" s="49">
        <f t="shared" si="135"/>
        <v>36.284202271399209</v>
      </c>
    </row>
    <row r="1020" spans="1:7" x14ac:dyDescent="0.2">
      <c r="A1020" s="2">
        <f t="shared" si="130"/>
        <v>35</v>
      </c>
      <c r="B1020" s="2">
        <f t="shared" si="129"/>
        <v>5090</v>
      </c>
      <c r="C1020" s="3">
        <f t="shared" si="131"/>
        <v>1454285.7142857141</v>
      </c>
      <c r="D1020" s="49">
        <f t="shared" si="132"/>
        <v>34.045011707260564</v>
      </c>
      <c r="E1020" s="49">
        <f t="shared" si="133"/>
        <v>35.974984464210408</v>
      </c>
      <c r="F1020" s="49">
        <f t="shared" si="134"/>
        <v>33.749269511159923</v>
      </c>
      <c r="G1020" s="49">
        <f t="shared" si="135"/>
        <v>36.283561521464001</v>
      </c>
    </row>
    <row r="1021" spans="1:7" x14ac:dyDescent="0.2">
      <c r="A1021" s="2">
        <f t="shared" si="130"/>
        <v>35</v>
      </c>
      <c r="B1021" s="2">
        <f t="shared" si="129"/>
        <v>5095</v>
      </c>
      <c r="C1021" s="3">
        <f t="shared" si="131"/>
        <v>1455714.2857142859</v>
      </c>
      <c r="D1021" s="49">
        <f t="shared" si="132"/>
        <v>34.045477202162118</v>
      </c>
      <c r="E1021" s="49">
        <f t="shared" si="133"/>
        <v>35.974499299854259</v>
      </c>
      <c r="F1021" s="49">
        <f t="shared" si="134"/>
        <v>33.749877028745239</v>
      </c>
      <c r="G1021" s="49">
        <f t="shared" si="135"/>
        <v>36.282921724681493</v>
      </c>
    </row>
    <row r="1022" spans="1:7" x14ac:dyDescent="0.2">
      <c r="A1022" s="2">
        <f t="shared" si="130"/>
        <v>35</v>
      </c>
      <c r="B1022" s="2">
        <f t="shared" si="129"/>
        <v>5100</v>
      </c>
      <c r="C1022" s="3">
        <f t="shared" si="131"/>
        <v>1457142.8571428573</v>
      </c>
      <c r="D1022" s="49">
        <f t="shared" si="132"/>
        <v>34.045942015498824</v>
      </c>
      <c r="E1022" s="49">
        <f t="shared" si="133"/>
        <v>35.974014855698243</v>
      </c>
      <c r="F1022" s="49">
        <f t="shared" si="134"/>
        <v>33.750483658914625</v>
      </c>
      <c r="G1022" s="49">
        <f t="shared" si="135"/>
        <v>36.282282878695852</v>
      </c>
    </row>
    <row r="1023" spans="1:7" x14ac:dyDescent="0.2">
      <c r="A1023" s="2">
        <f t="shared" si="130"/>
        <v>35</v>
      </c>
      <c r="B1023" s="2">
        <f t="shared" si="129"/>
        <v>5105</v>
      </c>
      <c r="C1023" s="3">
        <f t="shared" si="131"/>
        <v>1458571.4285714286</v>
      </c>
      <c r="D1023" s="49">
        <f t="shared" si="132"/>
        <v>34.046406148933748</v>
      </c>
      <c r="E1023" s="49">
        <f t="shared" si="133"/>
        <v>35.973531129965551</v>
      </c>
      <c r="F1023" s="49">
        <f t="shared" si="134"/>
        <v>33.751089403829376</v>
      </c>
      <c r="G1023" s="49">
        <f t="shared" si="135"/>
        <v>36.281644981159332</v>
      </c>
    </row>
    <row r="1024" spans="1:7" x14ac:dyDescent="0.2">
      <c r="A1024" s="2">
        <f t="shared" si="130"/>
        <v>35</v>
      </c>
      <c r="B1024" s="2">
        <f t="shared" si="129"/>
        <v>5110</v>
      </c>
      <c r="C1024" s="3">
        <f t="shared" si="131"/>
        <v>1460000</v>
      </c>
      <c r="D1024" s="49">
        <f t="shared" si="132"/>
        <v>34.046869604124318</v>
      </c>
      <c r="E1024" s="49">
        <f t="shared" si="133"/>
        <v>35.973048120885551</v>
      </c>
      <c r="F1024" s="49">
        <f t="shared" si="134"/>
        <v>33.751694265643373</v>
      </c>
      <c r="G1024" s="49">
        <f t="shared" si="135"/>
        <v>36.281008029732305</v>
      </c>
    </row>
    <row r="1025" spans="1:7" x14ac:dyDescent="0.2">
      <c r="A1025" s="2">
        <f t="shared" si="130"/>
        <v>35</v>
      </c>
      <c r="B1025" s="2">
        <f t="shared" si="129"/>
        <v>5115</v>
      </c>
      <c r="C1025" s="3">
        <f t="shared" si="131"/>
        <v>1461428.5714285714</v>
      </c>
      <c r="D1025" s="49">
        <f t="shared" si="132"/>
        <v>34.047332382722274</v>
      </c>
      <c r="E1025" s="49">
        <f t="shared" si="133"/>
        <v>35.972565826693675</v>
      </c>
      <c r="F1025" s="49">
        <f t="shared" si="134"/>
        <v>33.752298246503216</v>
      </c>
      <c r="G1025" s="49">
        <f t="shared" si="135"/>
        <v>36.28037202208322</v>
      </c>
    </row>
    <row r="1026" spans="1:7" x14ac:dyDescent="0.2">
      <c r="A1026" s="2">
        <f t="shared" si="130"/>
        <v>35</v>
      </c>
      <c r="B1026" s="2">
        <f t="shared" si="129"/>
        <v>5120</v>
      </c>
      <c r="C1026" s="3">
        <f t="shared" si="131"/>
        <v>1462857.1428571427</v>
      </c>
      <c r="D1026" s="49">
        <f t="shared" si="132"/>
        <v>34.047794486373746</v>
      </c>
      <c r="E1026" s="49">
        <f t="shared" si="133"/>
        <v>35.97208424563145</v>
      </c>
      <c r="F1026" s="49">
        <f t="shared" si="134"/>
        <v>33.752901348548157</v>
      </c>
      <c r="G1026" s="49">
        <f t="shared" si="135"/>
        <v>36.279736955888517</v>
      </c>
    </row>
    <row r="1027" spans="1:7" x14ac:dyDescent="0.2">
      <c r="A1027" s="2">
        <f t="shared" si="130"/>
        <v>35</v>
      </c>
      <c r="B1027" s="2">
        <f t="shared" si="129"/>
        <v>5125</v>
      </c>
      <c r="C1027" s="3">
        <f t="shared" si="131"/>
        <v>1464285.7142857141</v>
      </c>
      <c r="D1027" s="49">
        <f t="shared" si="132"/>
        <v>34.048255916719256</v>
      </c>
      <c r="E1027" s="49">
        <f t="shared" si="133"/>
        <v>35.97160337594643</v>
      </c>
      <c r="F1027" s="49">
        <f t="shared" si="134"/>
        <v>33.753503573910216</v>
      </c>
      <c r="G1027" s="49">
        <f t="shared" si="135"/>
        <v>36.279102828832656</v>
      </c>
    </row>
    <row r="1028" spans="1:7" x14ac:dyDescent="0.2">
      <c r="A1028" s="2">
        <f t="shared" si="130"/>
        <v>35</v>
      </c>
      <c r="B1028" s="2">
        <f t="shared" si="129"/>
        <v>5130</v>
      </c>
      <c r="C1028" s="3">
        <f t="shared" si="131"/>
        <v>1465714.2857142859</v>
      </c>
      <c r="D1028" s="49">
        <f t="shared" si="132"/>
        <v>34.048716675393742</v>
      </c>
      <c r="E1028" s="49">
        <f t="shared" si="133"/>
        <v>35.971123215892177</v>
      </c>
      <c r="F1028" s="49">
        <f t="shared" si="134"/>
        <v>33.754104924714127</v>
      </c>
      <c r="G1028" s="49">
        <f t="shared" si="135"/>
        <v>36.278469638608037</v>
      </c>
    </row>
    <row r="1029" spans="1:7" x14ac:dyDescent="0.2">
      <c r="A1029" s="2">
        <f t="shared" si="130"/>
        <v>35</v>
      </c>
      <c r="B1029" s="2">
        <f t="shared" ref="B1029:B1092" si="136">B1028+5</f>
        <v>5135</v>
      </c>
      <c r="C1029" s="3">
        <f t="shared" si="131"/>
        <v>1467142.8571428573</v>
      </c>
      <c r="D1029" s="49">
        <f t="shared" si="132"/>
        <v>34.049176764026591</v>
      </c>
      <c r="E1029" s="49">
        <f t="shared" si="133"/>
        <v>35.970643763728305</v>
      </c>
      <c r="F1029" s="49">
        <f t="shared" si="134"/>
        <v>33.754705403077466</v>
      </c>
      <c r="G1029" s="49">
        <f t="shared" si="135"/>
        <v>36.27783738291501</v>
      </c>
    </row>
    <row r="1030" spans="1:7" x14ac:dyDescent="0.2">
      <c r="A1030" s="2">
        <f t="shared" si="130"/>
        <v>35</v>
      </c>
      <c r="B1030" s="2">
        <f t="shared" si="136"/>
        <v>5140</v>
      </c>
      <c r="C1030" s="3">
        <f t="shared" si="131"/>
        <v>1468571.4285714286</v>
      </c>
      <c r="D1030" s="49">
        <f t="shared" si="132"/>
        <v>34.04963618424167</v>
      </c>
      <c r="E1030" s="49">
        <f t="shared" si="133"/>
        <v>35.970165017720305</v>
      </c>
      <c r="F1030" s="49">
        <f t="shared" si="134"/>
        <v>33.755305011110607</v>
      </c>
      <c r="G1030" s="49">
        <f t="shared" si="135"/>
        <v>36.277206059461776</v>
      </c>
    </row>
    <row r="1031" spans="1:7" x14ac:dyDescent="0.2">
      <c r="A1031" s="2">
        <f t="shared" si="130"/>
        <v>35</v>
      </c>
      <c r="B1031" s="2">
        <f t="shared" si="136"/>
        <v>5145</v>
      </c>
      <c r="C1031" s="3">
        <f t="shared" si="131"/>
        <v>1470000</v>
      </c>
      <c r="D1031" s="49">
        <f t="shared" si="132"/>
        <v>34.05009493765732</v>
      </c>
      <c r="E1031" s="49">
        <f t="shared" si="133"/>
        <v>35.969686976139648</v>
      </c>
      <c r="F1031" s="49">
        <f t="shared" si="134"/>
        <v>33.755903750916779</v>
      </c>
      <c r="G1031" s="49">
        <f t="shared" si="135"/>
        <v>36.276575665964408</v>
      </c>
    </row>
    <row r="1032" spans="1:7" x14ac:dyDescent="0.2">
      <c r="A1032" s="2">
        <f t="shared" si="130"/>
        <v>35</v>
      </c>
      <c r="B1032" s="2">
        <f t="shared" si="136"/>
        <v>5150</v>
      </c>
      <c r="C1032" s="3">
        <f t="shared" si="131"/>
        <v>1471428.5714285714</v>
      </c>
      <c r="D1032" s="49">
        <f t="shared" si="132"/>
        <v>34.050553025886401</v>
      </c>
      <c r="E1032" s="49">
        <f t="shared" si="133"/>
        <v>35.969209637263731</v>
      </c>
      <c r="F1032" s="49">
        <f t="shared" si="134"/>
        <v>33.756501624592111</v>
      </c>
      <c r="G1032" s="49">
        <f t="shared" si="135"/>
        <v>36.275946200146777</v>
      </c>
    </row>
    <row r="1033" spans="1:7" x14ac:dyDescent="0.2">
      <c r="A1033" s="2">
        <f t="shared" si="130"/>
        <v>35</v>
      </c>
      <c r="B1033" s="2">
        <f t="shared" si="136"/>
        <v>5155</v>
      </c>
      <c r="C1033" s="3">
        <f t="shared" si="131"/>
        <v>1472857.1428571427</v>
      </c>
      <c r="D1033" s="49">
        <f t="shared" si="132"/>
        <v>34.051010450536332</v>
      </c>
      <c r="E1033" s="49">
        <f t="shared" si="133"/>
        <v>35.968732999375824</v>
      </c>
      <c r="F1033" s="49">
        <f t="shared" si="134"/>
        <v>33.757098634225606</v>
      </c>
      <c r="G1033" s="49">
        <f t="shared" si="135"/>
        <v>36.275317659740566</v>
      </c>
    </row>
    <row r="1034" spans="1:7" x14ac:dyDescent="0.2">
      <c r="A1034" s="2">
        <f t="shared" si="130"/>
        <v>35</v>
      </c>
      <c r="B1034" s="2">
        <f t="shared" si="136"/>
        <v>5160</v>
      </c>
      <c r="C1034" s="3">
        <f t="shared" si="131"/>
        <v>1474285.7142857141</v>
      </c>
      <c r="D1034" s="49">
        <f t="shared" si="132"/>
        <v>34.051467213209058</v>
      </c>
      <c r="E1034" s="49">
        <f t="shared" si="133"/>
        <v>35.968257060765019</v>
      </c>
      <c r="F1034" s="49">
        <f t="shared" si="134"/>
        <v>33.757694781899268</v>
      </c>
      <c r="G1034" s="49">
        <f t="shared" si="135"/>
        <v>36.274690042485176</v>
      </c>
    </row>
    <row r="1035" spans="1:7" x14ac:dyDescent="0.2">
      <c r="A1035" s="2">
        <f t="shared" si="130"/>
        <v>35</v>
      </c>
      <c r="B1035" s="2">
        <f t="shared" si="136"/>
        <v>5165</v>
      </c>
      <c r="C1035" s="3">
        <f t="shared" si="131"/>
        <v>1475714.2857142859</v>
      </c>
      <c r="D1035" s="49">
        <f t="shared" si="132"/>
        <v>34.051923315501149</v>
      </c>
      <c r="E1035" s="49">
        <f t="shared" si="133"/>
        <v>35.967781819726298</v>
      </c>
      <c r="F1035" s="49">
        <f t="shared" si="134"/>
        <v>33.75829006968803</v>
      </c>
      <c r="G1035" s="49">
        <f t="shared" si="135"/>
        <v>36.274063346127718</v>
      </c>
    </row>
    <row r="1036" spans="1:7" x14ac:dyDescent="0.2">
      <c r="A1036" s="2">
        <f t="shared" si="130"/>
        <v>35</v>
      </c>
      <c r="B1036" s="2">
        <f t="shared" si="136"/>
        <v>5170</v>
      </c>
      <c r="C1036" s="3">
        <f t="shared" si="131"/>
        <v>1477142.8571428573</v>
      </c>
      <c r="D1036" s="49">
        <f t="shared" si="132"/>
        <v>34.052378759003787</v>
      </c>
      <c r="E1036" s="49">
        <f t="shared" si="133"/>
        <v>35.967307274560433</v>
      </c>
      <c r="F1036" s="49">
        <f t="shared" si="134"/>
        <v>33.758884499659892</v>
      </c>
      <c r="G1036" s="49">
        <f t="shared" si="135"/>
        <v>36.273437568423041</v>
      </c>
    </row>
    <row r="1037" spans="1:7" x14ac:dyDescent="0.2">
      <c r="A1037" s="2">
        <f t="shared" si="130"/>
        <v>35</v>
      </c>
      <c r="B1037" s="2">
        <f t="shared" si="136"/>
        <v>5175</v>
      </c>
      <c r="C1037" s="3">
        <f t="shared" si="131"/>
        <v>1478571.4285714286</v>
      </c>
      <c r="D1037" s="49">
        <f t="shared" si="132"/>
        <v>34.052833545302768</v>
      </c>
      <c r="E1037" s="49">
        <f t="shared" si="133"/>
        <v>35.966833423573974</v>
      </c>
      <c r="F1037" s="49">
        <f t="shared" si="134"/>
        <v>33.759478073875862</v>
      </c>
      <c r="G1037" s="49">
        <f t="shared" si="135"/>
        <v>36.272812707133582</v>
      </c>
    </row>
    <row r="1038" spans="1:7" x14ac:dyDescent="0.2">
      <c r="A1038" s="2">
        <f t="shared" si="130"/>
        <v>35</v>
      </c>
      <c r="B1038" s="2">
        <f t="shared" si="136"/>
        <v>5180</v>
      </c>
      <c r="C1038" s="3">
        <f t="shared" si="131"/>
        <v>1480000</v>
      </c>
      <c r="D1038" s="49">
        <f t="shared" si="132"/>
        <v>34.053287675978567</v>
      </c>
      <c r="E1038" s="49">
        <f t="shared" si="133"/>
        <v>35.966360265079217</v>
      </c>
      <c r="F1038" s="49">
        <f t="shared" si="134"/>
        <v>33.760070794389975</v>
      </c>
      <c r="G1038" s="49">
        <f t="shared" si="135"/>
        <v>36.272188760029415</v>
      </c>
    </row>
    <row r="1039" spans="1:7" x14ac:dyDescent="0.2">
      <c r="A1039" s="2">
        <f t="shared" si="130"/>
        <v>35</v>
      </c>
      <c r="B1039" s="2">
        <f t="shared" si="136"/>
        <v>5185</v>
      </c>
      <c r="C1039" s="3">
        <f t="shared" si="131"/>
        <v>1481428.5714285714</v>
      </c>
      <c r="D1039" s="49">
        <f t="shared" si="132"/>
        <v>34.053741152606307</v>
      </c>
      <c r="E1039" s="49">
        <f t="shared" si="133"/>
        <v>35.965887797394217</v>
      </c>
      <c r="F1039" s="49">
        <f t="shared" si="134"/>
        <v>33.760662663249441</v>
      </c>
      <c r="G1039" s="49">
        <f t="shared" si="135"/>
        <v>36.27156572488817</v>
      </c>
    </row>
    <row r="1040" spans="1:7" x14ac:dyDescent="0.2">
      <c r="A1040" s="2">
        <f t="shared" si="130"/>
        <v>35</v>
      </c>
      <c r="B1040" s="2">
        <f t="shared" si="136"/>
        <v>5190</v>
      </c>
      <c r="C1040" s="3">
        <f t="shared" si="131"/>
        <v>1482857.1428571427</v>
      </c>
      <c r="D1040" s="49">
        <f t="shared" si="132"/>
        <v>34.054193976755847</v>
      </c>
      <c r="E1040" s="49">
        <f t="shared" si="133"/>
        <v>35.965416018842717</v>
      </c>
      <c r="F1040" s="49">
        <f t="shared" si="134"/>
        <v>33.761253682494541</v>
      </c>
      <c r="G1040" s="49">
        <f t="shared" si="135"/>
        <v>36.270943599495062</v>
      </c>
    </row>
    <row r="1041" spans="1:7" x14ac:dyDescent="0.2">
      <c r="A1041" s="2">
        <f t="shared" si="130"/>
        <v>35</v>
      </c>
      <c r="B1041" s="2">
        <f t="shared" si="136"/>
        <v>5195</v>
      </c>
      <c r="C1041" s="3">
        <f t="shared" si="131"/>
        <v>1484285.7142857141</v>
      </c>
      <c r="D1041" s="49">
        <f t="shared" si="132"/>
        <v>34.054646149991768</v>
      </c>
      <c r="E1041" s="49">
        <f t="shared" si="133"/>
        <v>35.964944927754161</v>
      </c>
      <c r="F1041" s="49">
        <f t="shared" si="134"/>
        <v>33.761843854158748</v>
      </c>
      <c r="G1041" s="49">
        <f t="shared" si="135"/>
        <v>36.270322381642792</v>
      </c>
    </row>
    <row r="1042" spans="1:7" x14ac:dyDescent="0.2">
      <c r="A1042" s="2">
        <f t="shared" si="130"/>
        <v>35</v>
      </c>
      <c r="B1042" s="2">
        <f t="shared" si="136"/>
        <v>5200</v>
      </c>
      <c r="C1042" s="3">
        <f t="shared" si="131"/>
        <v>1485714.2857142859</v>
      </c>
      <c r="D1042" s="49">
        <f t="shared" si="132"/>
        <v>34.055097673873384</v>
      </c>
      <c r="E1042" s="49">
        <f t="shared" si="133"/>
        <v>35.964474522463618</v>
      </c>
      <c r="F1042" s="49">
        <f t="shared" si="134"/>
        <v>33.762433180268687</v>
      </c>
      <c r="G1042" s="49">
        <f t="shared" si="135"/>
        <v>36.269702069131554</v>
      </c>
    </row>
    <row r="1043" spans="1:7" x14ac:dyDescent="0.2">
      <c r="A1043" s="2">
        <f t="shared" si="130"/>
        <v>35</v>
      </c>
      <c r="B1043" s="2">
        <f t="shared" si="136"/>
        <v>5205</v>
      </c>
      <c r="C1043" s="3">
        <f t="shared" si="131"/>
        <v>1487142.8571428573</v>
      </c>
      <c r="D1043" s="49">
        <f t="shared" si="132"/>
        <v>34.055548549954807</v>
      </c>
      <c r="E1043" s="49">
        <f t="shared" si="133"/>
        <v>35.964004801311823</v>
      </c>
      <c r="F1043" s="49">
        <f t="shared" si="134"/>
        <v>33.763021662844245</v>
      </c>
      <c r="G1043" s="49">
        <f t="shared" si="135"/>
        <v>36.269082659768998</v>
      </c>
    </row>
    <row r="1044" spans="1:7" x14ac:dyDescent="0.2">
      <c r="A1044" s="2">
        <f t="shared" si="130"/>
        <v>35</v>
      </c>
      <c r="B1044" s="2">
        <f t="shared" si="136"/>
        <v>5210</v>
      </c>
      <c r="C1044" s="3">
        <f t="shared" si="131"/>
        <v>1488571.4285714286</v>
      </c>
      <c r="D1044" s="49">
        <f t="shared" si="132"/>
        <v>34.055998779784929</v>
      </c>
      <c r="E1044" s="49">
        <f t="shared" si="133"/>
        <v>35.96353576264513</v>
      </c>
      <c r="F1044" s="49">
        <f t="shared" si="134"/>
        <v>33.763609303898541</v>
      </c>
      <c r="G1044" s="49">
        <f t="shared" si="135"/>
        <v>36.268464151370182</v>
      </c>
    </row>
    <row r="1045" spans="1:7" x14ac:dyDescent="0.2">
      <c r="A1045" s="2">
        <f t="shared" si="130"/>
        <v>35</v>
      </c>
      <c r="B1045" s="2">
        <f t="shared" si="136"/>
        <v>5215</v>
      </c>
      <c r="C1045" s="3">
        <f t="shared" si="131"/>
        <v>1490000</v>
      </c>
      <c r="D1045" s="49">
        <f t="shared" si="132"/>
        <v>34.05644836490746</v>
      </c>
      <c r="E1045" s="49">
        <f t="shared" si="133"/>
        <v>35.963067404815426</v>
      </c>
      <c r="F1045" s="49">
        <f t="shared" si="134"/>
        <v>33.764196105437939</v>
      </c>
      <c r="G1045" s="49">
        <f t="shared" si="135"/>
        <v>36.267846541757535</v>
      </c>
    </row>
    <row r="1046" spans="1:7" x14ac:dyDescent="0.2">
      <c r="A1046" s="2">
        <f t="shared" si="130"/>
        <v>35</v>
      </c>
      <c r="B1046" s="2">
        <f t="shared" si="136"/>
        <v>5220</v>
      </c>
      <c r="C1046" s="3">
        <f t="shared" si="131"/>
        <v>1491428.5714285714</v>
      </c>
      <c r="D1046" s="49">
        <f t="shared" si="132"/>
        <v>34.05689730686094</v>
      </c>
      <c r="E1046" s="49">
        <f t="shared" si="133"/>
        <v>35.962599726180208</v>
      </c>
      <c r="F1046" s="49">
        <f t="shared" si="134"/>
        <v>33.764782069462136</v>
      </c>
      <c r="G1046" s="49">
        <f t="shared" si="135"/>
        <v>36.267229828760868</v>
      </c>
    </row>
    <row r="1047" spans="1:7" x14ac:dyDescent="0.2">
      <c r="A1047" s="2">
        <f t="shared" si="130"/>
        <v>35</v>
      </c>
      <c r="B1047" s="2">
        <f t="shared" si="136"/>
        <v>5225</v>
      </c>
      <c r="C1047" s="3">
        <f t="shared" si="131"/>
        <v>1492857.1428571427</v>
      </c>
      <c r="D1047" s="49">
        <f t="shared" si="132"/>
        <v>34.057345607178796</v>
      </c>
      <c r="E1047" s="49">
        <f t="shared" si="133"/>
        <v>35.962132725102492</v>
      </c>
      <c r="F1047" s="49">
        <f t="shared" si="134"/>
        <v>33.76536719796416</v>
      </c>
      <c r="G1047" s="49">
        <f t="shared" si="135"/>
        <v>36.266614010217289</v>
      </c>
    </row>
    <row r="1048" spans="1:7" x14ac:dyDescent="0.2">
      <c r="A1048" s="2">
        <f t="shared" si="130"/>
        <v>35</v>
      </c>
      <c r="B1048" s="2">
        <f t="shared" si="136"/>
        <v>5230</v>
      </c>
      <c r="C1048" s="3">
        <f t="shared" si="131"/>
        <v>1494285.7142857141</v>
      </c>
      <c r="D1048" s="49">
        <f t="shared" si="132"/>
        <v>34.057793267389322</v>
      </c>
      <c r="E1048" s="49">
        <f t="shared" si="133"/>
        <v>35.961666399950794</v>
      </c>
      <c r="F1048" s="49">
        <f t="shared" si="134"/>
        <v>33.765951492930398</v>
      </c>
      <c r="G1048" s="49">
        <f t="shared" si="135"/>
        <v>36.265999083971195</v>
      </c>
    </row>
    <row r="1049" spans="1:7" x14ac:dyDescent="0.2">
      <c r="A1049" s="2">
        <f t="shared" si="130"/>
        <v>35</v>
      </c>
      <c r="B1049" s="2">
        <f t="shared" si="136"/>
        <v>5235</v>
      </c>
      <c r="C1049" s="3">
        <f t="shared" si="131"/>
        <v>1495714.2857142859</v>
      </c>
      <c r="D1049" s="49">
        <f t="shared" si="132"/>
        <v>34.058240289015714</v>
      </c>
      <c r="E1049" s="49">
        <f t="shared" si="133"/>
        <v>35.961200749099127</v>
      </c>
      <c r="F1049" s="49">
        <f t="shared" si="134"/>
        <v>33.7665349563406</v>
      </c>
      <c r="G1049" s="49">
        <f t="shared" si="135"/>
        <v>36.265385047874247</v>
      </c>
    </row>
    <row r="1050" spans="1:7" x14ac:dyDescent="0.2">
      <c r="A1050" s="2">
        <f t="shared" si="130"/>
        <v>35</v>
      </c>
      <c r="B1050" s="2">
        <f t="shared" si="136"/>
        <v>5240</v>
      </c>
      <c r="C1050" s="3">
        <f t="shared" si="131"/>
        <v>1497142.8571428573</v>
      </c>
      <c r="D1050" s="49">
        <f t="shared" si="132"/>
        <v>34.058686673576112</v>
      </c>
      <c r="E1050" s="49">
        <f t="shared" si="133"/>
        <v>35.960735770927002</v>
      </c>
      <c r="F1050" s="49">
        <f t="shared" si="134"/>
        <v>33.767117590167985</v>
      </c>
      <c r="G1050" s="49">
        <f t="shared" si="135"/>
        <v>36.264771899785345</v>
      </c>
    </row>
    <row r="1051" spans="1:7" x14ac:dyDescent="0.2">
      <c r="A1051" s="2">
        <f t="shared" si="130"/>
        <v>35</v>
      </c>
      <c r="B1051" s="2">
        <f t="shared" si="136"/>
        <v>5245</v>
      </c>
      <c r="C1051" s="3">
        <f t="shared" si="131"/>
        <v>1498571.4285714286</v>
      </c>
      <c r="D1051" s="49">
        <f t="shared" si="132"/>
        <v>34.059132422583602</v>
      </c>
      <c r="E1051" s="49">
        <f t="shared" si="133"/>
        <v>35.960271463819311</v>
      </c>
      <c r="F1051" s="49">
        <f t="shared" si="134"/>
        <v>33.767699396379179</v>
      </c>
      <c r="G1051" s="49">
        <f t="shared" si="135"/>
        <v>36.264159637570579</v>
      </c>
    </row>
    <row r="1052" spans="1:7" x14ac:dyDescent="0.2">
      <c r="A1052" s="2">
        <f t="shared" si="130"/>
        <v>35</v>
      </c>
      <c r="B1052" s="2">
        <f t="shared" si="136"/>
        <v>5250</v>
      </c>
      <c r="C1052" s="3">
        <f t="shared" si="131"/>
        <v>1500000</v>
      </c>
      <c r="D1052" s="49">
        <f t="shared" si="132"/>
        <v>34.059577537546225</v>
      </c>
      <c r="E1052" s="49">
        <f t="shared" si="133"/>
        <v>35.959807826166411</v>
      </c>
      <c r="F1052" s="49">
        <f t="shared" si="134"/>
        <v>33.7682803769343</v>
      </c>
      <c r="G1052" s="49">
        <f t="shared" si="135"/>
        <v>36.263548259103175</v>
      </c>
    </row>
    <row r="1053" spans="1:7" x14ac:dyDescent="0.2">
      <c r="A1053" s="2">
        <f t="shared" si="130"/>
        <v>35</v>
      </c>
      <c r="B1053" s="2">
        <f t="shared" si="136"/>
        <v>5255</v>
      </c>
      <c r="C1053" s="3">
        <f t="shared" si="131"/>
        <v>1501428.5714285714</v>
      </c>
      <c r="D1053" s="49">
        <f t="shared" si="132"/>
        <v>34.060022019967029</v>
      </c>
      <c r="E1053" s="49">
        <f t="shared" si="133"/>
        <v>35.959344856364041</v>
      </c>
      <c r="F1053" s="49">
        <f t="shared" si="134"/>
        <v>33.76886053378697</v>
      </c>
      <c r="G1053" s="49">
        <f t="shared" si="135"/>
        <v>36.262937762263519</v>
      </c>
    </row>
    <row r="1054" spans="1:7" x14ac:dyDescent="0.2">
      <c r="A1054" s="2">
        <f t="shared" si="130"/>
        <v>35</v>
      </c>
      <c r="B1054" s="2">
        <f t="shared" si="136"/>
        <v>5260</v>
      </c>
      <c r="C1054" s="3">
        <f t="shared" si="131"/>
        <v>1502857.1428571427</v>
      </c>
      <c r="D1054" s="49">
        <f t="shared" si="132"/>
        <v>34.060465871344071</v>
      </c>
      <c r="E1054" s="49">
        <f t="shared" si="133"/>
        <v>35.958882552813286</v>
      </c>
      <c r="F1054" s="49">
        <f t="shared" si="134"/>
        <v>33.769439868884312</v>
      </c>
      <c r="G1054" s="49">
        <f t="shared" si="135"/>
        <v>36.262328144939097</v>
      </c>
    </row>
    <row r="1055" spans="1:7" x14ac:dyDescent="0.2">
      <c r="A1055" s="2">
        <f t="shared" si="130"/>
        <v>35</v>
      </c>
      <c r="B1055" s="2">
        <f t="shared" si="136"/>
        <v>5265</v>
      </c>
      <c r="C1055" s="3">
        <f t="shared" si="131"/>
        <v>1504285.7142857141</v>
      </c>
      <c r="D1055" s="49">
        <f t="shared" si="132"/>
        <v>34.060909093170437</v>
      </c>
      <c r="E1055" s="49">
        <f t="shared" si="133"/>
        <v>35.958420913920627</v>
      </c>
      <c r="F1055" s="49">
        <f t="shared" si="134"/>
        <v>33.770018384167038</v>
      </c>
      <c r="G1055" s="49">
        <f t="shared" si="135"/>
        <v>36.261719405024458</v>
      </c>
    </row>
    <row r="1056" spans="1:7" x14ac:dyDescent="0.2">
      <c r="A1056" s="2">
        <f t="shared" si="130"/>
        <v>35</v>
      </c>
      <c r="B1056" s="2">
        <f t="shared" si="136"/>
        <v>5270</v>
      </c>
      <c r="C1056" s="3">
        <f t="shared" si="131"/>
        <v>1505714.2857142859</v>
      </c>
      <c r="D1056" s="49">
        <f t="shared" si="132"/>
        <v>34.061351686934287</v>
      </c>
      <c r="E1056" s="49">
        <f t="shared" si="133"/>
        <v>35.957959938097822</v>
      </c>
      <c r="F1056" s="49">
        <f t="shared" si="134"/>
        <v>33.770596081569423</v>
      </c>
      <c r="G1056" s="49">
        <f t="shared" si="135"/>
        <v>36.261111540421183</v>
      </c>
    </row>
    <row r="1057" spans="1:7" x14ac:dyDescent="0.2">
      <c r="A1057" s="2">
        <f t="shared" si="130"/>
        <v>35</v>
      </c>
      <c r="B1057" s="2">
        <f t="shared" si="136"/>
        <v>5275</v>
      </c>
      <c r="C1057" s="3">
        <f t="shared" si="131"/>
        <v>1507142.8571428573</v>
      </c>
      <c r="D1057" s="49">
        <f t="shared" si="132"/>
        <v>34.061793654118837</v>
      </c>
      <c r="E1057" s="49">
        <f t="shared" si="133"/>
        <v>35.957499623761969</v>
      </c>
      <c r="F1057" s="49">
        <f t="shared" si="134"/>
        <v>33.771172963019396</v>
      </c>
      <c r="G1057" s="49">
        <f t="shared" si="135"/>
        <v>36.260504549037904</v>
      </c>
    </row>
    <row r="1058" spans="1:7" x14ac:dyDescent="0.2">
      <c r="A1058" s="2">
        <f t="shared" si="130"/>
        <v>35</v>
      </c>
      <c r="B1058" s="2">
        <f t="shared" si="136"/>
        <v>5280</v>
      </c>
      <c r="C1058" s="3">
        <f t="shared" si="131"/>
        <v>1508571.4285714286</v>
      </c>
      <c r="D1058" s="49">
        <f t="shared" si="132"/>
        <v>34.062234996202434</v>
      </c>
      <c r="E1058" s="49">
        <f t="shared" si="133"/>
        <v>35.957039969335433</v>
      </c>
      <c r="F1058" s="49">
        <f t="shared" si="134"/>
        <v>33.771749030438457</v>
      </c>
      <c r="G1058" s="49">
        <f t="shared" si="135"/>
        <v>36.259898428790194</v>
      </c>
    </row>
    <row r="1059" spans="1:7" x14ac:dyDescent="0.2">
      <c r="A1059" s="2">
        <f t="shared" si="130"/>
        <v>35</v>
      </c>
      <c r="B1059" s="2">
        <f t="shared" si="136"/>
        <v>5285</v>
      </c>
      <c r="C1059" s="3">
        <f t="shared" si="131"/>
        <v>1510000</v>
      </c>
      <c r="D1059" s="49">
        <f t="shared" si="132"/>
        <v>34.062675714658504</v>
      </c>
      <c r="E1059" s="49">
        <f t="shared" si="133"/>
        <v>35.956580973245835</v>
      </c>
      <c r="F1059" s="49">
        <f t="shared" si="134"/>
        <v>33.772324285741838</v>
      </c>
      <c r="G1059" s="49">
        <f t="shared" si="135"/>
        <v>36.259293177600583</v>
      </c>
    </row>
    <row r="1060" spans="1:7" x14ac:dyDescent="0.2">
      <c r="A1060" s="2">
        <f t="shared" si="130"/>
        <v>35</v>
      </c>
      <c r="B1060" s="2">
        <f t="shared" si="136"/>
        <v>5290</v>
      </c>
      <c r="C1060" s="3">
        <f t="shared" si="131"/>
        <v>1511428.5714285714</v>
      </c>
      <c r="D1060" s="49">
        <f t="shared" si="132"/>
        <v>34.063115810955637</v>
      </c>
      <c r="E1060" s="49">
        <f t="shared" si="133"/>
        <v>35.956122633926014</v>
      </c>
      <c r="F1060" s="49">
        <f t="shared" si="134"/>
        <v>33.772898730838413</v>
      </c>
      <c r="G1060" s="49">
        <f t="shared" si="135"/>
        <v>36.258688793398541</v>
      </c>
    </row>
    <row r="1061" spans="1:7" x14ac:dyDescent="0.2">
      <c r="A1061" s="2">
        <f t="shared" si="130"/>
        <v>35</v>
      </c>
      <c r="B1061" s="2">
        <f t="shared" si="136"/>
        <v>5295</v>
      </c>
      <c r="C1061" s="3">
        <f t="shared" si="131"/>
        <v>1512857.1428571427</v>
      </c>
      <c r="D1061" s="49">
        <f t="shared" si="132"/>
        <v>34.063555286557573</v>
      </c>
      <c r="E1061" s="49">
        <f t="shared" si="133"/>
        <v>35.955664949814064</v>
      </c>
      <c r="F1061" s="49">
        <f t="shared" si="134"/>
        <v>33.773472367630809</v>
      </c>
      <c r="G1061" s="49">
        <f t="shared" si="135"/>
        <v>36.258085274120404</v>
      </c>
    </row>
    <row r="1062" spans="1:7" x14ac:dyDescent="0.2">
      <c r="A1062" s="2">
        <f t="shared" si="130"/>
        <v>35</v>
      </c>
      <c r="B1062" s="2">
        <f t="shared" si="136"/>
        <v>5300</v>
      </c>
      <c r="C1062" s="3">
        <f t="shared" si="131"/>
        <v>1514285.7142857141</v>
      </c>
      <c r="D1062" s="49">
        <f t="shared" si="132"/>
        <v>34.063994142923242</v>
      </c>
      <c r="E1062" s="49">
        <f t="shared" si="133"/>
        <v>35.955207919353214</v>
      </c>
      <c r="F1062" s="49">
        <f t="shared" si="134"/>
        <v>33.774045198015379</v>
      </c>
      <c r="G1062" s="49">
        <f t="shared" si="135"/>
        <v>36.2574826177094</v>
      </c>
    </row>
    <row r="1063" spans="1:7" x14ac:dyDescent="0.2">
      <c r="A1063" s="2">
        <f t="shared" si="130"/>
        <v>35</v>
      </c>
      <c r="B1063" s="2">
        <f t="shared" si="136"/>
        <v>5305</v>
      </c>
      <c r="C1063" s="3">
        <f t="shared" si="131"/>
        <v>1515714.2857142859</v>
      </c>
      <c r="D1063" s="49">
        <f t="shared" si="132"/>
        <v>34.064432381506755</v>
      </c>
      <c r="E1063" s="49">
        <f t="shared" si="133"/>
        <v>35.954751540991893</v>
      </c>
      <c r="F1063" s="49">
        <f t="shared" si="134"/>
        <v>33.77461722388226</v>
      </c>
      <c r="G1063" s="49">
        <f t="shared" si="135"/>
        <v>36.256880822115562</v>
      </c>
    </row>
    <row r="1064" spans="1:7" x14ac:dyDescent="0.2">
      <c r="A1064" s="2">
        <f t="shared" si="130"/>
        <v>35</v>
      </c>
      <c r="B1064" s="2">
        <f t="shared" si="136"/>
        <v>5310</v>
      </c>
      <c r="C1064" s="3">
        <f t="shared" si="131"/>
        <v>1517142.8571428573</v>
      </c>
      <c r="D1064" s="49">
        <f t="shared" si="132"/>
        <v>34.064870003757491</v>
      </c>
      <c r="E1064" s="49">
        <f t="shared" si="133"/>
        <v>35.954295813183698</v>
      </c>
      <c r="F1064" s="49">
        <f t="shared" si="134"/>
        <v>33.775188447115383</v>
      </c>
      <c r="G1064" s="49">
        <f t="shared" si="135"/>
        <v>36.256279885295754</v>
      </c>
    </row>
    <row r="1065" spans="1:7" x14ac:dyDescent="0.2">
      <c r="A1065" s="2">
        <f t="shared" si="130"/>
        <v>35</v>
      </c>
      <c r="B1065" s="2">
        <f t="shared" si="136"/>
        <v>5315</v>
      </c>
      <c r="C1065" s="3">
        <f t="shared" si="131"/>
        <v>1518571.4285714286</v>
      </c>
      <c r="D1065" s="49">
        <f t="shared" si="132"/>
        <v>34.065307011120019</v>
      </c>
      <c r="E1065" s="49">
        <f t="shared" si="133"/>
        <v>35.953840734387306</v>
      </c>
      <c r="F1065" s="49">
        <f t="shared" si="134"/>
        <v>33.775758869592508</v>
      </c>
      <c r="G1065" s="49">
        <f t="shared" si="135"/>
        <v>36.255679805213589</v>
      </c>
    </row>
    <row r="1066" spans="1:7" x14ac:dyDescent="0.2">
      <c r="A1066" s="2">
        <f t="shared" si="130"/>
        <v>35</v>
      </c>
      <c r="B1066" s="2">
        <f t="shared" si="136"/>
        <v>5320</v>
      </c>
      <c r="C1066" s="3">
        <f t="shared" si="131"/>
        <v>1520000</v>
      </c>
      <c r="D1066" s="49">
        <f t="shared" si="132"/>
        <v>34.065743405034191</v>
      </c>
      <c r="E1066" s="49">
        <f t="shared" si="133"/>
        <v>35.953386303066516</v>
      </c>
      <c r="F1066" s="49">
        <f t="shared" si="134"/>
        <v>33.776328493185247</v>
      </c>
      <c r="G1066" s="49">
        <f t="shared" si="135"/>
        <v>36.255080579839436</v>
      </c>
    </row>
    <row r="1067" spans="1:7" x14ac:dyDescent="0.2">
      <c r="A1067" s="2">
        <f t="shared" si="130"/>
        <v>35</v>
      </c>
      <c r="B1067" s="2">
        <f t="shared" si="136"/>
        <v>5325</v>
      </c>
      <c r="C1067" s="3">
        <f t="shared" si="131"/>
        <v>1521428.5714285714</v>
      </c>
      <c r="D1067" s="49">
        <f t="shared" si="132"/>
        <v>34.066179186935145</v>
      </c>
      <c r="E1067" s="49">
        <f t="shared" si="133"/>
        <v>35.952932517690215</v>
      </c>
      <c r="F1067" s="49">
        <f t="shared" si="134"/>
        <v>33.776897319759073</v>
      </c>
      <c r="G1067" s="49">
        <f t="shared" si="135"/>
        <v>36.254482207150389</v>
      </c>
    </row>
    <row r="1068" spans="1:7" x14ac:dyDescent="0.2">
      <c r="A1068" s="2">
        <f t="shared" si="130"/>
        <v>35</v>
      </c>
      <c r="B1068" s="2">
        <f t="shared" si="136"/>
        <v>5330</v>
      </c>
      <c r="C1068" s="3">
        <f t="shared" si="131"/>
        <v>1522857.1428571427</v>
      </c>
      <c r="D1068" s="49">
        <f t="shared" si="132"/>
        <v>34.066614358253318</v>
      </c>
      <c r="E1068" s="49">
        <f t="shared" si="133"/>
        <v>35.952479376732327</v>
      </c>
      <c r="F1068" s="49">
        <f t="shared" si="134"/>
        <v>33.777465351173376</v>
      </c>
      <c r="G1068" s="49">
        <f t="shared" si="135"/>
        <v>36.253884685130217</v>
      </c>
    </row>
    <row r="1069" spans="1:7" x14ac:dyDescent="0.2">
      <c r="A1069" s="2">
        <f t="shared" si="130"/>
        <v>35</v>
      </c>
      <c r="B1069" s="2">
        <f t="shared" si="136"/>
        <v>5335</v>
      </c>
      <c r="C1069" s="3">
        <f t="shared" si="131"/>
        <v>1524285.7142857141</v>
      </c>
      <c r="D1069" s="49">
        <f t="shared" si="132"/>
        <v>34.067048920414464</v>
      </c>
      <c r="E1069" s="49">
        <f t="shared" si="133"/>
        <v>35.95202687867183</v>
      </c>
      <c r="F1069" s="49">
        <f t="shared" si="134"/>
        <v>33.77803258928148</v>
      </c>
      <c r="G1069" s="49">
        <f t="shared" si="135"/>
        <v>36.253288011769364</v>
      </c>
    </row>
    <row r="1070" spans="1:7" x14ac:dyDescent="0.2">
      <c r="A1070" s="2">
        <f t="shared" si="130"/>
        <v>35</v>
      </c>
      <c r="B1070" s="2">
        <f t="shared" si="136"/>
        <v>5340</v>
      </c>
      <c r="C1070" s="3">
        <f t="shared" si="131"/>
        <v>1525714.2857142859</v>
      </c>
      <c r="D1070" s="49">
        <f t="shared" si="132"/>
        <v>34.067482874839662</v>
      </c>
      <c r="E1070" s="49">
        <f t="shared" si="133"/>
        <v>35.951575021992703</v>
      </c>
      <c r="F1070" s="49">
        <f t="shared" si="134"/>
        <v>33.77859903593064</v>
      </c>
      <c r="G1070" s="49">
        <f t="shared" si="135"/>
        <v>36.25269218506488</v>
      </c>
    </row>
    <row r="1071" spans="1:7" x14ac:dyDescent="0.2">
      <c r="A1071" s="2">
        <f t="shared" si="130"/>
        <v>35</v>
      </c>
      <c r="B1071" s="2">
        <f t="shared" si="136"/>
        <v>5345</v>
      </c>
      <c r="C1071" s="3">
        <f t="shared" si="131"/>
        <v>1527142.8571428573</v>
      </c>
      <c r="D1071" s="49">
        <f t="shared" si="132"/>
        <v>34.067916222945414</v>
      </c>
      <c r="E1071" s="49">
        <f t="shared" si="133"/>
        <v>35.951123805183975</v>
      </c>
      <c r="F1071" s="49">
        <f t="shared" si="134"/>
        <v>33.779164692962105</v>
      </c>
      <c r="G1071" s="49">
        <f t="shared" si="135"/>
        <v>36.252097203020469</v>
      </c>
    </row>
    <row r="1072" spans="1:7" x14ac:dyDescent="0.2">
      <c r="A1072" s="2">
        <f t="shared" si="130"/>
        <v>35</v>
      </c>
      <c r="B1072" s="2">
        <f t="shared" si="136"/>
        <v>5350</v>
      </c>
      <c r="C1072" s="3">
        <f t="shared" si="131"/>
        <v>1528571.4285714286</v>
      </c>
      <c r="D1072" s="49">
        <f t="shared" si="132"/>
        <v>34.068348966143517</v>
      </c>
      <c r="E1072" s="49">
        <f t="shared" si="133"/>
        <v>35.950673226739561</v>
      </c>
      <c r="F1072" s="49">
        <f t="shared" si="134"/>
        <v>33.779729562211145</v>
      </c>
      <c r="G1072" s="49">
        <f t="shared" si="135"/>
        <v>36.251503063646361</v>
      </c>
    </row>
    <row r="1073" spans="1:7" x14ac:dyDescent="0.2">
      <c r="A1073" s="2">
        <f t="shared" si="130"/>
        <v>35</v>
      </c>
      <c r="B1073" s="2">
        <f t="shared" si="136"/>
        <v>5355</v>
      </c>
      <c r="C1073" s="3">
        <f t="shared" si="131"/>
        <v>1530000</v>
      </c>
      <c r="D1073" s="49">
        <f t="shared" si="132"/>
        <v>34.068781105841225</v>
      </c>
      <c r="E1073" s="49">
        <f t="shared" si="133"/>
        <v>35.950223285158394</v>
      </c>
      <c r="F1073" s="49">
        <f t="shared" si="134"/>
        <v>33.78029364550703</v>
      </c>
      <c r="G1073" s="49">
        <f t="shared" si="135"/>
        <v>36.25090976495936</v>
      </c>
    </row>
    <row r="1074" spans="1:7" x14ac:dyDescent="0.2">
      <c r="A1074" s="2">
        <f t="shared" si="130"/>
        <v>35</v>
      </c>
      <c r="B1074" s="2">
        <f t="shared" si="136"/>
        <v>5360</v>
      </c>
      <c r="C1074" s="3">
        <f t="shared" si="131"/>
        <v>1531428.5714285714</v>
      </c>
      <c r="D1074" s="49">
        <f t="shared" si="132"/>
        <v>34.069212643441197</v>
      </c>
      <c r="E1074" s="49">
        <f t="shared" si="133"/>
        <v>35.949773978944322</v>
      </c>
      <c r="F1074" s="49">
        <f t="shared" si="134"/>
        <v>33.780856944673097</v>
      </c>
      <c r="G1074" s="49">
        <f t="shared" si="135"/>
        <v>36.250317304982779</v>
      </c>
    </row>
    <row r="1075" spans="1:7" x14ac:dyDescent="0.2">
      <c r="A1075" s="2">
        <f t="shared" si="130"/>
        <v>35</v>
      </c>
      <c r="B1075" s="2">
        <f t="shared" si="136"/>
        <v>5365</v>
      </c>
      <c r="C1075" s="3">
        <f t="shared" si="131"/>
        <v>1532857.1428571427</v>
      </c>
      <c r="D1075" s="49">
        <f t="shared" si="132"/>
        <v>34.069643580341527</v>
      </c>
      <c r="E1075" s="49">
        <f t="shared" si="133"/>
        <v>35.949325306606084</v>
      </c>
      <c r="F1075" s="49">
        <f t="shared" si="134"/>
        <v>33.781419461526752</v>
      </c>
      <c r="G1075" s="49">
        <f t="shared" si="135"/>
        <v>36.249725681746426</v>
      </c>
    </row>
    <row r="1076" spans="1:7" x14ac:dyDescent="0.2">
      <c r="A1076" s="2">
        <f t="shared" si="130"/>
        <v>35</v>
      </c>
      <c r="B1076" s="2">
        <f t="shared" si="136"/>
        <v>5370</v>
      </c>
      <c r="C1076" s="3">
        <f t="shared" si="131"/>
        <v>1534285.7142857141</v>
      </c>
      <c r="D1076" s="49">
        <f t="shared" si="132"/>
        <v>34.070073917935758</v>
      </c>
      <c r="E1076" s="49">
        <f t="shared" si="133"/>
        <v>35.948877266657341</v>
      </c>
      <c r="F1076" s="49">
        <f t="shared" si="134"/>
        <v>33.781981197879517</v>
      </c>
      <c r="G1076" s="49">
        <f t="shared" si="135"/>
        <v>36.24913489328658</v>
      </c>
    </row>
    <row r="1077" spans="1:7" x14ac:dyDescent="0.2">
      <c r="A1077" s="2">
        <f t="shared" si="130"/>
        <v>35</v>
      </c>
      <c r="B1077" s="2">
        <f t="shared" si="136"/>
        <v>5375</v>
      </c>
      <c r="C1077" s="3">
        <f t="shared" si="131"/>
        <v>1535714.2857142859</v>
      </c>
      <c r="D1077" s="49">
        <f t="shared" si="132"/>
        <v>34.070503657612917</v>
      </c>
      <c r="E1077" s="49">
        <f t="shared" si="133"/>
        <v>35.948429857616595</v>
      </c>
      <c r="F1077" s="49">
        <f t="shared" si="134"/>
        <v>33.782542155537037</v>
      </c>
      <c r="G1077" s="49">
        <f t="shared" si="135"/>
        <v>36.248544937645953</v>
      </c>
    </row>
    <row r="1078" spans="1:7" x14ac:dyDescent="0.2">
      <c r="A1078" s="2">
        <f t="shared" si="130"/>
        <v>35</v>
      </c>
      <c r="B1078" s="2">
        <f t="shared" si="136"/>
        <v>5380</v>
      </c>
      <c r="C1078" s="3">
        <f t="shared" si="131"/>
        <v>1537142.8571428573</v>
      </c>
      <c r="D1078" s="49">
        <f t="shared" si="132"/>
        <v>34.070932800757539</v>
      </c>
      <c r="E1078" s="49">
        <f t="shared" si="133"/>
        <v>35.947983078007219</v>
      </c>
      <c r="F1078" s="49">
        <f t="shared" si="134"/>
        <v>33.783102336299116</v>
      </c>
      <c r="G1078" s="49">
        <f t="shared" si="135"/>
        <v>36.247955812873691</v>
      </c>
    </row>
    <row r="1079" spans="1:7" x14ac:dyDescent="0.2">
      <c r="A1079" s="2">
        <f t="shared" si="130"/>
        <v>35</v>
      </c>
      <c r="B1079" s="2">
        <f t="shared" si="136"/>
        <v>5385</v>
      </c>
      <c r="C1079" s="3">
        <f t="shared" si="131"/>
        <v>1538571.4285714286</v>
      </c>
      <c r="D1079" s="49">
        <f t="shared" si="132"/>
        <v>34.071361348749647</v>
      </c>
      <c r="E1079" s="49">
        <f t="shared" si="133"/>
        <v>35.947536926357422</v>
      </c>
      <c r="F1079" s="49">
        <f t="shared" si="134"/>
        <v>33.78366174195974</v>
      </c>
      <c r="G1079" s="49">
        <f t="shared" si="135"/>
        <v>36.247367517025289</v>
      </c>
    </row>
    <row r="1080" spans="1:7" x14ac:dyDescent="0.2">
      <c r="A1080" s="2">
        <f t="shared" si="130"/>
        <v>35</v>
      </c>
      <c r="B1080" s="2">
        <f t="shared" si="136"/>
        <v>5390</v>
      </c>
      <c r="C1080" s="3">
        <f t="shared" si="131"/>
        <v>1540000</v>
      </c>
      <c r="D1080" s="49">
        <f t="shared" si="132"/>
        <v>34.071789302964824</v>
      </c>
      <c r="E1080" s="49">
        <f t="shared" si="133"/>
        <v>35.94709140120019</v>
      </c>
      <c r="F1080" s="49">
        <f t="shared" si="134"/>
        <v>33.784220374307068</v>
      </c>
      <c r="G1080" s="49">
        <f t="shared" si="135"/>
        <v>36.24678004816262</v>
      </c>
    </row>
    <row r="1081" spans="1:7" x14ac:dyDescent="0.2">
      <c r="A1081" s="2">
        <f t="shared" si="130"/>
        <v>35</v>
      </c>
      <c r="B1081" s="2">
        <f t="shared" si="136"/>
        <v>5395</v>
      </c>
      <c r="C1081" s="3">
        <f t="shared" si="131"/>
        <v>1541428.5714285714</v>
      </c>
      <c r="D1081" s="49">
        <f t="shared" si="132"/>
        <v>34.072216664774167</v>
      </c>
      <c r="E1081" s="49">
        <f t="shared" si="133"/>
        <v>35.94664650107331</v>
      </c>
      <c r="F1081" s="49">
        <f t="shared" si="134"/>
        <v>33.784778235123511</v>
      </c>
      <c r="G1081" s="49">
        <f t="shared" si="135"/>
        <v>36.246193404353889</v>
      </c>
    </row>
    <row r="1082" spans="1:7" x14ac:dyDescent="0.2">
      <c r="A1082" s="2">
        <f t="shared" ref="A1082:A1145" si="137">A1081</f>
        <v>35</v>
      </c>
      <c r="B1082" s="2">
        <f t="shared" si="136"/>
        <v>5400</v>
      </c>
      <c r="C1082" s="3">
        <f t="shared" ref="C1082:C1100" si="138">B1082/A1082*10000</f>
        <v>1542857.1428571427</v>
      </c>
      <c r="D1082" s="49">
        <f t="shared" ref="D1082:D1100" si="139">(IF(B1082&gt;0,(CHIINV(0.975, 2 * B1082) / 2)/C1082,0))*10000</f>
        <v>34.072643435544371</v>
      </c>
      <c r="E1082" s="49">
        <f t="shared" ref="E1082:E1100" si="140">(IF(B1082&gt;0,(CHIINV(0.025, 2 * (B1082+1) )/ 2)/C1082,(CHIINV(0.025, 2 )/ 2)/C1082))*10000</f>
        <v>35.946202224519354</v>
      </c>
      <c r="F1082" s="49">
        <f t="shared" ref="F1082:F1100" si="141">(IF(B1082&gt;0,(CHIINV(0.995, 2 * B1082) / 2)/C1082,0))*10000</f>
        <v>33.785335326185731</v>
      </c>
      <c r="G1082" s="49">
        <f t="shared" ref="G1082:G1100" si="142">(IF(B1082&gt;0,(CHIINV(0.005, 2 * (B1082+1) )/ 2)/C1082,(CHIINV(0.005, 2 )/ 2)/C1082))*10000</f>
        <v>36.245607583673582</v>
      </c>
    </row>
    <row r="1083" spans="1:7" x14ac:dyDescent="0.2">
      <c r="A1083" s="2">
        <f t="shared" si="137"/>
        <v>35</v>
      </c>
      <c r="B1083" s="2">
        <f t="shared" si="136"/>
        <v>5405</v>
      </c>
      <c r="C1083" s="3">
        <f t="shared" si="138"/>
        <v>1544285.7142857141</v>
      </c>
      <c r="D1083" s="49">
        <f t="shared" si="139"/>
        <v>34.073069616637731</v>
      </c>
      <c r="E1083" s="49">
        <f t="shared" si="140"/>
        <v>35.94575857008563</v>
      </c>
      <c r="F1083" s="49">
        <f t="shared" si="141"/>
        <v>33.785891649264642</v>
      </c>
      <c r="G1083" s="49">
        <f t="shared" si="142"/>
        <v>36.245022584202502</v>
      </c>
    </row>
    <row r="1084" spans="1:7" x14ac:dyDescent="0.2">
      <c r="A1084" s="2">
        <f t="shared" si="137"/>
        <v>35</v>
      </c>
      <c r="B1084" s="2">
        <f t="shared" si="136"/>
        <v>5410</v>
      </c>
      <c r="C1084" s="3">
        <f t="shared" si="138"/>
        <v>1545714.2857142859</v>
      </c>
      <c r="D1084" s="49">
        <f t="shared" si="139"/>
        <v>34.073495209412087</v>
      </c>
      <c r="E1084" s="49">
        <f t="shared" si="140"/>
        <v>35.945315536324152</v>
      </c>
      <c r="F1084" s="49">
        <f t="shared" si="141"/>
        <v>33.786447206125466</v>
      </c>
      <c r="G1084" s="49">
        <f t="shared" si="142"/>
        <v>36.244438404027669</v>
      </c>
    </row>
    <row r="1085" spans="1:7" x14ac:dyDescent="0.2">
      <c r="A1085" s="2">
        <f t="shared" si="137"/>
        <v>35</v>
      </c>
      <c r="B1085" s="2">
        <f t="shared" si="136"/>
        <v>5415</v>
      </c>
      <c r="C1085" s="3">
        <f t="shared" si="138"/>
        <v>1547142.8571428573</v>
      </c>
      <c r="D1085" s="49">
        <f t="shared" si="139"/>
        <v>34.073920215220994</v>
      </c>
      <c r="E1085" s="49">
        <f t="shared" si="140"/>
        <v>35.944873121791701</v>
      </c>
      <c r="F1085" s="49">
        <f t="shared" si="141"/>
        <v>33.787001998527749</v>
      </c>
      <c r="G1085" s="49">
        <f t="shared" si="142"/>
        <v>36.243855041242348</v>
      </c>
    </row>
    <row r="1086" spans="1:7" x14ac:dyDescent="0.2">
      <c r="A1086" s="2">
        <f t="shared" si="137"/>
        <v>35</v>
      </c>
      <c r="B1086" s="2">
        <f t="shared" si="136"/>
        <v>5420</v>
      </c>
      <c r="C1086" s="3">
        <f t="shared" si="138"/>
        <v>1548571.4285714286</v>
      </c>
      <c r="D1086" s="49">
        <f t="shared" si="139"/>
        <v>34.07434463541356</v>
      </c>
      <c r="E1086" s="49">
        <f t="shared" si="140"/>
        <v>35.944431325049699</v>
      </c>
      <c r="F1086" s="49">
        <f t="shared" si="141"/>
        <v>33.787556028225396</v>
      </c>
      <c r="G1086" s="49">
        <f t="shared" si="142"/>
        <v>36.243272493946009</v>
      </c>
    </row>
    <row r="1087" spans="1:7" x14ac:dyDescent="0.2">
      <c r="A1087" s="2">
        <f t="shared" si="137"/>
        <v>35</v>
      </c>
      <c r="B1087" s="2">
        <f t="shared" si="136"/>
        <v>5425</v>
      </c>
      <c r="C1087" s="3">
        <f t="shared" si="138"/>
        <v>1550000</v>
      </c>
      <c r="D1087" s="49">
        <f t="shared" si="139"/>
        <v>34.074768471334629</v>
      </c>
      <c r="E1087" s="49">
        <f t="shared" si="140"/>
        <v>35.943990144664241</v>
      </c>
      <c r="F1087" s="49">
        <f t="shared" si="141"/>
        <v>33.788109296966638</v>
      </c>
      <c r="G1087" s="49">
        <f t="shared" si="142"/>
        <v>36.242690760244272</v>
      </c>
    </row>
    <row r="1088" spans="1:7" x14ac:dyDescent="0.2">
      <c r="A1088" s="2">
        <f t="shared" si="137"/>
        <v>35</v>
      </c>
      <c r="B1088" s="2">
        <f t="shared" si="136"/>
        <v>5430</v>
      </c>
      <c r="C1088" s="3">
        <f t="shared" si="138"/>
        <v>1551428.5714285714</v>
      </c>
      <c r="D1088" s="49">
        <f t="shared" si="139"/>
        <v>34.075191724324661</v>
      </c>
      <c r="E1088" s="49">
        <f t="shared" si="140"/>
        <v>35.943549579206099</v>
      </c>
      <c r="F1088" s="49">
        <f t="shared" si="141"/>
        <v>33.78866180649414</v>
      </c>
      <c r="G1088" s="49">
        <f t="shared" si="142"/>
        <v>36.242109838248922</v>
      </c>
    </row>
    <row r="1089" spans="1:7" x14ac:dyDescent="0.2">
      <c r="A1089" s="2">
        <f t="shared" si="137"/>
        <v>35</v>
      </c>
      <c r="B1089" s="2">
        <f t="shared" si="136"/>
        <v>5435</v>
      </c>
      <c r="C1089" s="3">
        <f t="shared" si="138"/>
        <v>1552857.1428571427</v>
      </c>
      <c r="D1089" s="49">
        <f t="shared" si="139"/>
        <v>34.075614395719853</v>
      </c>
      <c r="E1089" s="49">
        <f t="shared" si="140"/>
        <v>35.943109627250642</v>
      </c>
      <c r="F1089" s="49">
        <f t="shared" si="141"/>
        <v>33.789213558544944</v>
      </c>
      <c r="G1089" s="49">
        <f t="shared" si="142"/>
        <v>36.241529726077864</v>
      </c>
    </row>
    <row r="1090" spans="1:7" x14ac:dyDescent="0.2">
      <c r="A1090" s="2">
        <f t="shared" si="137"/>
        <v>35</v>
      </c>
      <c r="B1090" s="2">
        <f t="shared" si="136"/>
        <v>5440</v>
      </c>
      <c r="C1090" s="3">
        <f t="shared" si="138"/>
        <v>1554285.7142857141</v>
      </c>
      <c r="D1090" s="49">
        <f t="shared" si="139"/>
        <v>34.076036486852082</v>
      </c>
      <c r="E1090" s="49">
        <f t="shared" si="140"/>
        <v>35.942670287377879</v>
      </c>
      <c r="F1090" s="49">
        <f t="shared" si="141"/>
        <v>33.789764554850549</v>
      </c>
      <c r="G1090" s="49">
        <f t="shared" si="142"/>
        <v>36.240950421855104</v>
      </c>
    </row>
    <row r="1091" spans="1:7" x14ac:dyDescent="0.2">
      <c r="A1091" s="2">
        <f t="shared" si="137"/>
        <v>35</v>
      </c>
      <c r="B1091" s="2">
        <f t="shared" si="136"/>
        <v>5445</v>
      </c>
      <c r="C1091" s="3">
        <f t="shared" si="138"/>
        <v>1555714.2857142859</v>
      </c>
      <c r="D1091" s="49">
        <f t="shared" si="139"/>
        <v>34.076457999048991</v>
      </c>
      <c r="E1091" s="49">
        <f t="shared" si="140"/>
        <v>35.942231558172381</v>
      </c>
      <c r="F1091" s="49">
        <f t="shared" si="141"/>
        <v>33.790314797136922</v>
      </c>
      <c r="G1091" s="49">
        <f t="shared" si="142"/>
        <v>36.24037192371069</v>
      </c>
    </row>
    <row r="1092" spans="1:7" x14ac:dyDescent="0.2">
      <c r="A1092" s="2">
        <f t="shared" si="137"/>
        <v>35</v>
      </c>
      <c r="B1092" s="2">
        <f t="shared" si="136"/>
        <v>5450</v>
      </c>
      <c r="C1092" s="3">
        <f t="shared" si="138"/>
        <v>1557142.8571428573</v>
      </c>
      <c r="D1092" s="49">
        <f t="shared" si="139"/>
        <v>34.076878933633964</v>
      </c>
      <c r="E1092" s="49">
        <f t="shared" si="140"/>
        <v>35.941793438223335</v>
      </c>
      <c r="F1092" s="49">
        <f t="shared" si="141"/>
        <v>33.790864287124506</v>
      </c>
      <c r="G1092" s="49">
        <f t="shared" si="142"/>
        <v>36.23979422978077</v>
      </c>
    </row>
    <row r="1093" spans="1:7" x14ac:dyDescent="0.2">
      <c r="A1093" s="2">
        <f t="shared" si="137"/>
        <v>35</v>
      </c>
      <c r="B1093" s="2">
        <f t="shared" ref="B1093:B1156" si="143">B1092+5</f>
        <v>5455</v>
      </c>
      <c r="C1093" s="3">
        <f t="shared" si="138"/>
        <v>1558571.4285714286</v>
      </c>
      <c r="D1093" s="49">
        <f t="shared" si="139"/>
        <v>34.077299291926145</v>
      </c>
      <c r="E1093" s="49">
        <f t="shared" si="140"/>
        <v>35.941355926124459</v>
      </c>
      <c r="F1093" s="49">
        <f t="shared" si="141"/>
        <v>33.791413026528225</v>
      </c>
      <c r="G1093" s="49">
        <f t="shared" si="142"/>
        <v>36.239217338207474</v>
      </c>
    </row>
    <row r="1094" spans="1:7" x14ac:dyDescent="0.2">
      <c r="A1094" s="2">
        <f t="shared" si="137"/>
        <v>35</v>
      </c>
      <c r="B1094" s="2">
        <f t="shared" si="143"/>
        <v>5460</v>
      </c>
      <c r="C1094" s="3">
        <f t="shared" si="138"/>
        <v>1560000</v>
      </c>
      <c r="D1094" s="49">
        <f t="shared" si="139"/>
        <v>34.077719075240452</v>
      </c>
      <c r="E1094" s="49">
        <f t="shared" si="140"/>
        <v>35.940919020473991</v>
      </c>
      <c r="F1094" s="49">
        <f t="shared" si="141"/>
        <v>33.791961017057567</v>
      </c>
      <c r="G1094" s="49">
        <f t="shared" si="142"/>
        <v>36.238641247138936</v>
      </c>
    </row>
    <row r="1095" spans="1:7" x14ac:dyDescent="0.2">
      <c r="A1095" s="2">
        <f t="shared" si="137"/>
        <v>35</v>
      </c>
      <c r="B1095" s="2">
        <f t="shared" si="143"/>
        <v>5465</v>
      </c>
      <c r="C1095" s="3">
        <f t="shared" si="138"/>
        <v>1561428.5714285714</v>
      </c>
      <c r="D1095" s="49">
        <f t="shared" si="139"/>
        <v>34.078138284887608</v>
      </c>
      <c r="E1095" s="49">
        <f t="shared" si="140"/>
        <v>35.940482719874709</v>
      </c>
      <c r="F1095" s="49">
        <f t="shared" si="141"/>
        <v>33.792508260416554</v>
      </c>
      <c r="G1095" s="49">
        <f t="shared" si="142"/>
        <v>36.238065954729265</v>
      </c>
    </row>
    <row r="1096" spans="1:7" x14ac:dyDescent="0.2">
      <c r="A1096" s="2">
        <f t="shared" si="137"/>
        <v>35</v>
      </c>
      <c r="B1096" s="2">
        <f t="shared" si="143"/>
        <v>5470</v>
      </c>
      <c r="C1096" s="3">
        <f t="shared" si="138"/>
        <v>1562857.1428571427</v>
      </c>
      <c r="D1096" s="49">
        <f t="shared" si="139"/>
        <v>34.078556922174187</v>
      </c>
      <c r="E1096" s="49">
        <f t="shared" si="140"/>
        <v>35.940047022933882</v>
      </c>
      <c r="F1096" s="49">
        <f t="shared" si="141"/>
        <v>33.793054758303761</v>
      </c>
      <c r="G1096" s="49">
        <f t="shared" si="142"/>
        <v>36.237491459138511</v>
      </c>
    </row>
    <row r="1097" spans="1:7" x14ac:dyDescent="0.2">
      <c r="A1097" s="2">
        <f t="shared" si="137"/>
        <v>35</v>
      </c>
      <c r="B1097" s="2">
        <f t="shared" si="143"/>
        <v>5475</v>
      </c>
      <c r="C1097" s="3">
        <f t="shared" si="138"/>
        <v>1564285.7142857141</v>
      </c>
      <c r="D1097" s="49">
        <f t="shared" si="139"/>
        <v>34.078974988402557</v>
      </c>
      <c r="E1097" s="49">
        <f t="shared" si="140"/>
        <v>35.939611928263254</v>
      </c>
      <c r="F1097" s="49">
        <f t="shared" si="141"/>
        <v>33.793600512412404</v>
      </c>
      <c r="G1097" s="49">
        <f t="shared" si="142"/>
        <v>36.236917758532648</v>
      </c>
    </row>
    <row r="1098" spans="1:7" x14ac:dyDescent="0.2">
      <c r="A1098" s="2">
        <f t="shared" si="137"/>
        <v>35</v>
      </c>
      <c r="B1098" s="2">
        <f t="shared" si="143"/>
        <v>5480</v>
      </c>
      <c r="C1098" s="3">
        <f t="shared" si="138"/>
        <v>1565714.2857142859</v>
      </c>
      <c r="D1098" s="49">
        <f t="shared" si="139"/>
        <v>34.079392484870937</v>
      </c>
      <c r="E1098" s="49">
        <f t="shared" si="140"/>
        <v>35.939177434479021</v>
      </c>
      <c r="F1098" s="49">
        <f t="shared" si="141"/>
        <v>33.794145524430263</v>
      </c>
      <c r="G1098" s="49">
        <f t="shared" si="142"/>
        <v>36.236344851083558</v>
      </c>
    </row>
    <row r="1099" spans="1:7" x14ac:dyDescent="0.2">
      <c r="A1099" s="2">
        <f t="shared" si="137"/>
        <v>35</v>
      </c>
      <c r="B1099" s="2">
        <f t="shared" si="143"/>
        <v>5485</v>
      </c>
      <c r="C1099" s="3">
        <f t="shared" si="138"/>
        <v>1567142.8571428573</v>
      </c>
      <c r="D1099" s="49">
        <f t="shared" si="139"/>
        <v>34.079809412873466</v>
      </c>
      <c r="E1099" s="49">
        <f t="shared" si="140"/>
        <v>35.938743540201855</v>
      </c>
      <c r="F1099" s="49">
        <f t="shared" si="141"/>
        <v>33.794689796039805</v>
      </c>
      <c r="G1099" s="49">
        <f t="shared" si="142"/>
        <v>36.235772734968982</v>
      </c>
    </row>
    <row r="1100" spans="1:7" x14ac:dyDescent="0.2">
      <c r="A1100" s="2">
        <f t="shared" si="137"/>
        <v>35</v>
      </c>
      <c r="B1100" s="2">
        <f t="shared" si="143"/>
        <v>5490</v>
      </c>
      <c r="C1100" s="3">
        <f t="shared" si="138"/>
        <v>1568571.4285714286</v>
      </c>
      <c r="D1100" s="49">
        <f t="shared" si="139"/>
        <v>34.080225773700128</v>
      </c>
      <c r="E1100" s="49">
        <f t="shared" si="140"/>
        <v>35.938310244056836</v>
      </c>
      <c r="F1100" s="49">
        <f t="shared" si="141"/>
        <v>33.795233328918123</v>
      </c>
      <c r="G1100" s="49">
        <f t="shared" si="142"/>
        <v>36.235201408372525</v>
      </c>
    </row>
    <row r="1101" spans="1:7" x14ac:dyDescent="0.2">
      <c r="A1101" s="2">
        <f t="shared" si="137"/>
        <v>35</v>
      </c>
      <c r="B1101" s="2">
        <f t="shared" si="143"/>
        <v>5495</v>
      </c>
      <c r="C1101" s="3">
        <f t="shared" ref="C1101:C1120" si="144">B1101/A1101*10000</f>
        <v>1570000</v>
      </c>
      <c r="D1101" s="49">
        <f t="shared" ref="D1101:D1120" si="145">(IF(B1101&gt;0,(CHIINV(0.975, 2 * B1101) / 2)/C1101,0))*10000</f>
        <v>34.080641568636814</v>
      </c>
      <c r="E1101" s="49">
        <f t="shared" ref="E1101:E1120" si="146">(IF(B1101&gt;0,(CHIINV(0.025, 2 * (B1101+1) )/ 2)/C1101,(CHIINV(0.025, 2 )/ 2)/C1101))*10000</f>
        <v>35.937877544673427</v>
      </c>
      <c r="F1101" s="49">
        <f t="shared" ref="F1101:F1120" si="147">(IF(B1101&gt;0,(CHIINV(0.995, 2 * B1101) / 2)/C1101,0))*10000</f>
        <v>33.79577612473701</v>
      </c>
      <c r="G1101" s="49">
        <f t="shared" ref="G1101:G1120" si="148">(IF(B1101&gt;0,(CHIINV(0.005, 2 * (B1101+1) )/ 2)/C1101,(CHIINV(0.005, 2 )/ 2)/C1101))*10000</f>
        <v>36.234630869483603</v>
      </c>
    </row>
    <row r="1102" spans="1:7" x14ac:dyDescent="0.2">
      <c r="A1102" s="2">
        <f t="shared" si="137"/>
        <v>35</v>
      </c>
      <c r="B1102" s="2">
        <f t="shared" si="143"/>
        <v>5500</v>
      </c>
      <c r="C1102" s="3">
        <f t="shared" si="144"/>
        <v>1571428.5714285714</v>
      </c>
      <c r="D1102" s="49">
        <f t="shared" si="145"/>
        <v>34.081056798965342</v>
      </c>
      <c r="E1102" s="49">
        <f t="shared" si="146"/>
        <v>35.937445440685508</v>
      </c>
      <c r="F1102" s="49">
        <f t="shared" si="147"/>
        <v>33.79631818516296</v>
      </c>
      <c r="G1102" s="49">
        <f t="shared" si="148"/>
        <v>36.234061116497436</v>
      </c>
    </row>
    <row r="1103" spans="1:7" x14ac:dyDescent="0.2">
      <c r="A1103" s="2">
        <f t="shared" si="137"/>
        <v>35</v>
      </c>
      <c r="B1103" s="2">
        <f t="shared" si="143"/>
        <v>5505</v>
      </c>
      <c r="C1103" s="3">
        <f t="shared" si="144"/>
        <v>1572857.1428571427</v>
      </c>
      <c r="D1103" s="49">
        <f t="shared" si="145"/>
        <v>34.081471465963467</v>
      </c>
      <c r="E1103" s="49">
        <f t="shared" si="146"/>
        <v>35.937013930731318</v>
      </c>
      <c r="F1103" s="49">
        <f t="shared" si="147"/>
        <v>33.796859511857178</v>
      </c>
      <c r="G1103" s="49">
        <f t="shared" si="148"/>
        <v>36.233492147615031</v>
      </c>
    </row>
    <row r="1104" spans="1:7" x14ac:dyDescent="0.2">
      <c r="A1104" s="2">
        <f t="shared" si="137"/>
        <v>35</v>
      </c>
      <c r="B1104" s="2">
        <f t="shared" si="143"/>
        <v>5510</v>
      </c>
      <c r="C1104" s="3">
        <f t="shared" si="144"/>
        <v>1574285.7142857141</v>
      </c>
      <c r="D1104" s="49">
        <f t="shared" si="145"/>
        <v>34.081885570904895</v>
      </c>
      <c r="E1104" s="49">
        <f t="shared" si="146"/>
        <v>35.936583013453443</v>
      </c>
      <c r="F1104" s="49">
        <f t="shared" si="147"/>
        <v>33.797400106475642</v>
      </c>
      <c r="G1104" s="49">
        <f t="shared" si="148"/>
        <v>36.232923961043134</v>
      </c>
    </row>
    <row r="1105" spans="1:7" x14ac:dyDescent="0.2">
      <c r="A1105" s="2">
        <f t="shared" si="137"/>
        <v>35</v>
      </c>
      <c r="B1105" s="2">
        <f t="shared" si="143"/>
        <v>5515</v>
      </c>
      <c r="C1105" s="3">
        <f t="shared" si="144"/>
        <v>1575714.2857142859</v>
      </c>
      <c r="D1105" s="49">
        <f t="shared" si="145"/>
        <v>34.082299115059286</v>
      </c>
      <c r="E1105" s="49">
        <f t="shared" si="146"/>
        <v>35.936152687498797</v>
      </c>
      <c r="F1105" s="49">
        <f t="shared" si="147"/>
        <v>33.79793997066907</v>
      </c>
      <c r="G1105" s="49">
        <f t="shared" si="148"/>
        <v>36.232356554994219</v>
      </c>
    </row>
    <row r="1106" spans="1:7" x14ac:dyDescent="0.2">
      <c r="A1106" s="2">
        <f t="shared" si="137"/>
        <v>35</v>
      </c>
      <c r="B1106" s="2">
        <f t="shared" si="143"/>
        <v>5520</v>
      </c>
      <c r="C1106" s="3">
        <f t="shared" si="144"/>
        <v>1577142.8571428573</v>
      </c>
      <c r="D1106" s="49">
        <f t="shared" si="145"/>
        <v>34.082712099692337</v>
      </c>
      <c r="E1106" s="49">
        <f t="shared" si="146"/>
        <v>35.935722951518649</v>
      </c>
      <c r="F1106" s="49">
        <f t="shared" si="147"/>
        <v>33.798479106083008</v>
      </c>
      <c r="G1106" s="49">
        <f t="shared" si="148"/>
        <v>36.231789927686499</v>
      </c>
    </row>
    <row r="1107" spans="1:7" x14ac:dyDescent="0.2">
      <c r="A1107" s="2">
        <f t="shared" si="137"/>
        <v>35</v>
      </c>
      <c r="B1107" s="2">
        <f t="shared" si="143"/>
        <v>5525</v>
      </c>
      <c r="C1107" s="3">
        <f t="shared" si="144"/>
        <v>1578571.4285714286</v>
      </c>
      <c r="D1107" s="49">
        <f t="shared" si="145"/>
        <v>34.083124526065689</v>
      </c>
      <c r="E1107" s="49">
        <f t="shared" si="146"/>
        <v>35.935293804168531</v>
      </c>
      <c r="F1107" s="49">
        <f t="shared" si="147"/>
        <v>33.799017514357786</v>
      </c>
      <c r="G1107" s="49">
        <f t="shared" si="148"/>
        <v>36.231224077343832</v>
      </c>
    </row>
    <row r="1108" spans="1:7" x14ac:dyDescent="0.2">
      <c r="A1108" s="2">
        <f t="shared" si="137"/>
        <v>35</v>
      </c>
      <c r="B1108" s="2">
        <f t="shared" si="143"/>
        <v>5530</v>
      </c>
      <c r="C1108" s="3">
        <f t="shared" si="144"/>
        <v>1580000</v>
      </c>
      <c r="D1108" s="49">
        <f t="shared" si="145"/>
        <v>34.083536395437037</v>
      </c>
      <c r="E1108" s="49">
        <f t="shared" si="146"/>
        <v>35.934865244108252</v>
      </c>
      <c r="F1108" s="49">
        <f t="shared" si="147"/>
        <v>33.799555197128555</v>
      </c>
      <c r="G1108" s="49">
        <f t="shared" si="148"/>
        <v>36.23065900219575</v>
      </c>
    </row>
    <row r="1109" spans="1:7" x14ac:dyDescent="0.2">
      <c r="A1109" s="2">
        <f t="shared" si="137"/>
        <v>35</v>
      </c>
      <c r="B1109" s="2">
        <f t="shared" si="143"/>
        <v>5535</v>
      </c>
      <c r="C1109" s="3">
        <f t="shared" si="144"/>
        <v>1581428.5714285714</v>
      </c>
      <c r="D1109" s="49">
        <f t="shared" si="145"/>
        <v>34.083947709060098</v>
      </c>
      <c r="E1109" s="49">
        <f t="shared" si="146"/>
        <v>35.934437270001908</v>
      </c>
      <c r="F1109" s="49">
        <f t="shared" si="147"/>
        <v>33.800092156025336</v>
      </c>
      <c r="G1109" s="49">
        <f t="shared" si="148"/>
        <v>36.230094700477423</v>
      </c>
    </row>
    <row r="1110" spans="1:7" x14ac:dyDescent="0.2">
      <c r="A1110" s="2">
        <f t="shared" si="137"/>
        <v>35</v>
      </c>
      <c r="B1110" s="2">
        <f t="shared" si="143"/>
        <v>5540</v>
      </c>
      <c r="C1110" s="3">
        <f t="shared" si="144"/>
        <v>1582857.1428571427</v>
      </c>
      <c r="D1110" s="49">
        <f t="shared" si="145"/>
        <v>34.084358468184632</v>
      </c>
      <c r="E1110" s="49">
        <f t="shared" si="146"/>
        <v>35.934009880517827</v>
      </c>
      <c r="F1110" s="49">
        <f t="shared" si="147"/>
        <v>33.800628392673048</v>
      </c>
      <c r="G1110" s="49">
        <f t="shared" si="148"/>
        <v>36.229531170429624</v>
      </c>
    </row>
    <row r="1111" spans="1:7" x14ac:dyDescent="0.2">
      <c r="A1111" s="2">
        <f t="shared" si="137"/>
        <v>35</v>
      </c>
      <c r="B1111" s="2">
        <f t="shared" si="143"/>
        <v>5545</v>
      </c>
      <c r="C1111" s="3">
        <f t="shared" si="144"/>
        <v>1584285.7142857141</v>
      </c>
      <c r="D1111" s="49">
        <f t="shared" si="145"/>
        <v>34.084768674056498</v>
      </c>
      <c r="E1111" s="49">
        <f t="shared" si="146"/>
        <v>35.933583074328574</v>
      </c>
      <c r="F1111" s="49">
        <f t="shared" si="147"/>
        <v>33.801163908691436</v>
      </c>
      <c r="G1111" s="49">
        <f t="shared" si="148"/>
        <v>36.228968410298741</v>
      </c>
    </row>
    <row r="1112" spans="1:7" x14ac:dyDescent="0.2">
      <c r="A1112" s="2">
        <f t="shared" si="137"/>
        <v>35</v>
      </c>
      <c r="B1112" s="2">
        <f t="shared" si="143"/>
        <v>5550</v>
      </c>
      <c r="C1112" s="3">
        <f t="shared" si="144"/>
        <v>1585714.2857142859</v>
      </c>
      <c r="D1112" s="49">
        <f t="shared" si="145"/>
        <v>34.085178327917582</v>
      </c>
      <c r="E1112" s="49">
        <f t="shared" si="146"/>
        <v>35.933156850110905</v>
      </c>
      <c r="F1112" s="49">
        <f t="shared" si="147"/>
        <v>33.801698705695223</v>
      </c>
      <c r="G1112" s="49">
        <f t="shared" si="148"/>
        <v>36.228406418336697</v>
      </c>
    </row>
    <row r="1113" spans="1:7" x14ac:dyDescent="0.2">
      <c r="A1113" s="2">
        <f t="shared" si="137"/>
        <v>35</v>
      </c>
      <c r="B1113" s="2">
        <f t="shared" si="143"/>
        <v>5555</v>
      </c>
      <c r="C1113" s="3">
        <f t="shared" si="144"/>
        <v>1587142.8571428573</v>
      </c>
      <c r="D1113" s="49">
        <f t="shared" si="145"/>
        <v>34.085587431005933</v>
      </c>
      <c r="E1113" s="49">
        <f t="shared" si="146"/>
        <v>35.932731206545803</v>
      </c>
      <c r="F1113" s="49">
        <f t="shared" si="147"/>
        <v>33.802232785294059</v>
      </c>
      <c r="G1113" s="49">
        <f t="shared" si="148"/>
        <v>36.227845192800999</v>
      </c>
    </row>
    <row r="1114" spans="1:7" x14ac:dyDescent="0.2">
      <c r="A1114" s="2">
        <f t="shared" si="137"/>
        <v>35</v>
      </c>
      <c r="B1114" s="2">
        <f t="shared" si="143"/>
        <v>5560</v>
      </c>
      <c r="C1114" s="3">
        <f t="shared" si="144"/>
        <v>1588571.4285714286</v>
      </c>
      <c r="D1114" s="49">
        <f t="shared" si="145"/>
        <v>34.085995984555673</v>
      </c>
      <c r="E1114" s="49">
        <f t="shared" si="146"/>
        <v>35.93230614231841</v>
      </c>
      <c r="F1114" s="49">
        <f t="shared" si="147"/>
        <v>33.80276614909252</v>
      </c>
      <c r="G1114" s="49">
        <f t="shared" si="148"/>
        <v>36.22728473195464</v>
      </c>
    </row>
    <row r="1115" spans="1:7" x14ac:dyDescent="0.2">
      <c r="A1115" s="2">
        <f t="shared" si="137"/>
        <v>35</v>
      </c>
      <c r="B1115" s="2">
        <f t="shared" si="143"/>
        <v>5565</v>
      </c>
      <c r="C1115" s="3">
        <f t="shared" si="144"/>
        <v>1590000</v>
      </c>
      <c r="D1115" s="49">
        <f t="shared" si="145"/>
        <v>34.086403989797063</v>
      </c>
      <c r="E1115" s="49">
        <f t="shared" si="146"/>
        <v>35.93188165611803</v>
      </c>
      <c r="F1115" s="49">
        <f t="shared" si="147"/>
        <v>33.803298798690186</v>
      </c>
      <c r="G1115" s="49">
        <f t="shared" si="148"/>
        <v>36.226725034066128</v>
      </c>
    </row>
    <row r="1116" spans="1:7" x14ac:dyDescent="0.2">
      <c r="A1116" s="2">
        <f t="shared" si="137"/>
        <v>35</v>
      </c>
      <c r="B1116" s="2">
        <f t="shared" si="143"/>
        <v>5570</v>
      </c>
      <c r="C1116" s="3">
        <f t="shared" si="144"/>
        <v>1591428.5714285714</v>
      </c>
      <c r="D1116" s="49">
        <f t="shared" si="145"/>
        <v>34.086811447956521</v>
      </c>
      <c r="E1116" s="49">
        <f t="shared" si="146"/>
        <v>35.931457746638095</v>
      </c>
      <c r="F1116" s="49">
        <f t="shared" si="147"/>
        <v>33.803830735681615</v>
      </c>
      <c r="G1116" s="49">
        <f t="shared" si="148"/>
        <v>36.226166097409454</v>
      </c>
    </row>
    <row r="1117" spans="1:7" x14ac:dyDescent="0.2">
      <c r="A1117" s="2">
        <f t="shared" si="137"/>
        <v>35</v>
      </c>
      <c r="B1117" s="2">
        <f t="shared" si="143"/>
        <v>5575</v>
      </c>
      <c r="C1117" s="3">
        <f t="shared" si="144"/>
        <v>1592857.1428571427</v>
      </c>
      <c r="D1117" s="49">
        <f t="shared" si="145"/>
        <v>34.0872183602566</v>
      </c>
      <c r="E1117" s="49">
        <f t="shared" si="146"/>
        <v>35.931034412576203</v>
      </c>
      <c r="F1117" s="49">
        <f t="shared" si="147"/>
        <v>33.80436196165639</v>
      </c>
      <c r="G1117" s="49">
        <f t="shared" si="148"/>
        <v>36.225607920264054</v>
      </c>
    </row>
    <row r="1118" spans="1:7" x14ac:dyDescent="0.2">
      <c r="A1118" s="2">
        <f t="shared" si="137"/>
        <v>35</v>
      </c>
      <c r="B1118" s="2">
        <f t="shared" si="143"/>
        <v>5580</v>
      </c>
      <c r="C1118" s="3">
        <f t="shared" si="144"/>
        <v>1594285.7142857141</v>
      </c>
      <c r="D1118" s="49">
        <f t="shared" si="145"/>
        <v>34.087624727916058</v>
      </c>
      <c r="E1118" s="49">
        <f t="shared" si="146"/>
        <v>35.93061165263402</v>
      </c>
      <c r="F1118" s="49">
        <f t="shared" si="147"/>
        <v>33.804892478199143</v>
      </c>
      <c r="G1118" s="49">
        <f t="shared" si="148"/>
        <v>36.225050500914804</v>
      </c>
    </row>
    <row r="1119" spans="1:7" x14ac:dyDescent="0.2">
      <c r="A1119" s="2">
        <f t="shared" si="137"/>
        <v>35</v>
      </c>
      <c r="B1119" s="2">
        <f t="shared" si="143"/>
        <v>5585</v>
      </c>
      <c r="C1119" s="3">
        <f t="shared" si="144"/>
        <v>1595714.2857142859</v>
      </c>
      <c r="D1119" s="49">
        <f t="shared" si="145"/>
        <v>34.088030552149817</v>
      </c>
      <c r="E1119" s="49">
        <f t="shared" si="146"/>
        <v>35.930189465517316</v>
      </c>
      <c r="F1119" s="49">
        <f t="shared" si="147"/>
        <v>33.805422286889524</v>
      </c>
      <c r="G1119" s="49">
        <f t="shared" si="148"/>
        <v>36.224493837651984</v>
      </c>
    </row>
    <row r="1120" spans="1:7" x14ac:dyDescent="0.2">
      <c r="A1120" s="2">
        <f t="shared" si="137"/>
        <v>35</v>
      </c>
      <c r="B1120" s="2">
        <f t="shared" si="143"/>
        <v>5590</v>
      </c>
      <c r="C1120" s="3">
        <f t="shared" si="144"/>
        <v>1597142.8571428573</v>
      </c>
      <c r="D1120" s="49">
        <f t="shared" si="145"/>
        <v>34.088435834169047</v>
      </c>
      <c r="E1120" s="49">
        <f t="shared" si="146"/>
        <v>35.929767849935978</v>
      </c>
      <c r="F1120" s="49">
        <f t="shared" si="147"/>
        <v>33.805951389302308</v>
      </c>
      <c r="G1120" s="49">
        <f t="shared" si="148"/>
        <v>36.223937928771278</v>
      </c>
    </row>
    <row r="1121" spans="1:7" x14ac:dyDescent="0.2">
      <c r="A1121" s="2">
        <f t="shared" si="137"/>
        <v>35</v>
      </c>
      <c r="B1121" s="2">
        <f t="shared" si="143"/>
        <v>5595</v>
      </c>
      <c r="C1121" s="3">
        <f t="shared" ref="C1121:C1184" si="149">B1121/A1121*10000</f>
        <v>1598571.4285714286</v>
      </c>
      <c r="D1121" s="49">
        <f t="shared" ref="D1121:D1184" si="150">(IF(B1121&gt;0,(CHIINV(0.975, 2 * B1121) / 2)/C1121,0))*10000</f>
        <v>34.088840575181102</v>
      </c>
      <c r="E1121" s="49">
        <f t="shared" ref="E1121:E1184" si="151">(IF(B1121&gt;0,(CHIINV(0.025, 2 * (B1121+1) )/ 2)/C1121,(CHIINV(0.025, 2 )/ 2)/C1121))*10000</f>
        <v>35.929346804603895</v>
      </c>
      <c r="F1121" s="49">
        <f t="shared" ref="F1121:F1184" si="152">(IF(B1121&gt;0,(CHIINV(0.995, 2 * B1121) / 2)/C1121,0))*10000</f>
        <v>33.806479787007341</v>
      </c>
      <c r="G1121" s="49">
        <f t="shared" ref="G1121:G1184" si="153">(IF(B1121&gt;0,(CHIINV(0.005, 2 * (B1121+1) )/ 2)/C1121,(CHIINV(0.005, 2 )/ 2)/C1121))*10000</f>
        <v>36.223382772573721</v>
      </c>
    </row>
    <row r="1122" spans="1:7" x14ac:dyDescent="0.2">
      <c r="A1122" s="2">
        <f t="shared" si="137"/>
        <v>35</v>
      </c>
      <c r="B1122" s="2">
        <f t="shared" si="143"/>
        <v>5600</v>
      </c>
      <c r="C1122" s="3">
        <f t="shared" si="149"/>
        <v>1600000</v>
      </c>
      <c r="D1122" s="49">
        <f t="shared" si="150"/>
        <v>34.089244776389599</v>
      </c>
      <c r="E1122" s="49">
        <f t="shared" si="151"/>
        <v>35.928926328239037</v>
      </c>
      <c r="F1122" s="49">
        <f t="shared" si="152"/>
        <v>33.807007481569585</v>
      </c>
      <c r="G1122" s="49">
        <f t="shared" si="153"/>
        <v>36.222828367365715</v>
      </c>
    </row>
    <row r="1123" spans="1:7" x14ac:dyDescent="0.2">
      <c r="A1123" s="2">
        <f t="shared" si="137"/>
        <v>35</v>
      </c>
      <c r="B1123" s="2">
        <f t="shared" si="143"/>
        <v>5605</v>
      </c>
      <c r="C1123" s="3">
        <f t="shared" si="149"/>
        <v>1601428.5714285714</v>
      </c>
      <c r="D1123" s="49">
        <f t="shared" si="150"/>
        <v>34.089648438994381</v>
      </c>
      <c r="E1123" s="49">
        <f t="shared" si="151"/>
        <v>35.928506419563384</v>
      </c>
      <c r="F1123" s="49">
        <f t="shared" si="152"/>
        <v>33.807534474549129</v>
      </c>
      <c r="G1123" s="49">
        <f t="shared" si="153"/>
        <v>36.222274711458951</v>
      </c>
    </row>
    <row r="1124" spans="1:7" x14ac:dyDescent="0.2">
      <c r="A1124" s="2">
        <f t="shared" si="137"/>
        <v>35</v>
      </c>
      <c r="B1124" s="2">
        <f t="shared" si="143"/>
        <v>5610</v>
      </c>
      <c r="C1124" s="3">
        <f t="shared" si="149"/>
        <v>1602857.1428571427</v>
      </c>
      <c r="D1124" s="49">
        <f t="shared" si="150"/>
        <v>34.090051564191576</v>
      </c>
      <c r="E1124" s="49">
        <f t="shared" si="151"/>
        <v>35.928087077302933</v>
      </c>
      <c r="F1124" s="49">
        <f t="shared" si="152"/>
        <v>33.808060767501246</v>
      </c>
      <c r="G1124" s="49">
        <f t="shared" si="153"/>
        <v>36.22172180317046</v>
      </c>
    </row>
    <row r="1125" spans="1:7" x14ac:dyDescent="0.2">
      <c r="A1125" s="2">
        <f t="shared" si="137"/>
        <v>35</v>
      </c>
      <c r="B1125" s="2">
        <f t="shared" si="143"/>
        <v>5615</v>
      </c>
      <c r="C1125" s="3">
        <f t="shared" si="149"/>
        <v>1604285.7142857141</v>
      </c>
      <c r="D1125" s="49">
        <f t="shared" si="150"/>
        <v>34.090454153173603</v>
      </c>
      <c r="E1125" s="49">
        <f t="shared" si="151"/>
        <v>35.927668300187669</v>
      </c>
      <c r="F1125" s="49">
        <f t="shared" si="152"/>
        <v>33.808586361976353</v>
      </c>
      <c r="G1125" s="49">
        <f t="shared" si="153"/>
        <v>36.221169640822538</v>
      </c>
    </row>
    <row r="1126" spans="1:7" x14ac:dyDescent="0.2">
      <c r="A1126" s="2">
        <f t="shared" si="137"/>
        <v>35</v>
      </c>
      <c r="B1126" s="2">
        <f t="shared" si="143"/>
        <v>5620</v>
      </c>
      <c r="C1126" s="3">
        <f t="shared" si="149"/>
        <v>1605714.2857142859</v>
      </c>
      <c r="D1126" s="49">
        <f t="shared" si="150"/>
        <v>34.090856207129143</v>
      </c>
      <c r="E1126" s="49">
        <f t="shared" si="151"/>
        <v>35.927250086951574</v>
      </c>
      <c r="F1126" s="49">
        <f t="shared" si="152"/>
        <v>33.809111259520051</v>
      </c>
      <c r="G1126" s="49">
        <f t="shared" si="153"/>
        <v>36.220618222742729</v>
      </c>
    </row>
    <row r="1127" spans="1:7" x14ac:dyDescent="0.2">
      <c r="A1127" s="2">
        <f t="shared" si="137"/>
        <v>35</v>
      </c>
      <c r="B1127" s="2">
        <f t="shared" si="143"/>
        <v>5625</v>
      </c>
      <c r="C1127" s="3">
        <f t="shared" si="149"/>
        <v>1607142.8571428573</v>
      </c>
      <c r="D1127" s="49">
        <f t="shared" si="150"/>
        <v>34.091257727243253</v>
      </c>
      <c r="E1127" s="49">
        <f t="shared" si="151"/>
        <v>35.926832436332582</v>
      </c>
      <c r="F1127" s="49">
        <f t="shared" si="152"/>
        <v>33.809635461673203</v>
      </c>
      <c r="G1127" s="49">
        <f t="shared" si="153"/>
        <v>36.220067547263845</v>
      </c>
    </row>
    <row r="1128" spans="1:7" x14ac:dyDescent="0.2">
      <c r="A1128" s="2">
        <f t="shared" si="137"/>
        <v>35</v>
      </c>
      <c r="B1128" s="2">
        <f t="shared" si="143"/>
        <v>5630</v>
      </c>
      <c r="C1128" s="3">
        <f t="shared" si="149"/>
        <v>1608571.4285714286</v>
      </c>
      <c r="D1128" s="49">
        <f t="shared" si="150"/>
        <v>34.091658714697253</v>
      </c>
      <c r="E1128" s="49">
        <f t="shared" si="151"/>
        <v>35.92641534707257</v>
      </c>
      <c r="F1128" s="49">
        <f t="shared" si="152"/>
        <v>33.810158969971873</v>
      </c>
      <c r="G1128" s="49">
        <f t="shared" si="153"/>
        <v>36.219517612723884</v>
      </c>
    </row>
    <row r="1129" spans="1:7" x14ac:dyDescent="0.2">
      <c r="A1129" s="2">
        <f t="shared" si="137"/>
        <v>35</v>
      </c>
      <c r="B1129" s="2">
        <f t="shared" si="143"/>
        <v>5635</v>
      </c>
      <c r="C1129" s="3">
        <f t="shared" si="149"/>
        <v>1610000</v>
      </c>
      <c r="D1129" s="49">
        <f t="shared" si="150"/>
        <v>34.092059170668833</v>
      </c>
      <c r="E1129" s="49">
        <f t="shared" si="151"/>
        <v>35.92599881791736</v>
      </c>
      <c r="F1129" s="49">
        <f t="shared" si="152"/>
        <v>33.810681785947367</v>
      </c>
      <c r="G1129" s="49">
        <f t="shared" si="153"/>
        <v>36.21896841746608</v>
      </c>
    </row>
    <row r="1130" spans="1:7" x14ac:dyDescent="0.2">
      <c r="A1130" s="2">
        <f t="shared" si="137"/>
        <v>35</v>
      </c>
      <c r="B1130" s="2">
        <f t="shared" si="143"/>
        <v>5640</v>
      </c>
      <c r="C1130" s="3">
        <f t="shared" si="149"/>
        <v>1611428.5714285714</v>
      </c>
      <c r="D1130" s="49">
        <f t="shared" si="150"/>
        <v>34.092459096332043</v>
      </c>
      <c r="E1130" s="49">
        <f t="shared" si="151"/>
        <v>35.925582847616667</v>
      </c>
      <c r="F1130" s="49">
        <f t="shared" si="152"/>
        <v>33.811203911126263</v>
      </c>
      <c r="G1130" s="49">
        <f t="shared" si="153"/>
        <v>36.218419959838791</v>
      </c>
    </row>
    <row r="1131" spans="1:7" x14ac:dyDescent="0.2">
      <c r="A1131" s="2">
        <f t="shared" si="137"/>
        <v>35</v>
      </c>
      <c r="B1131" s="2">
        <f t="shared" si="143"/>
        <v>5645</v>
      </c>
      <c r="C1131" s="3">
        <f t="shared" si="149"/>
        <v>1612857.1428571427</v>
      </c>
      <c r="D1131" s="49">
        <f t="shared" si="150"/>
        <v>34.092858492857282</v>
      </c>
      <c r="E1131" s="49">
        <f t="shared" si="151"/>
        <v>35.925167434924127</v>
      </c>
      <c r="F1131" s="49">
        <f t="shared" si="152"/>
        <v>33.811725347030446</v>
      </c>
      <c r="G1131" s="49">
        <f t="shared" si="153"/>
        <v>36.217872238195582</v>
      </c>
    </row>
    <row r="1132" spans="1:7" x14ac:dyDescent="0.2">
      <c r="A1132" s="2">
        <f t="shared" si="137"/>
        <v>35</v>
      </c>
      <c r="B1132" s="2">
        <f t="shared" si="143"/>
        <v>5650</v>
      </c>
      <c r="C1132" s="3">
        <f t="shared" si="149"/>
        <v>1614285.7142857141</v>
      </c>
      <c r="D1132" s="49">
        <f t="shared" si="150"/>
        <v>34.093257361411361</v>
      </c>
      <c r="E1132" s="49">
        <f t="shared" si="151"/>
        <v>35.924752578597257</v>
      </c>
      <c r="F1132" s="49">
        <f t="shared" si="152"/>
        <v>33.81224609517708</v>
      </c>
      <c r="G1132" s="49">
        <f t="shared" si="153"/>
        <v>36.217325250895115</v>
      </c>
    </row>
    <row r="1133" spans="1:7" x14ac:dyDescent="0.2">
      <c r="A1133" s="2">
        <f t="shared" si="137"/>
        <v>35</v>
      </c>
      <c r="B1133" s="2">
        <f t="shared" si="143"/>
        <v>5655</v>
      </c>
      <c r="C1133" s="3">
        <f t="shared" si="149"/>
        <v>1615714.2857142859</v>
      </c>
      <c r="D1133" s="49">
        <f t="shared" si="150"/>
        <v>34.093655703157474</v>
      </c>
      <c r="E1133" s="49">
        <f t="shared" si="151"/>
        <v>35.92433827739741</v>
      </c>
      <c r="F1133" s="49">
        <f t="shared" si="152"/>
        <v>33.812766157078684</v>
      </c>
      <c r="G1133" s="49">
        <f t="shared" si="153"/>
        <v>36.216778996301173</v>
      </c>
    </row>
    <row r="1134" spans="1:7" x14ac:dyDescent="0.2">
      <c r="A1134" s="2">
        <f t="shared" si="137"/>
        <v>35</v>
      </c>
      <c r="B1134" s="2">
        <f t="shared" si="143"/>
        <v>5660</v>
      </c>
      <c r="C1134" s="3">
        <f t="shared" si="149"/>
        <v>1617142.8571428573</v>
      </c>
      <c r="D1134" s="49">
        <f t="shared" si="150"/>
        <v>34.094053519255226</v>
      </c>
      <c r="E1134" s="49">
        <f t="shared" si="151"/>
        <v>35.923924530089863</v>
      </c>
      <c r="F1134" s="49">
        <f t="shared" si="152"/>
        <v>33.813285534243107</v>
      </c>
      <c r="G1134" s="49">
        <f t="shared" si="153"/>
        <v>36.216233472782676</v>
      </c>
    </row>
    <row r="1135" spans="1:7" x14ac:dyDescent="0.2">
      <c r="A1135" s="2">
        <f t="shared" si="137"/>
        <v>35</v>
      </c>
      <c r="B1135" s="2">
        <f t="shared" si="143"/>
        <v>5665</v>
      </c>
      <c r="C1135" s="3">
        <f t="shared" si="149"/>
        <v>1618571.4285714286</v>
      </c>
      <c r="D1135" s="49">
        <f t="shared" si="150"/>
        <v>34.094450810860671</v>
      </c>
      <c r="E1135" s="49">
        <f t="shared" si="151"/>
        <v>35.923511335443663</v>
      </c>
      <c r="F1135" s="49">
        <f t="shared" si="152"/>
        <v>33.813804228173559</v>
      </c>
      <c r="G1135" s="49">
        <f t="shared" si="153"/>
        <v>36.215688678713548</v>
      </c>
    </row>
    <row r="1136" spans="1:7" x14ac:dyDescent="0.2">
      <c r="A1136" s="2">
        <f t="shared" si="137"/>
        <v>35</v>
      </c>
      <c r="B1136" s="2">
        <f t="shared" si="143"/>
        <v>5670</v>
      </c>
      <c r="C1136" s="3">
        <f t="shared" si="149"/>
        <v>1620000</v>
      </c>
      <c r="D1136" s="49">
        <f t="shared" si="150"/>
        <v>34.094847579126288</v>
      </c>
      <c r="E1136" s="49">
        <f t="shared" si="151"/>
        <v>35.923098692231704</v>
      </c>
      <c r="F1136" s="49">
        <f t="shared" si="152"/>
        <v>33.814322240368625</v>
      </c>
      <c r="G1136" s="49">
        <f t="shared" si="153"/>
        <v>36.215144612472812</v>
      </c>
    </row>
    <row r="1137" spans="1:7" x14ac:dyDescent="0.2">
      <c r="A1137" s="2">
        <f t="shared" si="137"/>
        <v>35</v>
      </c>
      <c r="B1137" s="2">
        <f t="shared" si="143"/>
        <v>5675</v>
      </c>
      <c r="C1137" s="3">
        <f t="shared" si="149"/>
        <v>1621428.5714285714</v>
      </c>
      <c r="D1137" s="49">
        <f t="shared" si="150"/>
        <v>34.095243825200996</v>
      </c>
      <c r="E1137" s="49">
        <f t="shared" si="151"/>
        <v>35.922686599230701</v>
      </c>
      <c r="F1137" s="49">
        <f t="shared" si="152"/>
        <v>33.814839572322306</v>
      </c>
      <c r="G1137" s="49">
        <f t="shared" si="153"/>
        <v>36.214601272444519</v>
      </c>
    </row>
    <row r="1138" spans="1:7" x14ac:dyDescent="0.2">
      <c r="A1138" s="2">
        <f t="shared" si="137"/>
        <v>35</v>
      </c>
      <c r="B1138" s="2">
        <f t="shared" si="143"/>
        <v>5680</v>
      </c>
      <c r="C1138" s="3">
        <f t="shared" si="149"/>
        <v>1622857.1428571427</v>
      </c>
      <c r="D1138" s="49">
        <f t="shared" si="150"/>
        <v>34.095639550230217</v>
      </c>
      <c r="E1138" s="49">
        <f t="shared" si="151"/>
        <v>35.922275055221121</v>
      </c>
      <c r="F1138" s="49">
        <f t="shared" si="152"/>
        <v>33.815356225523999</v>
      </c>
      <c r="G1138" s="49">
        <f t="shared" si="153"/>
        <v>36.214058657017716</v>
      </c>
    </row>
    <row r="1139" spans="1:7" x14ac:dyDescent="0.2">
      <c r="A1139" s="2">
        <f t="shared" si="137"/>
        <v>35</v>
      </c>
      <c r="B1139" s="2">
        <f t="shared" si="143"/>
        <v>5685</v>
      </c>
      <c r="C1139" s="3">
        <f t="shared" si="149"/>
        <v>1624285.7142857141</v>
      </c>
      <c r="D1139" s="49">
        <f t="shared" si="150"/>
        <v>34.096034755355838</v>
      </c>
      <c r="E1139" s="49">
        <f t="shared" si="151"/>
        <v>35.921864058987268</v>
      </c>
      <c r="F1139" s="49">
        <f t="shared" si="152"/>
        <v>33.815872201458554</v>
      </c>
      <c r="G1139" s="49">
        <f t="shared" si="153"/>
        <v>36.213516764586451</v>
      </c>
    </row>
    <row r="1140" spans="1:7" x14ac:dyDescent="0.2">
      <c r="A1140" s="2">
        <f t="shared" si="137"/>
        <v>35</v>
      </c>
      <c r="B1140" s="2">
        <f t="shared" si="143"/>
        <v>5690</v>
      </c>
      <c r="C1140" s="3">
        <f t="shared" si="149"/>
        <v>1625714.2857142859</v>
      </c>
      <c r="D1140" s="49">
        <f t="shared" si="150"/>
        <v>34.096429441716239</v>
      </c>
      <c r="E1140" s="49">
        <f t="shared" si="151"/>
        <v>35.92145360931714</v>
      </c>
      <c r="F1140" s="49">
        <f t="shared" si="152"/>
        <v>33.816387501606236</v>
      </c>
      <c r="G1140" s="49">
        <f t="shared" si="153"/>
        <v>36.212975593549736</v>
      </c>
    </row>
    <row r="1141" spans="1:7" x14ac:dyDescent="0.2">
      <c r="A1141" s="2">
        <f t="shared" si="137"/>
        <v>35</v>
      </c>
      <c r="B1141" s="2">
        <f t="shared" si="143"/>
        <v>5695</v>
      </c>
      <c r="C1141" s="3">
        <f t="shared" si="149"/>
        <v>1627142.8571428573</v>
      </c>
      <c r="D1141" s="49">
        <f t="shared" si="150"/>
        <v>34.096823610446343</v>
      </c>
      <c r="E1141" s="49">
        <f t="shared" si="151"/>
        <v>35.921043705002553</v>
      </c>
      <c r="F1141" s="49">
        <f t="shared" si="152"/>
        <v>33.816902127442873</v>
      </c>
      <c r="G1141" s="49">
        <f t="shared" si="153"/>
        <v>36.212435142311577</v>
      </c>
    </row>
    <row r="1142" spans="1:7" x14ac:dyDescent="0.2">
      <c r="A1142" s="2">
        <f t="shared" si="137"/>
        <v>35</v>
      </c>
      <c r="B1142" s="2">
        <f t="shared" si="143"/>
        <v>5700</v>
      </c>
      <c r="C1142" s="3">
        <f t="shared" si="149"/>
        <v>1628571.4285714286</v>
      </c>
      <c r="D1142" s="49">
        <f t="shared" si="150"/>
        <v>34.097217262677567</v>
      </c>
      <c r="E1142" s="49">
        <f t="shared" si="151"/>
        <v>35.920634344838994</v>
      </c>
      <c r="F1142" s="49">
        <f t="shared" si="152"/>
        <v>33.817416080439671</v>
      </c>
      <c r="G1142" s="49">
        <f t="shared" si="153"/>
        <v>36.211895409280856</v>
      </c>
    </row>
    <row r="1143" spans="1:7" x14ac:dyDescent="0.2">
      <c r="A1143" s="2">
        <f t="shared" si="137"/>
        <v>35</v>
      </c>
      <c r="B1143" s="2">
        <f t="shared" si="143"/>
        <v>5705</v>
      </c>
      <c r="C1143" s="3">
        <f t="shared" si="149"/>
        <v>1630000</v>
      </c>
      <c r="D1143" s="49">
        <f t="shared" si="150"/>
        <v>34.097610399537878</v>
      </c>
      <c r="E1143" s="49">
        <f t="shared" si="151"/>
        <v>35.920225527625711</v>
      </c>
      <c r="F1143" s="49">
        <f t="shared" si="152"/>
        <v>33.817929362063417</v>
      </c>
      <c r="G1143" s="49">
        <f t="shared" si="153"/>
        <v>36.211356392871416</v>
      </c>
    </row>
    <row r="1144" spans="1:7" x14ac:dyDescent="0.2">
      <c r="A1144" s="2">
        <f t="shared" si="137"/>
        <v>35</v>
      </c>
      <c r="B1144" s="2">
        <f t="shared" si="143"/>
        <v>5710</v>
      </c>
      <c r="C1144" s="3">
        <f t="shared" si="149"/>
        <v>1631428.5714285714</v>
      </c>
      <c r="D1144" s="49">
        <f t="shared" si="150"/>
        <v>34.098003022151786</v>
      </c>
      <c r="E1144" s="49">
        <f t="shared" si="151"/>
        <v>35.919817252165622</v>
      </c>
      <c r="F1144" s="49">
        <f t="shared" si="152"/>
        <v>33.81844197377638</v>
      </c>
      <c r="G1144" s="49">
        <f t="shared" si="153"/>
        <v>36.210818091501963</v>
      </c>
    </row>
    <row r="1145" spans="1:7" x14ac:dyDescent="0.2">
      <c r="A1145" s="2">
        <f t="shared" si="137"/>
        <v>35</v>
      </c>
      <c r="B1145" s="2">
        <f t="shared" si="143"/>
        <v>5715</v>
      </c>
      <c r="C1145" s="3">
        <f t="shared" si="149"/>
        <v>1632857.1428571427</v>
      </c>
      <c r="D1145" s="49">
        <f t="shared" si="150"/>
        <v>34.098395131640373</v>
      </c>
      <c r="E1145" s="49">
        <f t="shared" si="151"/>
        <v>35.919409517265343</v>
      </c>
      <c r="F1145" s="49">
        <f t="shared" si="152"/>
        <v>33.81895391703641</v>
      </c>
      <c r="G1145" s="49">
        <f t="shared" si="153"/>
        <v>36.210280503596088</v>
      </c>
    </row>
    <row r="1146" spans="1:7" x14ac:dyDescent="0.2">
      <c r="A1146" s="2">
        <f t="shared" ref="A1146:A1209" si="154">A1145</f>
        <v>35</v>
      </c>
      <c r="B1146" s="2">
        <f t="shared" si="143"/>
        <v>5720</v>
      </c>
      <c r="C1146" s="3">
        <f t="shared" si="149"/>
        <v>1634285.7142857141</v>
      </c>
      <c r="D1146" s="49">
        <f t="shared" si="150"/>
        <v>34.098786729121315</v>
      </c>
      <c r="E1146" s="49">
        <f t="shared" si="151"/>
        <v>35.919002321735178</v>
      </c>
      <c r="F1146" s="49">
        <f t="shared" si="152"/>
        <v>33.819465193296864</v>
      </c>
      <c r="G1146" s="49">
        <f t="shared" si="153"/>
        <v>36.209743627582242</v>
      </c>
    </row>
    <row r="1147" spans="1:7" x14ac:dyDescent="0.2">
      <c r="A1147" s="2">
        <f t="shared" si="154"/>
        <v>35</v>
      </c>
      <c r="B1147" s="2">
        <f t="shared" si="143"/>
        <v>5725</v>
      </c>
      <c r="C1147" s="3">
        <f t="shared" si="149"/>
        <v>1635714.2857142859</v>
      </c>
      <c r="D1147" s="49">
        <f t="shared" si="150"/>
        <v>34.099177815708849</v>
      </c>
      <c r="E1147" s="49">
        <f t="shared" si="151"/>
        <v>35.918595664389059</v>
      </c>
      <c r="F1147" s="49">
        <f t="shared" si="152"/>
        <v>33.819975804006724</v>
      </c>
      <c r="G1147" s="49">
        <f t="shared" si="153"/>
        <v>36.209207461893705</v>
      </c>
    </row>
    <row r="1148" spans="1:7" x14ac:dyDescent="0.2">
      <c r="A1148" s="2">
        <f t="shared" si="154"/>
        <v>35</v>
      </c>
      <c r="B1148" s="2">
        <f t="shared" si="143"/>
        <v>5730</v>
      </c>
      <c r="C1148" s="3">
        <f t="shared" si="149"/>
        <v>1637142.8571428573</v>
      </c>
      <c r="D1148" s="49">
        <f t="shared" si="150"/>
        <v>34.099568392513866</v>
      </c>
      <c r="E1148" s="49">
        <f t="shared" si="151"/>
        <v>35.918189544044608</v>
      </c>
      <c r="F1148" s="49">
        <f t="shared" si="152"/>
        <v>33.820485750610544</v>
      </c>
      <c r="G1148" s="49">
        <f t="shared" si="153"/>
        <v>36.208672004968598</v>
      </c>
    </row>
    <row r="1149" spans="1:7" x14ac:dyDescent="0.2">
      <c r="A1149" s="2">
        <f t="shared" si="154"/>
        <v>35</v>
      </c>
      <c r="B1149" s="2">
        <f t="shared" si="143"/>
        <v>5735</v>
      </c>
      <c r="C1149" s="3">
        <f t="shared" si="149"/>
        <v>1638571.4285714286</v>
      </c>
      <c r="D1149" s="49">
        <f t="shared" si="150"/>
        <v>34.099958460643833</v>
      </c>
      <c r="E1149" s="49">
        <f t="shared" si="151"/>
        <v>35.917783959523057</v>
      </c>
      <c r="F1149" s="49">
        <f t="shared" si="152"/>
        <v>33.82099503454851</v>
      </c>
      <c r="G1149" s="49">
        <f t="shared" si="153"/>
        <v>36.208137255249817</v>
      </c>
    </row>
    <row r="1150" spans="1:7" x14ac:dyDescent="0.2">
      <c r="A1150" s="2">
        <f t="shared" si="154"/>
        <v>35</v>
      </c>
      <c r="B1150" s="2">
        <f t="shared" si="143"/>
        <v>5740</v>
      </c>
      <c r="C1150" s="3">
        <f t="shared" si="149"/>
        <v>1640000</v>
      </c>
      <c r="D1150" s="49">
        <f t="shared" si="150"/>
        <v>34.100348021202876</v>
      </c>
      <c r="E1150" s="49">
        <f t="shared" si="151"/>
        <v>35.91737890964923</v>
      </c>
      <c r="F1150" s="49">
        <f t="shared" si="152"/>
        <v>33.821503657256393</v>
      </c>
      <c r="G1150" s="49">
        <f t="shared" si="153"/>
        <v>36.207603211185024</v>
      </c>
    </row>
    <row r="1151" spans="1:7" x14ac:dyDescent="0.2">
      <c r="A1151" s="2">
        <f t="shared" si="154"/>
        <v>35</v>
      </c>
      <c r="B1151" s="2">
        <f t="shared" si="143"/>
        <v>5745</v>
      </c>
      <c r="C1151" s="3">
        <f t="shared" si="149"/>
        <v>1641428.5714285714</v>
      </c>
      <c r="D1151" s="49">
        <f t="shared" si="150"/>
        <v>34.100737075291747</v>
      </c>
      <c r="E1151" s="49">
        <f t="shared" si="151"/>
        <v>35.916974393251564</v>
      </c>
      <c r="F1151" s="49">
        <f t="shared" si="152"/>
        <v>33.82201162016564</v>
      </c>
      <c r="G1151" s="49">
        <f t="shared" si="153"/>
        <v>36.207069871226679</v>
      </c>
    </row>
    <row r="1152" spans="1:7" x14ac:dyDescent="0.2">
      <c r="A1152" s="2">
        <f t="shared" si="154"/>
        <v>35</v>
      </c>
      <c r="B1152" s="2">
        <f t="shared" si="143"/>
        <v>5750</v>
      </c>
      <c r="C1152" s="3">
        <f t="shared" si="149"/>
        <v>1642857.1428571427</v>
      </c>
      <c r="D1152" s="49">
        <f t="shared" si="150"/>
        <v>34.101125624007864</v>
      </c>
      <c r="E1152" s="49">
        <f t="shared" si="151"/>
        <v>35.916570409162105</v>
      </c>
      <c r="F1152" s="49">
        <f t="shared" si="152"/>
        <v>33.82251892470336</v>
      </c>
      <c r="G1152" s="49">
        <f t="shared" si="153"/>
        <v>36.206537233831966</v>
      </c>
    </row>
    <row r="1153" spans="1:7" x14ac:dyDescent="0.2">
      <c r="A1153" s="2">
        <f t="shared" si="154"/>
        <v>35</v>
      </c>
      <c r="B1153" s="2">
        <f t="shared" si="143"/>
        <v>5755</v>
      </c>
      <c r="C1153" s="3">
        <f t="shared" si="149"/>
        <v>1644285.7142857141</v>
      </c>
      <c r="D1153" s="49">
        <f t="shared" si="150"/>
        <v>34.101513668445335</v>
      </c>
      <c r="E1153" s="49">
        <f t="shared" si="151"/>
        <v>35.916166956216458</v>
      </c>
      <c r="F1153" s="49">
        <f t="shared" si="152"/>
        <v>33.823025572292345</v>
      </c>
      <c r="G1153" s="49">
        <f t="shared" si="153"/>
        <v>36.206005297462781</v>
      </c>
    </row>
    <row r="1154" spans="1:7" x14ac:dyDescent="0.2">
      <c r="A1154" s="2">
        <f t="shared" si="154"/>
        <v>35</v>
      </c>
      <c r="B1154" s="2">
        <f t="shared" si="143"/>
        <v>5760</v>
      </c>
      <c r="C1154" s="3">
        <f t="shared" si="149"/>
        <v>1645714.2857142859</v>
      </c>
      <c r="D1154" s="49">
        <f t="shared" si="150"/>
        <v>34.101901209694915</v>
      </c>
      <c r="E1154" s="49">
        <f t="shared" si="151"/>
        <v>35.915764033253772</v>
      </c>
      <c r="F1154" s="49">
        <f t="shared" si="152"/>
        <v>33.82353156435105</v>
      </c>
      <c r="G1154" s="49">
        <f t="shared" si="153"/>
        <v>36.205474060585729</v>
      </c>
    </row>
    <row r="1155" spans="1:7" x14ac:dyDescent="0.2">
      <c r="A1155" s="2">
        <f t="shared" si="154"/>
        <v>35</v>
      </c>
      <c r="B1155" s="2">
        <f t="shared" si="143"/>
        <v>5765</v>
      </c>
      <c r="C1155" s="3">
        <f t="shared" si="149"/>
        <v>1647142.8571428573</v>
      </c>
      <c r="D1155" s="49">
        <f t="shared" si="150"/>
        <v>34.102288248844111</v>
      </c>
      <c r="E1155" s="49">
        <f t="shared" si="151"/>
        <v>35.915361639116782</v>
      </c>
      <c r="F1155" s="49">
        <f t="shared" si="152"/>
        <v>33.824036902293699</v>
      </c>
      <c r="G1155" s="49">
        <f t="shared" si="153"/>
        <v>36.204943521672128</v>
      </c>
    </row>
    <row r="1156" spans="1:7" x14ac:dyDescent="0.2">
      <c r="A1156" s="2">
        <f t="shared" si="154"/>
        <v>35</v>
      </c>
      <c r="B1156" s="2">
        <f t="shared" si="143"/>
        <v>5770</v>
      </c>
      <c r="C1156" s="3">
        <f t="shared" si="149"/>
        <v>1648571.4285714286</v>
      </c>
      <c r="D1156" s="49">
        <f t="shared" si="150"/>
        <v>34.10267478697709</v>
      </c>
      <c r="E1156" s="49">
        <f t="shared" si="151"/>
        <v>35.914959772651706</v>
      </c>
      <c r="F1156" s="49">
        <f t="shared" si="152"/>
        <v>33.824541587530199</v>
      </c>
      <c r="G1156" s="49">
        <f t="shared" si="153"/>
        <v>36.204413679197948</v>
      </c>
    </row>
    <row r="1157" spans="1:7" x14ac:dyDescent="0.2">
      <c r="A1157" s="2">
        <f t="shared" si="154"/>
        <v>35</v>
      </c>
      <c r="B1157" s="2">
        <f t="shared" ref="B1157:B1220" si="155">B1156+5</f>
        <v>5775</v>
      </c>
      <c r="C1157" s="3">
        <f t="shared" si="149"/>
        <v>1650000</v>
      </c>
      <c r="D1157" s="49">
        <f t="shared" si="150"/>
        <v>34.103060825174772</v>
      </c>
      <c r="E1157" s="49">
        <f t="shared" si="151"/>
        <v>35.914558432708318</v>
      </c>
      <c r="F1157" s="49">
        <f t="shared" si="152"/>
        <v>33.825045621466209</v>
      </c>
      <c r="G1157" s="49">
        <f t="shared" si="153"/>
        <v>36.203884531643787</v>
      </c>
    </row>
    <row r="1158" spans="1:7" x14ac:dyDescent="0.2">
      <c r="A1158" s="2">
        <f t="shared" si="154"/>
        <v>35</v>
      </c>
      <c r="B1158" s="2">
        <f t="shared" si="155"/>
        <v>5780</v>
      </c>
      <c r="C1158" s="3">
        <f t="shared" si="149"/>
        <v>1651428.5714285714</v>
      </c>
      <c r="D1158" s="49">
        <f t="shared" si="150"/>
        <v>34.103446364514816</v>
      </c>
      <c r="E1158" s="49">
        <f t="shared" si="151"/>
        <v>35.914157618139861</v>
      </c>
      <c r="F1158" s="49">
        <f t="shared" si="152"/>
        <v>33.82554900550317</v>
      </c>
      <c r="G1158" s="49">
        <f t="shared" si="153"/>
        <v>36.203356077494895</v>
      </c>
    </row>
    <row r="1159" spans="1:7" x14ac:dyDescent="0.2">
      <c r="A1159" s="2">
        <f t="shared" si="154"/>
        <v>35</v>
      </c>
      <c r="B1159" s="2">
        <f t="shared" si="155"/>
        <v>5785</v>
      </c>
      <c r="C1159" s="3">
        <f t="shared" si="149"/>
        <v>1652857.1428571427</v>
      </c>
      <c r="D1159" s="49">
        <f t="shared" si="150"/>
        <v>34.103831406071592</v>
      </c>
      <c r="E1159" s="49">
        <f t="shared" si="151"/>
        <v>35.913757327803097</v>
      </c>
      <c r="F1159" s="49">
        <f t="shared" si="152"/>
        <v>33.826051741038292</v>
      </c>
      <c r="G1159" s="49">
        <f t="shared" si="153"/>
        <v>36.202828315241149</v>
      </c>
    </row>
    <row r="1160" spans="1:7" x14ac:dyDescent="0.2">
      <c r="A1160" s="2">
        <f t="shared" si="154"/>
        <v>35</v>
      </c>
      <c r="B1160" s="2">
        <f t="shared" si="155"/>
        <v>5790</v>
      </c>
      <c r="C1160" s="3">
        <f t="shared" si="149"/>
        <v>1654285.7142857141</v>
      </c>
      <c r="D1160" s="49">
        <f t="shared" si="150"/>
        <v>34.104215950916277</v>
      </c>
      <c r="E1160" s="49">
        <f t="shared" si="151"/>
        <v>35.913357560558261</v>
      </c>
      <c r="F1160" s="49">
        <f t="shared" si="152"/>
        <v>33.826553829464565</v>
      </c>
      <c r="G1160" s="49">
        <f t="shared" si="153"/>
        <v>36.202301243376986</v>
      </c>
    </row>
    <row r="1161" spans="1:7" x14ac:dyDescent="0.2">
      <c r="A1161" s="2">
        <f t="shared" si="154"/>
        <v>35</v>
      </c>
      <c r="B1161" s="2">
        <f t="shared" si="155"/>
        <v>5795</v>
      </c>
      <c r="C1161" s="3">
        <f t="shared" si="149"/>
        <v>1655714.2857142859</v>
      </c>
      <c r="D1161" s="49">
        <f t="shared" si="150"/>
        <v>34.10460000011679</v>
      </c>
      <c r="E1161" s="49">
        <f t="shared" si="151"/>
        <v>35.912958315269016</v>
      </c>
      <c r="F1161" s="49">
        <f t="shared" si="152"/>
        <v>33.82705527217081</v>
      </c>
      <c r="G1161" s="49">
        <f t="shared" si="153"/>
        <v>36.201774860401429</v>
      </c>
    </row>
    <row r="1162" spans="1:7" x14ac:dyDescent="0.2">
      <c r="A1162" s="2">
        <f t="shared" si="154"/>
        <v>35</v>
      </c>
      <c r="B1162" s="2">
        <f t="shared" si="155"/>
        <v>5800</v>
      </c>
      <c r="C1162" s="3">
        <f t="shared" si="149"/>
        <v>1657142.8571428573</v>
      </c>
      <c r="D1162" s="49">
        <f t="shared" si="150"/>
        <v>34.104983554737871</v>
      </c>
      <c r="E1162" s="49">
        <f t="shared" si="151"/>
        <v>35.912559590802537</v>
      </c>
      <c r="F1162" s="49">
        <f t="shared" si="152"/>
        <v>33.827556070541682</v>
      </c>
      <c r="G1162" s="49">
        <f t="shared" si="153"/>
        <v>36.201249164818101</v>
      </c>
    </row>
    <row r="1163" spans="1:7" x14ac:dyDescent="0.2">
      <c r="A1163" s="2">
        <f t="shared" si="154"/>
        <v>35</v>
      </c>
      <c r="B1163" s="2">
        <f t="shared" si="155"/>
        <v>5805</v>
      </c>
      <c r="C1163" s="3">
        <f t="shared" si="149"/>
        <v>1658571.4285714286</v>
      </c>
      <c r="D1163" s="49">
        <f t="shared" si="150"/>
        <v>34.105366615841028</v>
      </c>
      <c r="E1163" s="49">
        <f t="shared" si="151"/>
        <v>35.912161386029389</v>
      </c>
      <c r="F1163" s="49">
        <f t="shared" si="152"/>
        <v>33.828056225957646</v>
      </c>
      <c r="G1163" s="49">
        <f t="shared" si="153"/>
        <v>36.200724155135127</v>
      </c>
    </row>
    <row r="1164" spans="1:7" x14ac:dyDescent="0.2">
      <c r="A1164" s="2">
        <f t="shared" si="154"/>
        <v>35</v>
      </c>
      <c r="B1164" s="2">
        <f t="shared" si="155"/>
        <v>5810</v>
      </c>
      <c r="C1164" s="3">
        <f t="shared" si="149"/>
        <v>1660000</v>
      </c>
      <c r="D1164" s="49">
        <f t="shared" si="150"/>
        <v>34.105749184484594</v>
      </c>
      <c r="E1164" s="49">
        <f t="shared" si="151"/>
        <v>35.911763699823567</v>
      </c>
      <c r="F1164" s="49">
        <f t="shared" si="152"/>
        <v>33.828555739795078</v>
      </c>
      <c r="G1164" s="49">
        <f t="shared" si="153"/>
        <v>36.200199829865149</v>
      </c>
    </row>
    <row r="1165" spans="1:7" x14ac:dyDescent="0.2">
      <c r="A1165" s="2">
        <f t="shared" si="154"/>
        <v>35</v>
      </c>
      <c r="B1165" s="2">
        <f t="shared" si="155"/>
        <v>5815</v>
      </c>
      <c r="C1165" s="3">
        <f t="shared" si="149"/>
        <v>1661428.5714285714</v>
      </c>
      <c r="D1165" s="49">
        <f t="shared" si="150"/>
        <v>34.106131261723725</v>
      </c>
      <c r="E1165" s="49">
        <f t="shared" si="151"/>
        <v>35.911366531062477</v>
      </c>
      <c r="F1165" s="49">
        <f t="shared" si="152"/>
        <v>33.829054613426187</v>
      </c>
      <c r="G1165" s="49">
        <f t="shared" si="153"/>
        <v>36.199676187525355</v>
      </c>
    </row>
    <row r="1166" spans="1:7" x14ac:dyDescent="0.2">
      <c r="A1166" s="2">
        <f t="shared" si="154"/>
        <v>35</v>
      </c>
      <c r="B1166" s="2">
        <f t="shared" si="155"/>
        <v>5820</v>
      </c>
      <c r="C1166" s="3">
        <f t="shared" si="149"/>
        <v>1662857.1428571427</v>
      </c>
      <c r="D1166" s="49">
        <f t="shared" si="150"/>
        <v>34.106512848610393</v>
      </c>
      <c r="E1166" s="49">
        <f t="shared" si="151"/>
        <v>35.910969878626922</v>
      </c>
      <c r="F1166" s="49">
        <f t="shared" si="152"/>
        <v>33.829552848219066</v>
      </c>
      <c r="G1166" s="49">
        <f t="shared" si="153"/>
        <v>36.199153226637385</v>
      </c>
    </row>
    <row r="1167" spans="1:7" x14ac:dyDescent="0.2">
      <c r="A1167" s="2">
        <f t="shared" si="154"/>
        <v>35</v>
      </c>
      <c r="B1167" s="2">
        <f t="shared" si="155"/>
        <v>5825</v>
      </c>
      <c r="C1167" s="3">
        <f t="shared" si="149"/>
        <v>1664285.7142857141</v>
      </c>
      <c r="D1167" s="49">
        <f t="shared" si="150"/>
        <v>34.106893946193466</v>
      </c>
      <c r="E1167" s="49">
        <f t="shared" si="151"/>
        <v>35.910573741401102</v>
      </c>
      <c r="F1167" s="49">
        <f t="shared" si="152"/>
        <v>33.830050445537765</v>
      </c>
      <c r="G1167" s="49">
        <f t="shared" si="153"/>
        <v>36.198630945727359</v>
      </c>
    </row>
    <row r="1168" spans="1:7" x14ac:dyDescent="0.2">
      <c r="A1168" s="2">
        <f t="shared" si="154"/>
        <v>35</v>
      </c>
      <c r="B1168" s="2">
        <f t="shared" si="155"/>
        <v>5830</v>
      </c>
      <c r="C1168" s="3">
        <f t="shared" si="149"/>
        <v>1665714.2857142859</v>
      </c>
      <c r="D1168" s="49">
        <f t="shared" si="150"/>
        <v>34.107274555518615</v>
      </c>
      <c r="E1168" s="49">
        <f t="shared" si="151"/>
        <v>35.910178118272547</v>
      </c>
      <c r="F1168" s="49">
        <f t="shared" si="152"/>
        <v>33.830547406742205</v>
      </c>
      <c r="G1168" s="49">
        <f t="shared" si="153"/>
        <v>36.198109343325854</v>
      </c>
    </row>
    <row r="1169" spans="1:7" x14ac:dyDescent="0.2">
      <c r="A1169" s="2">
        <f t="shared" si="154"/>
        <v>35</v>
      </c>
      <c r="B1169" s="2">
        <f t="shared" si="155"/>
        <v>5835</v>
      </c>
      <c r="C1169" s="3">
        <f t="shared" si="149"/>
        <v>1667142.8571428573</v>
      </c>
      <c r="D1169" s="49">
        <f t="shared" si="150"/>
        <v>34.107654677628432</v>
      </c>
      <c r="E1169" s="49">
        <f t="shared" si="151"/>
        <v>35.909783008132194</v>
      </c>
      <c r="F1169" s="49">
        <f t="shared" si="152"/>
        <v>33.831043733188288</v>
      </c>
      <c r="G1169" s="49">
        <f t="shared" si="153"/>
        <v>36.197588417967907</v>
      </c>
    </row>
    <row r="1170" spans="1:7" x14ac:dyDescent="0.2">
      <c r="A1170" s="2">
        <f t="shared" si="154"/>
        <v>35</v>
      </c>
      <c r="B1170" s="2">
        <f t="shared" si="155"/>
        <v>5840</v>
      </c>
      <c r="C1170" s="3">
        <f t="shared" si="149"/>
        <v>1668571.4285714286</v>
      </c>
      <c r="D1170" s="49">
        <f t="shared" si="150"/>
        <v>34.108034313562364</v>
      </c>
      <c r="E1170" s="49">
        <f t="shared" si="151"/>
        <v>35.909388409874282</v>
      </c>
      <c r="F1170" s="49">
        <f t="shared" si="152"/>
        <v>33.831539426227849</v>
      </c>
      <c r="G1170" s="49">
        <f t="shared" si="153"/>
        <v>36.197068168192942</v>
      </c>
    </row>
    <row r="1171" spans="1:7" x14ac:dyDescent="0.2">
      <c r="A1171" s="2">
        <f t="shared" si="154"/>
        <v>35</v>
      </c>
      <c r="B1171" s="2">
        <f t="shared" si="155"/>
        <v>5845</v>
      </c>
      <c r="C1171" s="3">
        <f t="shared" si="149"/>
        <v>1670000</v>
      </c>
      <c r="D1171" s="49">
        <f t="shared" si="150"/>
        <v>34.108413464356772</v>
      </c>
      <c r="E1171" s="49">
        <f t="shared" si="151"/>
        <v>35.908994322396417</v>
      </c>
      <c r="F1171" s="49">
        <f t="shared" si="152"/>
        <v>33.832034487208688</v>
      </c>
      <c r="G1171" s="49">
        <f t="shared" si="153"/>
        <v>36.196548592544794</v>
      </c>
    </row>
    <row r="1172" spans="1:7" x14ac:dyDescent="0.2">
      <c r="A1172" s="2">
        <f t="shared" si="154"/>
        <v>35</v>
      </c>
      <c r="B1172" s="2">
        <f t="shared" si="155"/>
        <v>5850</v>
      </c>
      <c r="C1172" s="3">
        <f t="shared" si="149"/>
        <v>1671428.5714285714</v>
      </c>
      <c r="D1172" s="49">
        <f t="shared" si="150"/>
        <v>34.108792131044908</v>
      </c>
      <c r="E1172" s="49">
        <f t="shared" si="151"/>
        <v>35.908600744599497</v>
      </c>
      <c r="F1172" s="49">
        <f t="shared" si="152"/>
        <v>33.832528917474605</v>
      </c>
      <c r="G1172" s="49">
        <f t="shared" si="153"/>
        <v>36.196029689571695</v>
      </c>
    </row>
    <row r="1173" spans="1:7" x14ac:dyDescent="0.2">
      <c r="A1173" s="2">
        <f t="shared" si="154"/>
        <v>35</v>
      </c>
      <c r="B1173" s="2">
        <f t="shared" si="155"/>
        <v>5855</v>
      </c>
      <c r="C1173" s="3">
        <f t="shared" si="149"/>
        <v>1672857.1428571427</v>
      </c>
      <c r="D1173" s="49">
        <f t="shared" si="150"/>
        <v>34.10917031465695</v>
      </c>
      <c r="E1173" s="49">
        <f t="shared" si="151"/>
        <v>35.908207675387722</v>
      </c>
      <c r="F1173" s="49">
        <f t="shared" si="152"/>
        <v>33.833022718365385</v>
      </c>
      <c r="G1173" s="49">
        <f t="shared" si="153"/>
        <v>36.195511457826221</v>
      </c>
    </row>
    <row r="1174" spans="1:7" x14ac:dyDescent="0.2">
      <c r="A1174" s="2">
        <f t="shared" si="154"/>
        <v>35</v>
      </c>
      <c r="B1174" s="2">
        <f t="shared" si="155"/>
        <v>5860</v>
      </c>
      <c r="C1174" s="3">
        <f t="shared" si="149"/>
        <v>1674285.7142857141</v>
      </c>
      <c r="D1174" s="49">
        <f t="shared" si="150"/>
        <v>34.109548016220025</v>
      </c>
      <c r="E1174" s="49">
        <f t="shared" si="151"/>
        <v>35.907815113668605</v>
      </c>
      <c r="F1174" s="49">
        <f t="shared" si="152"/>
        <v>33.833515891216855</v>
      </c>
      <c r="G1174" s="49">
        <f t="shared" si="153"/>
        <v>36.194993895865331</v>
      </c>
    </row>
    <row r="1175" spans="1:7" x14ac:dyDescent="0.2">
      <c r="A1175" s="2">
        <f t="shared" si="154"/>
        <v>35</v>
      </c>
      <c r="B1175" s="2">
        <f t="shared" si="155"/>
        <v>5865</v>
      </c>
      <c r="C1175" s="3">
        <f t="shared" si="149"/>
        <v>1675714.2857142859</v>
      </c>
      <c r="D1175" s="49">
        <f t="shared" si="150"/>
        <v>34.109925236758158</v>
      </c>
      <c r="E1175" s="49">
        <f t="shared" si="151"/>
        <v>35.907423058352904</v>
      </c>
      <c r="F1175" s="49">
        <f t="shared" si="152"/>
        <v>33.834008437360815</v>
      </c>
      <c r="G1175" s="49">
        <f t="shared" si="153"/>
        <v>36.194477002250288</v>
      </c>
    </row>
    <row r="1176" spans="1:7" x14ac:dyDescent="0.2">
      <c r="A1176" s="2">
        <f t="shared" si="154"/>
        <v>35</v>
      </c>
      <c r="B1176" s="2">
        <f t="shared" si="155"/>
        <v>5870</v>
      </c>
      <c r="C1176" s="3">
        <f t="shared" si="149"/>
        <v>1677142.8571428573</v>
      </c>
      <c r="D1176" s="49">
        <f t="shared" si="150"/>
        <v>34.110301977292401</v>
      </c>
      <c r="E1176" s="49">
        <f t="shared" si="151"/>
        <v>35.907031508354706</v>
      </c>
      <c r="F1176" s="49">
        <f t="shared" si="152"/>
        <v>33.834500358125204</v>
      </c>
      <c r="G1176" s="49">
        <f t="shared" si="153"/>
        <v>36.193960775546692</v>
      </c>
    </row>
    <row r="1177" spans="1:7" x14ac:dyDescent="0.2">
      <c r="A1177" s="2">
        <f t="shared" si="154"/>
        <v>35</v>
      </c>
      <c r="B1177" s="2">
        <f t="shared" si="155"/>
        <v>5875</v>
      </c>
      <c r="C1177" s="3">
        <f t="shared" si="149"/>
        <v>1678571.4285714286</v>
      </c>
      <c r="D1177" s="49">
        <f t="shared" si="150"/>
        <v>34.110678238840713</v>
      </c>
      <c r="E1177" s="49">
        <f t="shared" si="151"/>
        <v>35.906640462591291</v>
      </c>
      <c r="F1177" s="49">
        <f t="shared" si="152"/>
        <v>33.834991654833942</v>
      </c>
      <c r="G1177" s="49">
        <f t="shared" si="153"/>
        <v>36.193445214324456</v>
      </c>
    </row>
    <row r="1178" spans="1:7" x14ac:dyDescent="0.2">
      <c r="A1178" s="2">
        <f t="shared" si="154"/>
        <v>35</v>
      </c>
      <c r="B1178" s="2">
        <f t="shared" si="155"/>
        <v>5880</v>
      </c>
      <c r="C1178" s="3">
        <f t="shared" si="149"/>
        <v>1680000</v>
      </c>
      <c r="D1178" s="49">
        <f t="shared" si="150"/>
        <v>34.11105402241806</v>
      </c>
      <c r="E1178" s="49">
        <f t="shared" si="151"/>
        <v>35.906249919983196</v>
      </c>
      <c r="F1178" s="49">
        <f t="shared" si="152"/>
        <v>33.835482328807068</v>
      </c>
      <c r="G1178" s="49">
        <f t="shared" si="153"/>
        <v>36.192930317157753</v>
      </c>
    </row>
    <row r="1179" spans="1:7" x14ac:dyDescent="0.2">
      <c r="A1179" s="2">
        <f t="shared" si="154"/>
        <v>35</v>
      </c>
      <c r="B1179" s="2">
        <f t="shared" si="155"/>
        <v>5885</v>
      </c>
      <c r="C1179" s="3">
        <f t="shared" si="149"/>
        <v>1681428.5714285714</v>
      </c>
      <c r="D1179" s="49">
        <f t="shared" si="150"/>
        <v>34.11142932903639</v>
      </c>
      <c r="E1179" s="49">
        <f t="shared" si="151"/>
        <v>35.905859879454205</v>
      </c>
      <c r="F1179" s="49">
        <f t="shared" si="152"/>
        <v>33.835972381360676</v>
      </c>
      <c r="G1179" s="49">
        <f t="shared" si="153"/>
        <v>36.192416082625023</v>
      </c>
    </row>
    <row r="1180" spans="1:7" x14ac:dyDescent="0.2">
      <c r="A1180" s="2">
        <f t="shared" si="154"/>
        <v>35</v>
      </c>
      <c r="B1180" s="2">
        <f t="shared" si="155"/>
        <v>5890</v>
      </c>
      <c r="C1180" s="3">
        <f t="shared" si="149"/>
        <v>1682857.1428571427</v>
      </c>
      <c r="D1180" s="49">
        <f t="shared" si="150"/>
        <v>34.11180415970464</v>
      </c>
      <c r="E1180" s="49">
        <f t="shared" si="151"/>
        <v>35.905470339931313</v>
      </c>
      <c r="F1180" s="49">
        <f t="shared" si="152"/>
        <v>33.836461813807013</v>
      </c>
      <c r="G1180" s="49">
        <f t="shared" si="153"/>
        <v>36.191902509308989</v>
      </c>
    </row>
    <row r="1181" spans="1:7" x14ac:dyDescent="0.2">
      <c r="A1181" s="2">
        <f t="shared" si="154"/>
        <v>35</v>
      </c>
      <c r="B1181" s="2">
        <f t="shared" si="155"/>
        <v>5895</v>
      </c>
      <c r="C1181" s="3">
        <f t="shared" si="149"/>
        <v>1684285.7142857141</v>
      </c>
      <c r="D1181" s="49">
        <f t="shared" si="150"/>
        <v>34.112178515428781</v>
      </c>
      <c r="E1181" s="49">
        <f t="shared" si="151"/>
        <v>35.905081300344712</v>
      </c>
      <c r="F1181" s="49">
        <f t="shared" si="152"/>
        <v>33.836950627454414</v>
      </c>
      <c r="G1181" s="49">
        <f t="shared" si="153"/>
        <v>36.191389595796579</v>
      </c>
    </row>
    <row r="1182" spans="1:7" x14ac:dyDescent="0.2">
      <c r="A1182" s="2">
        <f t="shared" si="154"/>
        <v>35</v>
      </c>
      <c r="B1182" s="2">
        <f t="shared" si="155"/>
        <v>5900</v>
      </c>
      <c r="C1182" s="3">
        <f t="shared" si="149"/>
        <v>1685714.2857142859</v>
      </c>
      <c r="D1182" s="49">
        <f t="shared" si="150"/>
        <v>34.112552397211786</v>
      </c>
      <c r="E1182" s="49">
        <f t="shared" si="151"/>
        <v>35.904692759627771</v>
      </c>
      <c r="F1182" s="49">
        <f t="shared" si="152"/>
        <v>33.83743882360735</v>
      </c>
      <c r="G1182" s="49">
        <f t="shared" si="153"/>
        <v>36.190877340678938</v>
      </c>
    </row>
    <row r="1183" spans="1:7" x14ac:dyDescent="0.2">
      <c r="A1183" s="2">
        <f t="shared" si="154"/>
        <v>35</v>
      </c>
      <c r="B1183" s="2">
        <f t="shared" si="155"/>
        <v>5905</v>
      </c>
      <c r="C1183" s="3">
        <f t="shared" si="149"/>
        <v>1687142.8571428573</v>
      </c>
      <c r="D1183" s="49">
        <f t="shared" si="150"/>
        <v>34.112925806053717</v>
      </c>
      <c r="E1183" s="49">
        <f t="shared" si="151"/>
        <v>35.904304716717078</v>
      </c>
      <c r="F1183" s="49">
        <f t="shared" si="152"/>
        <v>33.837926403566478</v>
      </c>
      <c r="G1183" s="49">
        <f t="shared" si="153"/>
        <v>36.19036574255145</v>
      </c>
    </row>
    <row r="1184" spans="1:7" x14ac:dyDescent="0.2">
      <c r="A1184" s="2">
        <f t="shared" si="154"/>
        <v>35</v>
      </c>
      <c r="B1184" s="2">
        <f t="shared" si="155"/>
        <v>5910</v>
      </c>
      <c r="C1184" s="3">
        <f t="shared" si="149"/>
        <v>1688571.4285714286</v>
      </c>
      <c r="D1184" s="49">
        <f t="shared" si="150"/>
        <v>34.113298742951606</v>
      </c>
      <c r="E1184" s="49">
        <f t="shared" si="151"/>
        <v>35.903917170552361</v>
      </c>
      <c r="F1184" s="49">
        <f t="shared" si="152"/>
        <v>33.838413368628572</v>
      </c>
      <c r="G1184" s="49">
        <f t="shared" si="153"/>
        <v>36.189854800013663</v>
      </c>
    </row>
    <row r="1185" spans="1:7" x14ac:dyDescent="0.2">
      <c r="A1185" s="2">
        <f t="shared" si="154"/>
        <v>35</v>
      </c>
      <c r="B1185" s="2">
        <f t="shared" si="155"/>
        <v>5915</v>
      </c>
      <c r="C1185" s="3">
        <f t="shared" ref="C1185:C1248" si="156">B1185/A1185*10000</f>
        <v>1690000</v>
      </c>
      <c r="D1185" s="49">
        <f t="shared" ref="D1185:D1248" si="157">(IF(B1185&gt;0,(CHIINV(0.975, 2 * B1185) / 2)/C1185,0))*10000</f>
        <v>34.113671208899603</v>
      </c>
      <c r="E1185" s="49">
        <f t="shared" ref="E1185:E1248" si="158">(IF(B1185&gt;0,(CHIINV(0.025, 2 * (B1185+1) )/ 2)/C1185,(CHIINV(0.025, 2 )/ 2)/C1185))*10000</f>
        <v>35.903530120076518</v>
      </c>
      <c r="F1185" s="49">
        <f t="shared" ref="F1185:F1248" si="159">(IF(B1185&gt;0,(CHIINV(0.995, 2 * B1185) / 2)/C1185,0))*10000</f>
        <v>33.838899720086602</v>
      </c>
      <c r="G1185" s="49">
        <f t="shared" ref="G1185:G1248" si="160">(IF(B1185&gt;0,(CHIINV(0.005, 2 * (B1185+1) )/ 2)/C1185,(CHIINV(0.005, 2 )/ 2)/C1185))*10000</f>
        <v>36.189344511669276</v>
      </c>
    </row>
    <row r="1186" spans="1:7" x14ac:dyDescent="0.2">
      <c r="A1186" s="2">
        <f t="shared" si="154"/>
        <v>35</v>
      </c>
      <c r="B1186" s="2">
        <f t="shared" si="155"/>
        <v>5920</v>
      </c>
      <c r="C1186" s="3">
        <f t="shared" si="156"/>
        <v>1691428.5714285714</v>
      </c>
      <c r="D1186" s="49">
        <f t="shared" si="157"/>
        <v>34.114043204888894</v>
      </c>
      <c r="E1186" s="49">
        <f t="shared" si="158"/>
        <v>35.90314356423557</v>
      </c>
      <c r="F1186" s="49">
        <f t="shared" si="159"/>
        <v>33.83938545922976</v>
      </c>
      <c r="G1186" s="49">
        <f t="shared" si="160"/>
        <v>36.188834876126187</v>
      </c>
    </row>
    <row r="1187" spans="1:7" x14ac:dyDescent="0.2">
      <c r="A1187" s="2">
        <f t="shared" si="154"/>
        <v>35</v>
      </c>
      <c r="B1187" s="2">
        <f t="shared" si="155"/>
        <v>5925</v>
      </c>
      <c r="C1187" s="3">
        <f t="shared" si="156"/>
        <v>1692857.1428571427</v>
      </c>
      <c r="D1187" s="49">
        <f t="shared" si="157"/>
        <v>34.114414731907758</v>
      </c>
      <c r="E1187" s="49">
        <f t="shared" si="158"/>
        <v>35.902757501978691</v>
      </c>
      <c r="F1187" s="49">
        <f t="shared" si="159"/>
        <v>33.839870587343412</v>
      </c>
      <c r="G1187" s="49">
        <f t="shared" si="160"/>
        <v>36.188325891996399</v>
      </c>
    </row>
    <row r="1188" spans="1:7" x14ac:dyDescent="0.2">
      <c r="A1188" s="2">
        <f t="shared" si="154"/>
        <v>35</v>
      </c>
      <c r="B1188" s="2">
        <f t="shared" si="155"/>
        <v>5930</v>
      </c>
      <c r="C1188" s="3">
        <f t="shared" si="156"/>
        <v>1694285.7142857141</v>
      </c>
      <c r="D1188" s="49">
        <f t="shared" si="157"/>
        <v>34.114785790941568</v>
      </c>
      <c r="E1188" s="49">
        <f t="shared" si="158"/>
        <v>35.90237193225817</v>
      </c>
      <c r="F1188" s="49">
        <f t="shared" si="159"/>
        <v>33.840355105709151</v>
      </c>
      <c r="G1188" s="49">
        <f t="shared" si="160"/>
        <v>36.187817557896039</v>
      </c>
    </row>
    <row r="1189" spans="1:7" x14ac:dyDescent="0.2">
      <c r="A1189" s="2">
        <f t="shared" si="154"/>
        <v>35</v>
      </c>
      <c r="B1189" s="2">
        <f t="shared" si="155"/>
        <v>5935</v>
      </c>
      <c r="C1189" s="3">
        <f t="shared" si="156"/>
        <v>1695714.2857142859</v>
      </c>
      <c r="D1189" s="49">
        <f t="shared" si="157"/>
        <v>34.115156382972785</v>
      </c>
      <c r="E1189" s="49">
        <f t="shared" si="158"/>
        <v>35.901986854029381</v>
      </c>
      <c r="F1189" s="49">
        <f t="shared" si="159"/>
        <v>33.840839015604814</v>
      </c>
      <c r="G1189" s="49">
        <f t="shared" si="160"/>
        <v>36.187309872445368</v>
      </c>
    </row>
    <row r="1190" spans="1:7" x14ac:dyDescent="0.2">
      <c r="A1190" s="2">
        <f t="shared" si="154"/>
        <v>35</v>
      </c>
      <c r="B1190" s="2">
        <f t="shared" si="155"/>
        <v>5940</v>
      </c>
      <c r="C1190" s="3">
        <f t="shared" si="156"/>
        <v>1697142.8571428573</v>
      </c>
      <c r="D1190" s="49">
        <f t="shared" si="157"/>
        <v>34.11552650898102</v>
      </c>
      <c r="E1190" s="49">
        <f t="shared" si="158"/>
        <v>35.901602266250841</v>
      </c>
      <c r="F1190" s="49">
        <f t="shared" si="159"/>
        <v>33.84132231830452</v>
      </c>
      <c r="G1190" s="49">
        <f t="shared" si="160"/>
        <v>36.186802834268718</v>
      </c>
    </row>
    <row r="1191" spans="1:7" x14ac:dyDescent="0.2">
      <c r="A1191" s="2">
        <f t="shared" si="154"/>
        <v>35</v>
      </c>
      <c r="B1191" s="2">
        <f t="shared" si="155"/>
        <v>5945</v>
      </c>
      <c r="C1191" s="3">
        <f t="shared" si="156"/>
        <v>1698571.4285714286</v>
      </c>
      <c r="D1191" s="49">
        <f t="shared" si="157"/>
        <v>34.115896169942957</v>
      </c>
      <c r="E1191" s="49">
        <f t="shared" si="158"/>
        <v>35.90121816788411</v>
      </c>
      <c r="F1191" s="49">
        <f t="shared" si="159"/>
        <v>33.841805015078599</v>
      </c>
      <c r="G1191" s="49">
        <f t="shared" si="160"/>
        <v>36.186296441994514</v>
      </c>
    </row>
    <row r="1192" spans="1:7" x14ac:dyDescent="0.2">
      <c r="A1192" s="2">
        <f t="shared" si="154"/>
        <v>35</v>
      </c>
      <c r="B1192" s="2">
        <f t="shared" si="155"/>
        <v>5950</v>
      </c>
      <c r="C1192" s="3">
        <f t="shared" si="156"/>
        <v>1700000</v>
      </c>
      <c r="D1192" s="49">
        <f t="shared" si="157"/>
        <v>34.116265366832451</v>
      </c>
      <c r="E1192" s="49">
        <f t="shared" si="158"/>
        <v>35.900834557893837</v>
      </c>
      <c r="F1192" s="49">
        <f t="shared" si="159"/>
        <v>33.842287107193684</v>
      </c>
      <c r="G1192" s="49">
        <f t="shared" si="160"/>
        <v>36.185790694255218</v>
      </c>
    </row>
    <row r="1193" spans="1:7" x14ac:dyDescent="0.2">
      <c r="A1193" s="2">
        <f t="shared" si="154"/>
        <v>35</v>
      </c>
      <c r="B1193" s="2">
        <f t="shared" si="155"/>
        <v>5955</v>
      </c>
      <c r="C1193" s="3">
        <f t="shared" si="156"/>
        <v>1701428.5714285714</v>
      </c>
      <c r="D1193" s="49">
        <f t="shared" si="157"/>
        <v>34.116634100620502</v>
      </c>
      <c r="E1193" s="49">
        <f t="shared" si="158"/>
        <v>35.900451435247732</v>
      </c>
      <c r="F1193" s="49">
        <f t="shared" si="159"/>
        <v>33.842768595912716</v>
      </c>
      <c r="G1193" s="49">
        <f t="shared" si="160"/>
        <v>36.185285589687354</v>
      </c>
    </row>
    <row r="1194" spans="1:7" x14ac:dyDescent="0.2">
      <c r="A1194" s="2">
        <f t="shared" si="154"/>
        <v>35</v>
      </c>
      <c r="B1194" s="2">
        <f t="shared" si="155"/>
        <v>5960</v>
      </c>
      <c r="C1194" s="3">
        <f t="shared" si="156"/>
        <v>1702857.1428571427</v>
      </c>
      <c r="D1194" s="49">
        <f t="shared" si="157"/>
        <v>34.117002372275238</v>
      </c>
      <c r="E1194" s="49">
        <f t="shared" si="158"/>
        <v>35.900068798916536</v>
      </c>
      <c r="F1194" s="49">
        <f t="shared" si="159"/>
        <v>33.843249482494919</v>
      </c>
      <c r="G1194" s="49">
        <f t="shared" si="160"/>
        <v>36.184781126931483</v>
      </c>
    </row>
    <row r="1195" spans="1:7" x14ac:dyDescent="0.2">
      <c r="A1195" s="2">
        <f t="shared" si="154"/>
        <v>35</v>
      </c>
      <c r="B1195" s="2">
        <f t="shared" si="155"/>
        <v>5965</v>
      </c>
      <c r="C1195" s="3">
        <f t="shared" si="156"/>
        <v>1704285.7142857141</v>
      </c>
      <c r="D1195" s="49">
        <f t="shared" si="157"/>
        <v>34.117370182761995</v>
      </c>
      <c r="E1195" s="49">
        <f t="shared" si="158"/>
        <v>35.899686647874063</v>
      </c>
      <c r="F1195" s="49">
        <f t="shared" si="159"/>
        <v>33.843729768195857</v>
      </c>
      <c r="G1195" s="49">
        <f t="shared" si="160"/>
        <v>36.184277304632161</v>
      </c>
    </row>
    <row r="1196" spans="1:7" x14ac:dyDescent="0.2">
      <c r="A1196" s="2">
        <f t="shared" si="154"/>
        <v>35</v>
      </c>
      <c r="B1196" s="2">
        <f t="shared" si="155"/>
        <v>5970</v>
      </c>
      <c r="C1196" s="3">
        <f t="shared" si="156"/>
        <v>1705714.2857142859</v>
      </c>
      <c r="D1196" s="49">
        <f t="shared" si="157"/>
        <v>34.117737533043233</v>
      </c>
      <c r="E1196" s="49">
        <f t="shared" si="158"/>
        <v>35.89930498109711</v>
      </c>
      <c r="F1196" s="49">
        <f t="shared" si="159"/>
        <v>33.844209454267407</v>
      </c>
      <c r="G1196" s="49">
        <f t="shared" si="160"/>
        <v>36.183774121437935</v>
      </c>
    </row>
    <row r="1197" spans="1:7" x14ac:dyDescent="0.2">
      <c r="A1197" s="2">
        <f t="shared" si="154"/>
        <v>35</v>
      </c>
      <c r="B1197" s="2">
        <f t="shared" si="155"/>
        <v>5975</v>
      </c>
      <c r="C1197" s="3">
        <f t="shared" si="156"/>
        <v>1707142.8571428573</v>
      </c>
      <c r="D1197" s="49">
        <f t="shared" si="157"/>
        <v>34.118104424078673</v>
      </c>
      <c r="E1197" s="49">
        <f t="shared" si="158"/>
        <v>35.898923797565537</v>
      </c>
      <c r="F1197" s="49">
        <f t="shared" si="159"/>
        <v>33.844688541957836</v>
      </c>
      <c r="G1197" s="49">
        <f t="shared" si="160"/>
        <v>36.183271576001395</v>
      </c>
    </row>
    <row r="1198" spans="1:7" x14ac:dyDescent="0.2">
      <c r="A1198" s="2">
        <f t="shared" si="154"/>
        <v>35</v>
      </c>
      <c r="B1198" s="2">
        <f t="shared" si="155"/>
        <v>5980</v>
      </c>
      <c r="C1198" s="3">
        <f t="shared" si="156"/>
        <v>1708571.4285714286</v>
      </c>
      <c r="D1198" s="49">
        <f t="shared" si="157"/>
        <v>34.118470856825191</v>
      </c>
      <c r="E1198" s="49">
        <f t="shared" si="158"/>
        <v>35.898543096262166</v>
      </c>
      <c r="F1198" s="49">
        <f t="shared" si="159"/>
        <v>33.845167032511725</v>
      </c>
      <c r="G1198" s="49">
        <f t="shared" si="160"/>
        <v>36.182769666979048</v>
      </c>
    </row>
    <row r="1199" spans="1:7" x14ac:dyDescent="0.2">
      <c r="A1199" s="2">
        <f t="shared" si="154"/>
        <v>35</v>
      </c>
      <c r="B1199" s="2">
        <f t="shared" si="155"/>
        <v>5985</v>
      </c>
      <c r="C1199" s="3">
        <f t="shared" si="156"/>
        <v>1710000</v>
      </c>
      <c r="D1199" s="49">
        <f t="shared" si="157"/>
        <v>34.118836832236852</v>
      </c>
      <c r="E1199" s="49">
        <f t="shared" si="158"/>
        <v>35.89816287617284</v>
      </c>
      <c r="F1199" s="49">
        <f t="shared" si="159"/>
        <v>33.845644927170078</v>
      </c>
      <c r="G1199" s="49">
        <f t="shared" si="160"/>
        <v>36.18226839303135</v>
      </c>
    </row>
    <row r="1200" spans="1:7" x14ac:dyDescent="0.2">
      <c r="A1200" s="2">
        <f t="shared" si="154"/>
        <v>35</v>
      </c>
      <c r="B1200" s="2">
        <f t="shared" si="155"/>
        <v>5990</v>
      </c>
      <c r="C1200" s="3">
        <f t="shared" si="156"/>
        <v>1711428.5714285714</v>
      </c>
      <c r="D1200" s="49">
        <f t="shared" si="157"/>
        <v>34.119202351264988</v>
      </c>
      <c r="E1200" s="49">
        <f t="shared" si="158"/>
        <v>35.897783136286357</v>
      </c>
      <c r="F1200" s="49">
        <f t="shared" si="159"/>
        <v>33.846122227170234</v>
      </c>
      <c r="G1200" s="49">
        <f t="shared" si="160"/>
        <v>36.181767752822736</v>
      </c>
    </row>
    <row r="1201" spans="1:7" x14ac:dyDescent="0.2">
      <c r="A1201" s="2">
        <f t="shared" si="154"/>
        <v>35</v>
      </c>
      <c r="B1201" s="2">
        <f t="shared" si="155"/>
        <v>5995</v>
      </c>
      <c r="C1201" s="3">
        <f t="shared" si="156"/>
        <v>1712857.1428571427</v>
      </c>
      <c r="D1201" s="49">
        <f t="shared" si="157"/>
        <v>34.119567414858139</v>
      </c>
      <c r="E1201" s="49">
        <f t="shared" si="158"/>
        <v>35.897403875594499</v>
      </c>
      <c r="F1201" s="49">
        <f t="shared" si="159"/>
        <v>33.84659893374598</v>
      </c>
      <c r="G1201" s="49">
        <f t="shared" si="160"/>
        <v>36.181267745021536</v>
      </c>
    </row>
    <row r="1202" spans="1:7" x14ac:dyDescent="0.2">
      <c r="A1202" s="2">
        <f t="shared" si="154"/>
        <v>35</v>
      </c>
      <c r="B1202" s="2">
        <f t="shared" si="155"/>
        <v>6000</v>
      </c>
      <c r="C1202" s="3">
        <f t="shared" si="156"/>
        <v>1714285.7142857141</v>
      </c>
      <c r="D1202" s="49">
        <f t="shared" si="157"/>
        <v>34.119932023962072</v>
      </c>
      <c r="E1202" s="49">
        <f t="shared" si="158"/>
        <v>35.897025093092012</v>
      </c>
      <c r="F1202" s="49">
        <f t="shared" si="159"/>
        <v>33.847075048127515</v>
      </c>
      <c r="G1202" s="49">
        <f t="shared" si="160"/>
        <v>36.180768368300001</v>
      </c>
    </row>
    <row r="1203" spans="1:7" x14ac:dyDescent="0.2">
      <c r="A1203" s="2">
        <f t="shared" si="154"/>
        <v>35</v>
      </c>
      <c r="B1203" s="2">
        <f t="shared" si="155"/>
        <v>6005</v>
      </c>
      <c r="C1203" s="3">
        <f t="shared" si="156"/>
        <v>1715714.2857142859</v>
      </c>
      <c r="D1203" s="49">
        <f t="shared" si="157"/>
        <v>34.120296179519833</v>
      </c>
      <c r="E1203" s="49">
        <f t="shared" si="158"/>
        <v>35.896646787776568</v>
      </c>
      <c r="F1203" s="49">
        <f t="shared" si="159"/>
        <v>33.847550571541433</v>
      </c>
      <c r="G1203" s="49">
        <f t="shared" si="160"/>
        <v>36.180269621334254</v>
      </c>
    </row>
    <row r="1204" spans="1:7" x14ac:dyDescent="0.2">
      <c r="A1204" s="2">
        <f t="shared" si="154"/>
        <v>35</v>
      </c>
      <c r="B1204" s="2">
        <f t="shared" si="155"/>
        <v>6010</v>
      </c>
      <c r="C1204" s="3">
        <f t="shared" si="156"/>
        <v>1717142.8571428573</v>
      </c>
      <c r="D1204" s="49">
        <f t="shared" si="157"/>
        <v>34.12065988247172</v>
      </c>
      <c r="E1204" s="49">
        <f t="shared" si="158"/>
        <v>35.896268958648797</v>
      </c>
      <c r="F1204" s="49">
        <f t="shared" si="159"/>
        <v>33.848025505210828</v>
      </c>
      <c r="G1204" s="49">
        <f t="shared" si="160"/>
        <v>36.179771502804364</v>
      </c>
    </row>
    <row r="1205" spans="1:7" x14ac:dyDescent="0.2">
      <c r="A1205" s="2">
        <f t="shared" si="154"/>
        <v>35</v>
      </c>
      <c r="B1205" s="2">
        <f t="shared" si="155"/>
        <v>6015</v>
      </c>
      <c r="C1205" s="3">
        <f t="shared" si="156"/>
        <v>1718571.4285714286</v>
      </c>
      <c r="D1205" s="49">
        <f t="shared" si="157"/>
        <v>34.121023133755308</v>
      </c>
      <c r="E1205" s="49">
        <f t="shared" si="158"/>
        <v>35.895891604712254</v>
      </c>
      <c r="F1205" s="49">
        <f t="shared" si="159"/>
        <v>33.848499850355211</v>
      </c>
      <c r="G1205" s="49">
        <f t="shared" si="160"/>
        <v>36.179274011394192</v>
      </c>
    </row>
    <row r="1206" spans="1:7" x14ac:dyDescent="0.2">
      <c r="A1206" s="2">
        <f t="shared" si="154"/>
        <v>35</v>
      </c>
      <c r="B1206" s="2">
        <f t="shared" si="155"/>
        <v>6020</v>
      </c>
      <c r="C1206" s="3">
        <f t="shared" si="156"/>
        <v>1720000</v>
      </c>
      <c r="D1206" s="49">
        <f t="shared" si="157"/>
        <v>34.12138593430543</v>
      </c>
      <c r="E1206" s="49">
        <f t="shared" si="158"/>
        <v>35.895514724973388</v>
      </c>
      <c r="F1206" s="49">
        <f t="shared" si="159"/>
        <v>33.848973608190555</v>
      </c>
      <c r="G1206" s="49">
        <f t="shared" si="160"/>
        <v>36.178777145791479</v>
      </c>
    </row>
    <row r="1207" spans="1:7" x14ac:dyDescent="0.2">
      <c r="A1207" s="2">
        <f t="shared" si="154"/>
        <v>35</v>
      </c>
      <c r="B1207" s="2">
        <f t="shared" si="155"/>
        <v>6025</v>
      </c>
      <c r="C1207" s="3">
        <f t="shared" si="156"/>
        <v>1721428.5714285714</v>
      </c>
      <c r="D1207" s="49">
        <f t="shared" si="157"/>
        <v>34.121748285054231</v>
      </c>
      <c r="E1207" s="49">
        <f t="shared" si="158"/>
        <v>35.895138318441553</v>
      </c>
      <c r="F1207" s="49">
        <f t="shared" si="159"/>
        <v>33.849446779929345</v>
      </c>
      <c r="G1207" s="49">
        <f t="shared" si="160"/>
        <v>36.17828090468781</v>
      </c>
    </row>
    <row r="1208" spans="1:7" x14ac:dyDescent="0.2">
      <c r="A1208" s="2">
        <f t="shared" si="154"/>
        <v>35</v>
      </c>
      <c r="B1208" s="2">
        <f t="shared" si="155"/>
        <v>6030</v>
      </c>
      <c r="C1208" s="3">
        <f t="shared" si="156"/>
        <v>1722857.1428571427</v>
      </c>
      <c r="D1208" s="49">
        <f t="shared" si="157"/>
        <v>34.122110186931167</v>
      </c>
      <c r="E1208" s="49">
        <f t="shared" si="158"/>
        <v>35.894762384129031</v>
      </c>
      <c r="F1208" s="49">
        <f t="shared" si="159"/>
        <v>33.849919366780547</v>
      </c>
      <c r="G1208" s="49">
        <f t="shared" si="160"/>
        <v>36.17778528677858</v>
      </c>
    </row>
    <row r="1209" spans="1:7" x14ac:dyDescent="0.2">
      <c r="A1209" s="2">
        <f t="shared" si="154"/>
        <v>35</v>
      </c>
      <c r="B1209" s="2">
        <f t="shared" si="155"/>
        <v>6035</v>
      </c>
      <c r="C1209" s="3">
        <f t="shared" si="156"/>
        <v>1724285.7142857141</v>
      </c>
      <c r="D1209" s="49">
        <f t="shared" si="157"/>
        <v>34.122471640862976</v>
      </c>
      <c r="E1209" s="49">
        <f t="shared" si="158"/>
        <v>35.894386921050931</v>
      </c>
      <c r="F1209" s="49">
        <f t="shared" si="159"/>
        <v>33.850391369949641</v>
      </c>
      <c r="G1209" s="49">
        <f t="shared" si="160"/>
        <v>36.177290290763011</v>
      </c>
    </row>
    <row r="1210" spans="1:7" x14ac:dyDescent="0.2">
      <c r="A1210" s="2">
        <f t="shared" ref="A1210:A1273" si="161">A1209</f>
        <v>35</v>
      </c>
      <c r="B1210" s="2">
        <f t="shared" si="155"/>
        <v>6040</v>
      </c>
      <c r="C1210" s="3">
        <f t="shared" si="156"/>
        <v>1725714.2857142859</v>
      </c>
      <c r="D1210" s="49">
        <f t="shared" si="157"/>
        <v>34.122832647773734</v>
      </c>
      <c r="E1210" s="49">
        <f t="shared" si="158"/>
        <v>35.894011928225268</v>
      </c>
      <c r="F1210" s="49">
        <f t="shared" si="159"/>
        <v>33.850862790638615</v>
      </c>
      <c r="G1210" s="49">
        <f t="shared" si="160"/>
        <v>36.17679591534408</v>
      </c>
    </row>
    <row r="1211" spans="1:7" x14ac:dyDescent="0.2">
      <c r="A1211" s="2">
        <f t="shared" si="161"/>
        <v>35</v>
      </c>
      <c r="B1211" s="2">
        <f t="shared" si="155"/>
        <v>6045</v>
      </c>
      <c r="C1211" s="3">
        <f t="shared" si="156"/>
        <v>1727142.8571428573</v>
      </c>
      <c r="D1211" s="49">
        <f t="shared" si="157"/>
        <v>34.123193208584865</v>
      </c>
      <c r="E1211" s="49">
        <f t="shared" si="158"/>
        <v>35.893637404672909</v>
      </c>
      <c r="F1211" s="49">
        <f t="shared" si="159"/>
        <v>33.851333630046021</v>
      </c>
      <c r="G1211" s="49">
        <f t="shared" si="160"/>
        <v>36.176302159228598</v>
      </c>
    </row>
    <row r="1212" spans="1:7" x14ac:dyDescent="0.2">
      <c r="A1212" s="2">
        <f t="shared" si="161"/>
        <v>35</v>
      </c>
      <c r="B1212" s="2">
        <f t="shared" si="155"/>
        <v>6050</v>
      </c>
      <c r="C1212" s="3">
        <f t="shared" si="156"/>
        <v>1728571.4285714286</v>
      </c>
      <c r="D1212" s="49">
        <f t="shared" si="157"/>
        <v>34.123553324215131</v>
      </c>
      <c r="E1212" s="49">
        <f t="shared" si="158"/>
        <v>35.89326334941758</v>
      </c>
      <c r="F1212" s="49">
        <f t="shared" si="159"/>
        <v>33.851803889366934</v>
      </c>
      <c r="G1212" s="49">
        <f t="shared" si="160"/>
        <v>36.175809021127108</v>
      </c>
    </row>
    <row r="1213" spans="1:7" x14ac:dyDescent="0.2">
      <c r="A1213" s="2">
        <f t="shared" si="161"/>
        <v>35</v>
      </c>
      <c r="B1213" s="2">
        <f t="shared" si="155"/>
        <v>6055</v>
      </c>
      <c r="C1213" s="3">
        <f t="shared" si="156"/>
        <v>1730000</v>
      </c>
      <c r="D1213" s="49">
        <f t="shared" si="157"/>
        <v>34.123912995580604</v>
      </c>
      <c r="E1213" s="49">
        <f t="shared" si="158"/>
        <v>35.892889761485826</v>
      </c>
      <c r="F1213" s="49">
        <f t="shared" si="159"/>
        <v>33.852273569792999</v>
      </c>
      <c r="G1213" s="49">
        <f t="shared" si="160"/>
        <v>36.17531649975389</v>
      </c>
    </row>
    <row r="1214" spans="1:7" x14ac:dyDescent="0.2">
      <c r="A1214" s="2">
        <f t="shared" si="161"/>
        <v>35</v>
      </c>
      <c r="B1214" s="2">
        <f t="shared" si="155"/>
        <v>6060</v>
      </c>
      <c r="C1214" s="3">
        <f t="shared" si="156"/>
        <v>1731428.5714285714</v>
      </c>
      <c r="D1214" s="49">
        <f t="shared" si="157"/>
        <v>34.12427222359478</v>
      </c>
      <c r="E1214" s="49">
        <f t="shared" si="158"/>
        <v>35.892516639907029</v>
      </c>
      <c r="F1214" s="49">
        <f t="shared" si="159"/>
        <v>33.852742672512427</v>
      </c>
      <c r="G1214" s="49">
        <f t="shared" si="160"/>
        <v>36.174824593827005</v>
      </c>
    </row>
    <row r="1215" spans="1:7" x14ac:dyDescent="0.2">
      <c r="A1215" s="2">
        <f t="shared" si="161"/>
        <v>35</v>
      </c>
      <c r="B1215" s="2">
        <f t="shared" si="155"/>
        <v>6065</v>
      </c>
      <c r="C1215" s="3">
        <f t="shared" si="156"/>
        <v>1732857.1428571427</v>
      </c>
      <c r="D1215" s="49">
        <f t="shared" si="157"/>
        <v>34.124631009168482</v>
      </c>
      <c r="E1215" s="49">
        <f t="shared" si="158"/>
        <v>35.892143983713389</v>
      </c>
      <c r="F1215" s="49">
        <f t="shared" si="159"/>
        <v>33.853211198710028</v>
      </c>
      <c r="G1215" s="49">
        <f t="shared" si="160"/>
        <v>36.174333302068199</v>
      </c>
    </row>
    <row r="1216" spans="1:7" x14ac:dyDescent="0.2">
      <c r="A1216" s="2">
        <f t="shared" si="161"/>
        <v>35</v>
      </c>
      <c r="B1216" s="2">
        <f t="shared" si="155"/>
        <v>6070</v>
      </c>
      <c r="C1216" s="3">
        <f t="shared" si="156"/>
        <v>1734285.7142857141</v>
      </c>
      <c r="D1216" s="49">
        <f t="shared" si="157"/>
        <v>34.124989353209919</v>
      </c>
      <c r="E1216" s="49">
        <f t="shared" si="158"/>
        <v>35.89177179193991</v>
      </c>
      <c r="F1216" s="49">
        <f t="shared" si="159"/>
        <v>33.853679149567185</v>
      </c>
      <c r="G1216" s="49">
        <f t="shared" si="160"/>
        <v>36.173842623202951</v>
      </c>
    </row>
    <row r="1217" spans="1:7" x14ac:dyDescent="0.2">
      <c r="A1217" s="2">
        <f t="shared" si="161"/>
        <v>35</v>
      </c>
      <c r="B1217" s="2">
        <f t="shared" si="155"/>
        <v>6075</v>
      </c>
      <c r="C1217" s="3">
        <f t="shared" si="156"/>
        <v>1735714.2857142859</v>
      </c>
      <c r="D1217" s="49">
        <f t="shared" si="157"/>
        <v>34.125347256624714</v>
      </c>
      <c r="E1217" s="49">
        <f t="shared" si="158"/>
        <v>35.891400063624388</v>
      </c>
      <c r="F1217" s="49">
        <f t="shared" si="159"/>
        <v>33.854146526261928</v>
      </c>
      <c r="G1217" s="49">
        <f t="shared" si="160"/>
        <v>36.173352555960406</v>
      </c>
    </row>
    <row r="1218" spans="1:7" x14ac:dyDescent="0.2">
      <c r="A1218" s="2">
        <f t="shared" si="161"/>
        <v>35</v>
      </c>
      <c r="B1218" s="2">
        <f t="shared" si="155"/>
        <v>6080</v>
      </c>
      <c r="C1218" s="3">
        <f t="shared" si="156"/>
        <v>1737142.8571428573</v>
      </c>
      <c r="D1218" s="49">
        <f t="shared" si="157"/>
        <v>34.125704720315873</v>
      </c>
      <c r="E1218" s="49">
        <f t="shared" si="158"/>
        <v>35.891028797807422</v>
      </c>
      <c r="F1218" s="49">
        <f t="shared" si="159"/>
        <v>33.854613329968892</v>
      </c>
      <c r="G1218" s="49">
        <f t="shared" si="160"/>
        <v>36.172863099073439</v>
      </c>
    </row>
    <row r="1219" spans="1:7" x14ac:dyDescent="0.2">
      <c r="A1219" s="2">
        <f t="shared" si="161"/>
        <v>35</v>
      </c>
      <c r="B1219" s="2">
        <f t="shared" si="155"/>
        <v>6085</v>
      </c>
      <c r="C1219" s="3">
        <f t="shared" si="156"/>
        <v>1738571.4285714286</v>
      </c>
      <c r="D1219" s="49">
        <f t="shared" si="157"/>
        <v>34.126061745183812</v>
      </c>
      <c r="E1219" s="49">
        <f t="shared" si="158"/>
        <v>35.890657993532372</v>
      </c>
      <c r="F1219" s="49">
        <f t="shared" si="159"/>
        <v>33.855079561859341</v>
      </c>
      <c r="G1219" s="49">
        <f t="shared" si="160"/>
        <v>36.172374251278548</v>
      </c>
    </row>
    <row r="1220" spans="1:7" x14ac:dyDescent="0.2">
      <c r="A1220" s="2">
        <f t="shared" si="161"/>
        <v>35</v>
      </c>
      <c r="B1220" s="2">
        <f t="shared" si="155"/>
        <v>6090</v>
      </c>
      <c r="C1220" s="3">
        <f t="shared" si="156"/>
        <v>1740000</v>
      </c>
      <c r="D1220" s="49">
        <f t="shared" si="157"/>
        <v>34.126418332126384</v>
      </c>
      <c r="E1220" s="49">
        <f t="shared" si="158"/>
        <v>35.890287649845376</v>
      </c>
      <c r="F1220" s="49">
        <f t="shared" si="159"/>
        <v>33.855545223101188</v>
      </c>
      <c r="G1220" s="49">
        <f t="shared" si="160"/>
        <v>36.17188601131592</v>
      </c>
    </row>
    <row r="1221" spans="1:7" x14ac:dyDescent="0.2">
      <c r="A1221" s="2">
        <f t="shared" si="161"/>
        <v>35</v>
      </c>
      <c r="B1221" s="2">
        <f t="shared" ref="B1221:B1284" si="162">B1220+5</f>
        <v>6095</v>
      </c>
      <c r="C1221" s="3">
        <f t="shared" si="156"/>
        <v>1741428.5714285714</v>
      </c>
      <c r="D1221" s="49">
        <f t="shared" si="157"/>
        <v>34.126774482038847</v>
      </c>
      <c r="E1221" s="49">
        <f t="shared" si="158"/>
        <v>35.889917765795303</v>
      </c>
      <c r="F1221" s="49">
        <f t="shared" si="159"/>
        <v>33.856010314859041</v>
      </c>
      <c r="G1221" s="49">
        <f t="shared" si="160"/>
        <v>36.171398377929357</v>
      </c>
    </row>
    <row r="1222" spans="1:7" x14ac:dyDescent="0.2">
      <c r="A1222" s="2">
        <f t="shared" si="161"/>
        <v>35</v>
      </c>
      <c r="B1222" s="2">
        <f t="shared" si="162"/>
        <v>6100</v>
      </c>
      <c r="C1222" s="3">
        <f t="shared" si="156"/>
        <v>1742857.1428571427</v>
      </c>
      <c r="D1222" s="49">
        <f t="shared" si="157"/>
        <v>34.127130195813891</v>
      </c>
      <c r="E1222" s="49">
        <f t="shared" si="158"/>
        <v>35.889548340433784</v>
      </c>
      <c r="F1222" s="49">
        <f t="shared" si="159"/>
        <v>33.856474838294119</v>
      </c>
      <c r="G1222" s="49">
        <f t="shared" si="160"/>
        <v>36.170911349866294</v>
      </c>
    </row>
    <row r="1223" spans="1:7" x14ac:dyDescent="0.2">
      <c r="A1223" s="2">
        <f t="shared" si="161"/>
        <v>35</v>
      </c>
      <c r="B1223" s="2">
        <f t="shared" si="162"/>
        <v>6105</v>
      </c>
      <c r="C1223" s="3">
        <f t="shared" si="156"/>
        <v>1744285.7142857141</v>
      </c>
      <c r="D1223" s="49">
        <f t="shared" si="157"/>
        <v>34.127485474341704</v>
      </c>
      <c r="E1223" s="49">
        <f t="shared" si="158"/>
        <v>35.889179372815192</v>
      </c>
      <c r="F1223" s="49">
        <f t="shared" si="159"/>
        <v>33.856938794564378</v>
      </c>
      <c r="G1223" s="49">
        <f t="shared" si="160"/>
        <v>36.170424925877803</v>
      </c>
    </row>
    <row r="1224" spans="1:7" x14ac:dyDescent="0.2">
      <c r="A1224" s="2">
        <f t="shared" si="161"/>
        <v>35</v>
      </c>
      <c r="B1224" s="2">
        <f t="shared" si="162"/>
        <v>6110</v>
      </c>
      <c r="C1224" s="3">
        <f t="shared" si="156"/>
        <v>1745714.2857142859</v>
      </c>
      <c r="D1224" s="49">
        <f t="shared" si="157"/>
        <v>34.127840318509861</v>
      </c>
      <c r="E1224" s="49">
        <f t="shared" si="158"/>
        <v>35.888810861996596</v>
      </c>
      <c r="F1224" s="49">
        <f t="shared" si="159"/>
        <v>33.857402184824444</v>
      </c>
      <c r="G1224" s="49">
        <f t="shared" si="160"/>
        <v>36.169939104718502</v>
      </c>
    </row>
    <row r="1225" spans="1:7" x14ac:dyDescent="0.2">
      <c r="A1225" s="2">
        <f t="shared" si="161"/>
        <v>35</v>
      </c>
      <c r="B1225" s="2">
        <f t="shared" si="162"/>
        <v>6115</v>
      </c>
      <c r="C1225" s="3">
        <f t="shared" si="156"/>
        <v>1747142.8571428573</v>
      </c>
      <c r="D1225" s="49">
        <f t="shared" si="157"/>
        <v>34.128194729203479</v>
      </c>
      <c r="E1225" s="49">
        <f t="shared" si="158"/>
        <v>35.888442807037812</v>
      </c>
      <c r="F1225" s="49">
        <f t="shared" si="159"/>
        <v>33.857865010225687</v>
      </c>
      <c r="G1225" s="49">
        <f t="shared" si="160"/>
        <v>36.169453885146673</v>
      </c>
    </row>
    <row r="1226" spans="1:7" x14ac:dyDescent="0.2">
      <c r="A1226" s="2">
        <f t="shared" si="161"/>
        <v>35</v>
      </c>
      <c r="B1226" s="2">
        <f t="shared" si="162"/>
        <v>6120</v>
      </c>
      <c r="C1226" s="3">
        <f t="shared" si="156"/>
        <v>1748571.4285714286</v>
      </c>
      <c r="D1226" s="49">
        <f t="shared" si="157"/>
        <v>34.128548707305086</v>
      </c>
      <c r="E1226" s="49">
        <f t="shared" si="158"/>
        <v>35.88807520700135</v>
      </c>
      <c r="F1226" s="49">
        <f t="shared" si="159"/>
        <v>33.858327271916153</v>
      </c>
      <c r="G1226" s="49">
        <f t="shared" si="160"/>
        <v>36.168969265924112</v>
      </c>
    </row>
    <row r="1227" spans="1:7" x14ac:dyDescent="0.2">
      <c r="A1227" s="2">
        <f t="shared" si="161"/>
        <v>35</v>
      </c>
      <c r="B1227" s="2">
        <f t="shared" si="162"/>
        <v>6125</v>
      </c>
      <c r="C1227" s="3">
        <f t="shared" si="156"/>
        <v>1750000</v>
      </c>
      <c r="D1227" s="49">
        <f t="shared" si="157"/>
        <v>34.128902253694733</v>
      </c>
      <c r="E1227" s="49">
        <f t="shared" si="158"/>
        <v>35.887708060952406</v>
      </c>
      <c r="F1227" s="49">
        <f t="shared" si="159"/>
        <v>33.858788971040639</v>
      </c>
      <c r="G1227" s="49">
        <f t="shared" si="160"/>
        <v>36.168485245816207</v>
      </c>
    </row>
    <row r="1228" spans="1:7" x14ac:dyDescent="0.2">
      <c r="A1228" s="2">
        <f t="shared" si="161"/>
        <v>35</v>
      </c>
      <c r="B1228" s="2">
        <f t="shared" si="162"/>
        <v>6130</v>
      </c>
      <c r="C1228" s="3">
        <f t="shared" si="156"/>
        <v>1751428.5714285714</v>
      </c>
      <c r="D1228" s="49">
        <f t="shared" si="157"/>
        <v>34.129255369249954</v>
      </c>
      <c r="E1228" s="49">
        <f t="shared" si="158"/>
        <v>35.887341367958861</v>
      </c>
      <c r="F1228" s="49">
        <f t="shared" si="159"/>
        <v>33.85925010874071</v>
      </c>
      <c r="G1228" s="49">
        <f t="shared" si="160"/>
        <v>36.168001823591872</v>
      </c>
    </row>
    <row r="1229" spans="1:7" x14ac:dyDescent="0.2">
      <c r="A1229" s="2">
        <f t="shared" si="161"/>
        <v>35</v>
      </c>
      <c r="B1229" s="2">
        <f t="shared" si="162"/>
        <v>6135</v>
      </c>
      <c r="C1229" s="3">
        <f t="shared" si="156"/>
        <v>1752857.1428571427</v>
      </c>
      <c r="D1229" s="49">
        <f t="shared" si="157"/>
        <v>34.129608054845782</v>
      </c>
      <c r="E1229" s="49">
        <f t="shared" si="158"/>
        <v>35.886975127091276</v>
      </c>
      <c r="F1229" s="49">
        <f t="shared" si="159"/>
        <v>33.859710686154664</v>
      </c>
      <c r="G1229" s="49">
        <f t="shared" si="160"/>
        <v>36.167518998023574</v>
      </c>
    </row>
    <row r="1230" spans="1:7" x14ac:dyDescent="0.2">
      <c r="A1230" s="2">
        <f t="shared" si="161"/>
        <v>35</v>
      </c>
      <c r="B1230" s="2">
        <f t="shared" si="162"/>
        <v>6140</v>
      </c>
      <c r="C1230" s="3">
        <f t="shared" si="156"/>
        <v>1754285.7142857141</v>
      </c>
      <c r="D1230" s="49">
        <f t="shared" si="157"/>
        <v>34.129960311354779</v>
      </c>
      <c r="E1230" s="49">
        <f t="shared" si="158"/>
        <v>35.886609337422875</v>
      </c>
      <c r="F1230" s="49">
        <f t="shared" si="159"/>
        <v>33.860170704417563</v>
      </c>
      <c r="G1230" s="49">
        <f t="shared" si="160"/>
        <v>36.167036767887296</v>
      </c>
    </row>
    <row r="1231" spans="1:7" x14ac:dyDescent="0.2">
      <c r="A1231" s="2">
        <f t="shared" si="161"/>
        <v>35</v>
      </c>
      <c r="B1231" s="2">
        <f t="shared" si="162"/>
        <v>6145</v>
      </c>
      <c r="C1231" s="3">
        <f t="shared" si="156"/>
        <v>1755714.2857142859</v>
      </c>
      <c r="D1231" s="49">
        <f t="shared" si="157"/>
        <v>34.130312139646989</v>
      </c>
      <c r="E1231" s="49">
        <f t="shared" si="158"/>
        <v>35.886243998029528</v>
      </c>
      <c r="F1231" s="49">
        <f t="shared" si="159"/>
        <v>33.860630164661259</v>
      </c>
      <c r="G1231" s="49">
        <f t="shared" si="160"/>
        <v>36.166555131962511</v>
      </c>
    </row>
    <row r="1232" spans="1:7" x14ac:dyDescent="0.2">
      <c r="A1232" s="2">
        <f t="shared" si="161"/>
        <v>35</v>
      </c>
      <c r="B1232" s="2">
        <f t="shared" si="162"/>
        <v>6150</v>
      </c>
      <c r="C1232" s="3">
        <f t="shared" si="156"/>
        <v>1757142.8571428573</v>
      </c>
      <c r="D1232" s="49">
        <f t="shared" si="157"/>
        <v>34.130663540590056</v>
      </c>
      <c r="E1232" s="49">
        <f t="shared" si="158"/>
        <v>35.88587910798978</v>
      </c>
      <c r="F1232" s="49">
        <f t="shared" si="159"/>
        <v>33.861089068014415</v>
      </c>
      <c r="G1232" s="49">
        <f t="shared" si="160"/>
        <v>36.166074089032229</v>
      </c>
    </row>
    <row r="1233" spans="1:7" x14ac:dyDescent="0.2">
      <c r="A1233" s="2">
        <f t="shared" si="161"/>
        <v>35</v>
      </c>
      <c r="B1233" s="2">
        <f t="shared" si="162"/>
        <v>6155</v>
      </c>
      <c r="C1233" s="3">
        <f t="shared" si="156"/>
        <v>1758571.4285714286</v>
      </c>
      <c r="D1233" s="49">
        <f t="shared" si="157"/>
        <v>34.131014515049095</v>
      </c>
      <c r="E1233" s="49">
        <f t="shared" si="158"/>
        <v>35.885514666384786</v>
      </c>
      <c r="F1233" s="49">
        <f t="shared" si="159"/>
        <v>33.861547415602473</v>
      </c>
      <c r="G1233" s="49">
        <f t="shared" si="160"/>
        <v>36.165593637882914</v>
      </c>
    </row>
    <row r="1234" spans="1:7" x14ac:dyDescent="0.2">
      <c r="A1234" s="2">
        <f t="shared" si="161"/>
        <v>35</v>
      </c>
      <c r="B1234" s="2">
        <f t="shared" si="162"/>
        <v>6160</v>
      </c>
      <c r="C1234" s="3">
        <f t="shared" si="156"/>
        <v>1760000</v>
      </c>
      <c r="D1234" s="49">
        <f t="shared" si="157"/>
        <v>34.131365063886804</v>
      </c>
      <c r="E1234" s="49">
        <f t="shared" si="158"/>
        <v>35.885150672298323</v>
      </c>
      <c r="F1234" s="49">
        <f t="shared" si="159"/>
        <v>33.8620052085477</v>
      </c>
      <c r="G1234" s="49">
        <f t="shared" si="160"/>
        <v>36.165113777304491</v>
      </c>
    </row>
    <row r="1235" spans="1:7" x14ac:dyDescent="0.2">
      <c r="A1235" s="2">
        <f t="shared" si="161"/>
        <v>35</v>
      </c>
      <c r="B1235" s="2">
        <f t="shared" si="162"/>
        <v>6165</v>
      </c>
      <c r="C1235" s="3">
        <f t="shared" si="156"/>
        <v>1761428.5714285714</v>
      </c>
      <c r="D1235" s="49">
        <f t="shared" si="157"/>
        <v>34.131715187963437</v>
      </c>
      <c r="E1235" s="49">
        <f t="shared" si="158"/>
        <v>35.884787124816789</v>
      </c>
      <c r="F1235" s="49">
        <f t="shared" si="159"/>
        <v>33.862462447969193</v>
      </c>
      <c r="G1235" s="49">
        <f t="shared" si="160"/>
        <v>36.164634506090373</v>
      </c>
    </row>
    <row r="1236" spans="1:7" x14ac:dyDescent="0.2">
      <c r="A1236" s="2">
        <f t="shared" si="161"/>
        <v>35</v>
      </c>
      <c r="B1236" s="2">
        <f t="shared" si="162"/>
        <v>6170</v>
      </c>
      <c r="C1236" s="3">
        <f t="shared" si="156"/>
        <v>1762857.1428571427</v>
      </c>
      <c r="D1236" s="49">
        <f t="shared" si="157"/>
        <v>34.132064888136817</v>
      </c>
      <c r="E1236" s="49">
        <f t="shared" si="158"/>
        <v>35.884424023029197</v>
      </c>
      <c r="F1236" s="49">
        <f t="shared" si="159"/>
        <v>33.862919134982882</v>
      </c>
      <c r="G1236" s="49">
        <f t="shared" si="160"/>
        <v>36.16415582303739</v>
      </c>
    </row>
    <row r="1237" spans="1:7" x14ac:dyDescent="0.2">
      <c r="A1237" s="2">
        <f t="shared" si="161"/>
        <v>35</v>
      </c>
      <c r="B1237" s="2">
        <f t="shared" si="162"/>
        <v>6175</v>
      </c>
      <c r="C1237" s="3">
        <f t="shared" si="156"/>
        <v>1764285.7142857141</v>
      </c>
      <c r="D1237" s="49">
        <f t="shared" si="157"/>
        <v>34.132414165262325</v>
      </c>
      <c r="E1237" s="49">
        <f t="shared" si="158"/>
        <v>35.884061366027161</v>
      </c>
      <c r="F1237" s="49">
        <f t="shared" si="159"/>
        <v>33.863375270701553</v>
      </c>
      <c r="G1237" s="49">
        <f t="shared" si="160"/>
        <v>36.163677726945828</v>
      </c>
    </row>
    <row r="1238" spans="1:7" x14ac:dyDescent="0.2">
      <c r="A1238" s="2">
        <f t="shared" si="161"/>
        <v>35</v>
      </c>
      <c r="B1238" s="2">
        <f t="shared" si="162"/>
        <v>6180</v>
      </c>
      <c r="C1238" s="3">
        <f t="shared" si="156"/>
        <v>1765714.2857142859</v>
      </c>
      <c r="D1238" s="49">
        <f t="shared" si="157"/>
        <v>34.132763020192932</v>
      </c>
      <c r="E1238" s="49">
        <f t="shared" si="158"/>
        <v>35.883699152904853</v>
      </c>
      <c r="F1238" s="49">
        <f t="shared" si="159"/>
        <v>33.863830856234841</v>
      </c>
      <c r="G1238" s="49">
        <f t="shared" si="160"/>
        <v>36.163200216619366</v>
      </c>
    </row>
    <row r="1239" spans="1:7" x14ac:dyDescent="0.2">
      <c r="A1239" s="2">
        <f t="shared" si="161"/>
        <v>35</v>
      </c>
      <c r="B1239" s="2">
        <f t="shared" si="162"/>
        <v>6185</v>
      </c>
      <c r="C1239" s="3">
        <f t="shared" si="156"/>
        <v>1767142.8571428573</v>
      </c>
      <c r="D1239" s="49">
        <f t="shared" si="157"/>
        <v>34.133111453779222</v>
      </c>
      <c r="E1239" s="49">
        <f t="shared" si="158"/>
        <v>35.883337382759059</v>
      </c>
      <c r="F1239" s="49">
        <f t="shared" si="159"/>
        <v>33.864285892689296</v>
      </c>
      <c r="G1239" s="49">
        <f t="shared" si="160"/>
        <v>36.162723290865117</v>
      </c>
    </row>
    <row r="1240" spans="1:7" x14ac:dyDescent="0.2">
      <c r="A1240" s="2">
        <f t="shared" si="161"/>
        <v>35</v>
      </c>
      <c r="B1240" s="2">
        <f t="shared" si="162"/>
        <v>6190</v>
      </c>
      <c r="C1240" s="3">
        <f t="shared" si="156"/>
        <v>1768571.4285714286</v>
      </c>
      <c r="D1240" s="49">
        <f t="shared" si="157"/>
        <v>34.133459466869361</v>
      </c>
      <c r="E1240" s="49">
        <f t="shared" si="158"/>
        <v>35.882976054689117</v>
      </c>
      <c r="F1240" s="49">
        <f t="shared" si="159"/>
        <v>33.864740381168296</v>
      </c>
      <c r="G1240" s="49">
        <f t="shared" si="160"/>
        <v>36.162246948493568</v>
      </c>
    </row>
    <row r="1241" spans="1:7" x14ac:dyDescent="0.2">
      <c r="A1241" s="2">
        <f t="shared" si="161"/>
        <v>35</v>
      </c>
      <c r="B1241" s="2">
        <f t="shared" si="162"/>
        <v>6195</v>
      </c>
      <c r="C1241" s="3">
        <f t="shared" si="156"/>
        <v>1770000</v>
      </c>
      <c r="D1241" s="49">
        <f t="shared" si="157"/>
        <v>34.133807060309124</v>
      </c>
      <c r="E1241" s="49">
        <f t="shared" si="158"/>
        <v>35.882615167796928</v>
      </c>
      <c r="F1241" s="49">
        <f t="shared" si="159"/>
        <v>33.865194322772147</v>
      </c>
      <c r="G1241" s="49">
        <f t="shared" si="160"/>
        <v>36.161771188318603</v>
      </c>
    </row>
    <row r="1242" spans="1:7" x14ac:dyDescent="0.2">
      <c r="A1242" s="2">
        <f t="shared" si="161"/>
        <v>35</v>
      </c>
      <c r="B1242" s="2">
        <f t="shared" si="162"/>
        <v>6200</v>
      </c>
      <c r="C1242" s="3">
        <f t="shared" si="156"/>
        <v>1771428.5714285714</v>
      </c>
      <c r="D1242" s="49">
        <f t="shared" si="157"/>
        <v>34.134154234941924</v>
      </c>
      <c r="E1242" s="49">
        <f t="shared" si="158"/>
        <v>35.882254721186932</v>
      </c>
      <c r="F1242" s="49">
        <f t="shared" si="159"/>
        <v>33.865647718598062</v>
      </c>
      <c r="G1242" s="49">
        <f t="shared" si="160"/>
        <v>36.161296009157454</v>
      </c>
    </row>
    <row r="1243" spans="1:7" x14ac:dyDescent="0.2">
      <c r="A1243" s="2">
        <f t="shared" si="161"/>
        <v>35</v>
      </c>
      <c r="B1243" s="2">
        <f t="shared" si="162"/>
        <v>6205</v>
      </c>
      <c r="C1243" s="3">
        <f t="shared" si="156"/>
        <v>1772857.1428571427</v>
      </c>
      <c r="D1243" s="49">
        <f t="shared" si="157"/>
        <v>34.134500991608782</v>
      </c>
      <c r="E1243" s="49">
        <f t="shared" si="158"/>
        <v>35.881894713966119</v>
      </c>
      <c r="F1243" s="49">
        <f t="shared" si="159"/>
        <v>33.866100569740169</v>
      </c>
      <c r="G1243" s="49">
        <f t="shared" si="160"/>
        <v>36.160821409830746</v>
      </c>
    </row>
    <row r="1244" spans="1:7" x14ac:dyDescent="0.2">
      <c r="A1244" s="2">
        <f t="shared" si="161"/>
        <v>35</v>
      </c>
      <c r="B1244" s="2">
        <f t="shared" si="162"/>
        <v>6210</v>
      </c>
      <c r="C1244" s="3">
        <f t="shared" si="156"/>
        <v>1774285.7142857141</v>
      </c>
      <c r="D1244" s="49">
        <f t="shared" si="157"/>
        <v>34.134847331148364</v>
      </c>
      <c r="E1244" s="49">
        <f t="shared" si="158"/>
        <v>35.881535145244001</v>
      </c>
      <c r="F1244" s="49">
        <f t="shared" si="159"/>
        <v>33.866552877289514</v>
      </c>
      <c r="G1244" s="49">
        <f t="shared" si="160"/>
        <v>36.160347389162425</v>
      </c>
    </row>
    <row r="1245" spans="1:7" x14ac:dyDescent="0.2">
      <c r="A1245" s="2">
        <f t="shared" si="161"/>
        <v>35</v>
      </c>
      <c r="B1245" s="2">
        <f t="shared" si="162"/>
        <v>6215</v>
      </c>
      <c r="C1245" s="3">
        <f t="shared" si="156"/>
        <v>1775714.2857142859</v>
      </c>
      <c r="D1245" s="49">
        <f t="shared" si="157"/>
        <v>34.135193254396967</v>
      </c>
      <c r="E1245" s="49">
        <f t="shared" si="158"/>
        <v>35.881176014132627</v>
      </c>
      <c r="F1245" s="49">
        <f t="shared" si="159"/>
        <v>33.867004642334088</v>
      </c>
      <c r="G1245" s="49">
        <f t="shared" si="160"/>
        <v>36.159873945979747</v>
      </c>
    </row>
    <row r="1246" spans="1:7" x14ac:dyDescent="0.2">
      <c r="A1246" s="2">
        <f t="shared" si="161"/>
        <v>35</v>
      </c>
      <c r="B1246" s="2">
        <f t="shared" si="162"/>
        <v>6220</v>
      </c>
      <c r="C1246" s="3">
        <f t="shared" si="156"/>
        <v>1777142.8571428573</v>
      </c>
      <c r="D1246" s="49">
        <f t="shared" si="157"/>
        <v>34.135538762188581</v>
      </c>
      <c r="E1246" s="49">
        <f t="shared" si="158"/>
        <v>35.880817319746562</v>
      </c>
      <c r="F1246" s="49">
        <f t="shared" si="159"/>
        <v>33.867455865958867</v>
      </c>
      <c r="G1246" s="49">
        <f t="shared" si="160"/>
        <v>36.159401079113351</v>
      </c>
    </row>
    <row r="1247" spans="1:7" x14ac:dyDescent="0.2">
      <c r="A1247" s="2">
        <f t="shared" si="161"/>
        <v>35</v>
      </c>
      <c r="B1247" s="2">
        <f t="shared" si="162"/>
        <v>6225</v>
      </c>
      <c r="C1247" s="3">
        <f t="shared" si="156"/>
        <v>1778571.4285714286</v>
      </c>
      <c r="D1247" s="49">
        <f t="shared" si="157"/>
        <v>34.135883855354813</v>
      </c>
      <c r="E1247" s="49">
        <f t="shared" si="158"/>
        <v>35.880459061202856</v>
      </c>
      <c r="F1247" s="49">
        <f t="shared" si="159"/>
        <v>33.867906549245738</v>
      </c>
      <c r="G1247" s="49">
        <f t="shared" si="160"/>
        <v>36.158928787397144</v>
      </c>
    </row>
    <row r="1248" spans="1:7" x14ac:dyDescent="0.2">
      <c r="A1248" s="2">
        <f t="shared" si="161"/>
        <v>35</v>
      </c>
      <c r="B1248" s="2">
        <f t="shared" si="162"/>
        <v>6230</v>
      </c>
      <c r="C1248" s="3">
        <f t="shared" si="156"/>
        <v>1780000</v>
      </c>
      <c r="D1248" s="49">
        <f t="shared" si="157"/>
        <v>34.136228534724964</v>
      </c>
      <c r="E1248" s="49">
        <f t="shared" si="158"/>
        <v>35.880101237621055</v>
      </c>
      <c r="F1248" s="49">
        <f t="shared" si="159"/>
        <v>33.86835669327359</v>
      </c>
      <c r="G1248" s="49">
        <f t="shared" si="160"/>
        <v>36.158457069668323</v>
      </c>
    </row>
    <row r="1249" spans="1:7" x14ac:dyDescent="0.2">
      <c r="A1249" s="2">
        <f t="shared" si="161"/>
        <v>35</v>
      </c>
      <c r="B1249" s="2">
        <f t="shared" si="162"/>
        <v>6235</v>
      </c>
      <c r="C1249" s="3">
        <f t="shared" ref="C1249:C1312" si="163">B1249/A1249*10000</f>
        <v>1781428.5714285714</v>
      </c>
      <c r="D1249" s="49">
        <f t="shared" ref="D1249:D1312" si="164">(IF(B1249&gt;0,(CHIINV(0.975, 2 * B1249) / 2)/C1249,0))*10000</f>
        <v>34.136572801126007</v>
      </c>
      <c r="E1249" s="49">
        <f t="shared" ref="E1249:E1312" si="165">(IF(B1249&gt;0,(CHIINV(0.025, 2 * (B1249+1) )/ 2)/C1249,(CHIINV(0.025, 2 )/ 2)/C1249))*10000</f>
        <v>35.879743848123205</v>
      </c>
      <c r="F1249" s="49">
        <f t="shared" ref="F1249:F1312" si="166">(IF(B1249&gt;0,(CHIINV(0.995, 2 * B1249) / 2)/C1249,0))*10000</f>
        <v>33.868806299118305</v>
      </c>
      <c r="G1249" s="49">
        <f t="shared" ref="G1249:G1312" si="167">(IF(B1249&gt;0,(CHIINV(0.005, 2 * (B1249+1) )/ 2)/C1249,(CHIINV(0.005, 2 )/ 2)/C1249))*10000</f>
        <v>36.157985924767395</v>
      </c>
    </row>
    <row r="1250" spans="1:7" x14ac:dyDescent="0.2">
      <c r="A1250" s="2">
        <f t="shared" si="161"/>
        <v>35</v>
      </c>
      <c r="B1250" s="2">
        <f t="shared" si="162"/>
        <v>6240</v>
      </c>
      <c r="C1250" s="3">
        <f t="shared" si="163"/>
        <v>1782857.1428571427</v>
      </c>
      <c r="D1250" s="49">
        <f t="shared" si="164"/>
        <v>34.136916655382599</v>
      </c>
      <c r="E1250" s="49">
        <f t="shared" si="165"/>
        <v>35.879386891833825</v>
      </c>
      <c r="F1250" s="49">
        <f t="shared" si="166"/>
        <v>33.869255367852723</v>
      </c>
      <c r="G1250" s="49">
        <f t="shared" si="167"/>
        <v>36.157515351538116</v>
      </c>
    </row>
    <row r="1251" spans="1:7" x14ac:dyDescent="0.2">
      <c r="A1251" s="2">
        <f t="shared" si="161"/>
        <v>35</v>
      </c>
      <c r="B1251" s="2">
        <f t="shared" si="162"/>
        <v>6245</v>
      </c>
      <c r="C1251" s="3">
        <f t="shared" si="163"/>
        <v>1784285.7142857141</v>
      </c>
      <c r="D1251" s="49">
        <f t="shared" si="164"/>
        <v>34.137260098317093</v>
      </c>
      <c r="E1251" s="49">
        <f t="shared" si="165"/>
        <v>35.879030367879885</v>
      </c>
      <c r="F1251" s="49">
        <f t="shared" si="166"/>
        <v>33.869703900546725</v>
      </c>
      <c r="G1251" s="49">
        <f t="shared" si="167"/>
        <v>36.157045348827523</v>
      </c>
    </row>
    <row r="1252" spans="1:7" x14ac:dyDescent="0.2">
      <c r="A1252" s="2">
        <f t="shared" si="161"/>
        <v>35</v>
      </c>
      <c r="B1252" s="2">
        <f t="shared" si="162"/>
        <v>6250</v>
      </c>
      <c r="C1252" s="3">
        <f t="shared" si="163"/>
        <v>1785714.2857142859</v>
      </c>
      <c r="D1252" s="49">
        <f t="shared" si="164"/>
        <v>34.137603130749547</v>
      </c>
      <c r="E1252" s="49">
        <f t="shared" si="165"/>
        <v>35.878674275390836</v>
      </c>
      <c r="F1252" s="49">
        <f t="shared" si="166"/>
        <v>33.870151898267189</v>
      </c>
      <c r="G1252" s="49">
        <f t="shared" si="167"/>
        <v>36.156575915485888</v>
      </c>
    </row>
    <row r="1253" spans="1:7" x14ac:dyDescent="0.2">
      <c r="A1253" s="2">
        <f t="shared" si="161"/>
        <v>35</v>
      </c>
      <c r="B1253" s="2">
        <f t="shared" si="162"/>
        <v>6255</v>
      </c>
      <c r="C1253" s="3">
        <f t="shared" si="163"/>
        <v>1787142.8571428573</v>
      </c>
      <c r="D1253" s="49">
        <f t="shared" si="164"/>
        <v>34.137945753497753</v>
      </c>
      <c r="E1253" s="49">
        <f t="shared" si="165"/>
        <v>35.878318613498578</v>
      </c>
      <c r="F1253" s="49">
        <f t="shared" si="166"/>
        <v>33.87059936207806</v>
      </c>
      <c r="G1253" s="49">
        <f t="shared" si="167"/>
        <v>36.156107050366742</v>
      </c>
    </row>
    <row r="1254" spans="1:7" x14ac:dyDescent="0.2">
      <c r="A1254" s="2">
        <f t="shared" si="161"/>
        <v>35</v>
      </c>
      <c r="B1254" s="2">
        <f t="shared" si="162"/>
        <v>6260</v>
      </c>
      <c r="C1254" s="3">
        <f t="shared" si="163"/>
        <v>1788571.4285714286</v>
      </c>
      <c r="D1254" s="49">
        <f t="shared" si="164"/>
        <v>34.138287967377188</v>
      </c>
      <c r="E1254" s="49">
        <f t="shared" si="165"/>
        <v>35.87796338133743</v>
      </c>
      <c r="F1254" s="49">
        <f t="shared" si="166"/>
        <v>33.871046293040258</v>
      </c>
      <c r="G1254" s="49">
        <f t="shared" si="167"/>
        <v>36.155638752326809</v>
      </c>
    </row>
    <row r="1255" spans="1:7" x14ac:dyDescent="0.2">
      <c r="A1255" s="2">
        <f t="shared" si="161"/>
        <v>35</v>
      </c>
      <c r="B1255" s="2">
        <f t="shared" si="162"/>
        <v>6265</v>
      </c>
      <c r="C1255" s="3">
        <f t="shared" si="163"/>
        <v>1790000</v>
      </c>
      <c r="D1255" s="49">
        <f t="shared" si="164"/>
        <v>34.138629773201075</v>
      </c>
      <c r="E1255" s="49">
        <f t="shared" si="165"/>
        <v>35.87760857804416</v>
      </c>
      <c r="F1255" s="49">
        <f t="shared" si="166"/>
        <v>33.871492692211795</v>
      </c>
      <c r="G1255" s="49">
        <f t="shared" si="167"/>
        <v>36.155171020226064</v>
      </c>
    </row>
    <row r="1256" spans="1:7" x14ac:dyDescent="0.2">
      <c r="A1256" s="2">
        <f t="shared" si="161"/>
        <v>35</v>
      </c>
      <c r="B1256" s="2">
        <f t="shared" si="162"/>
        <v>6270</v>
      </c>
      <c r="C1256" s="3">
        <f t="shared" si="163"/>
        <v>1791428.5714285714</v>
      </c>
      <c r="D1256" s="49">
        <f t="shared" si="164"/>
        <v>34.138971171780369</v>
      </c>
      <c r="E1256" s="49">
        <f t="shared" si="165"/>
        <v>35.87725420275796</v>
      </c>
      <c r="F1256" s="49">
        <f t="shared" si="166"/>
        <v>33.871938560647742</v>
      </c>
      <c r="G1256" s="49">
        <f t="shared" si="167"/>
        <v>36.154703852927646</v>
      </c>
    </row>
    <row r="1257" spans="1:7" x14ac:dyDescent="0.2">
      <c r="A1257" s="2">
        <f t="shared" si="161"/>
        <v>35</v>
      </c>
      <c r="B1257" s="2">
        <f t="shared" si="162"/>
        <v>6275</v>
      </c>
      <c r="C1257" s="3">
        <f t="shared" si="163"/>
        <v>1792857.1428571427</v>
      </c>
      <c r="D1257" s="49">
        <f t="shared" si="164"/>
        <v>34.139312163923755</v>
      </c>
      <c r="E1257" s="49">
        <f t="shared" si="165"/>
        <v>35.876900254620438</v>
      </c>
      <c r="F1257" s="49">
        <f t="shared" si="166"/>
        <v>33.872383899400205</v>
      </c>
      <c r="G1257" s="49">
        <f t="shared" si="167"/>
        <v>36.154237249297921</v>
      </c>
    </row>
    <row r="1258" spans="1:7" x14ac:dyDescent="0.2">
      <c r="A1258" s="2">
        <f t="shared" si="161"/>
        <v>35</v>
      </c>
      <c r="B1258" s="2">
        <f t="shared" si="162"/>
        <v>6280</v>
      </c>
      <c r="C1258" s="3">
        <f t="shared" si="163"/>
        <v>1794285.7142857141</v>
      </c>
      <c r="D1258" s="49">
        <f t="shared" si="164"/>
        <v>34.139652750437712</v>
      </c>
      <c r="E1258" s="49">
        <f t="shared" si="165"/>
        <v>35.87654673277558</v>
      </c>
      <c r="F1258" s="49">
        <f t="shared" si="166"/>
        <v>33.872828709518416</v>
      </c>
      <c r="G1258" s="49">
        <f t="shared" si="167"/>
        <v>36.153771208206415</v>
      </c>
    </row>
    <row r="1259" spans="1:7" x14ac:dyDescent="0.2">
      <c r="A1259" s="2">
        <f t="shared" si="161"/>
        <v>35</v>
      </c>
      <c r="B1259" s="2">
        <f t="shared" si="162"/>
        <v>6285</v>
      </c>
      <c r="C1259" s="3">
        <f t="shared" si="163"/>
        <v>1795714.2857142859</v>
      </c>
      <c r="D1259" s="49">
        <f t="shared" si="164"/>
        <v>34.139992932126425</v>
      </c>
      <c r="E1259" s="49">
        <f t="shared" si="165"/>
        <v>35.876193636369813</v>
      </c>
      <c r="F1259" s="49">
        <f t="shared" si="166"/>
        <v>33.873272992048655</v>
      </c>
      <c r="G1259" s="49">
        <f t="shared" si="167"/>
        <v>36.153305728525815</v>
      </c>
    </row>
    <row r="1260" spans="1:7" x14ac:dyDescent="0.2">
      <c r="A1260" s="2">
        <f t="shared" si="161"/>
        <v>35</v>
      </c>
      <c r="B1260" s="2">
        <f t="shared" si="162"/>
        <v>6290</v>
      </c>
      <c r="C1260" s="3">
        <f t="shared" si="163"/>
        <v>1797142.8571428573</v>
      </c>
      <c r="D1260" s="49">
        <f t="shared" si="164"/>
        <v>34.140332709791899</v>
      </c>
      <c r="E1260" s="49">
        <f t="shared" si="165"/>
        <v>35.875840964551927</v>
      </c>
      <c r="F1260" s="49">
        <f t="shared" si="166"/>
        <v>33.873716748034347</v>
      </c>
      <c r="G1260" s="49">
        <f t="shared" si="167"/>
        <v>36.152840809131995</v>
      </c>
    </row>
    <row r="1261" spans="1:7" x14ac:dyDescent="0.2">
      <c r="A1261" s="2">
        <f t="shared" si="161"/>
        <v>35</v>
      </c>
      <c r="B1261" s="2">
        <f t="shared" si="162"/>
        <v>6295</v>
      </c>
      <c r="C1261" s="3">
        <f t="shared" si="163"/>
        <v>1798571.4285714286</v>
      </c>
      <c r="D1261" s="49">
        <f t="shared" si="164"/>
        <v>34.140672084233891</v>
      </c>
      <c r="E1261" s="49">
        <f t="shared" si="165"/>
        <v>35.8754887164731</v>
      </c>
      <c r="F1261" s="49">
        <f t="shared" si="166"/>
        <v>33.874159978515991</v>
      </c>
      <c r="G1261" s="49">
        <f t="shared" si="167"/>
        <v>36.152376448903944</v>
      </c>
    </row>
    <row r="1262" spans="1:7" x14ac:dyDescent="0.2">
      <c r="A1262" s="2">
        <f t="shared" si="161"/>
        <v>35</v>
      </c>
      <c r="B1262" s="2">
        <f t="shared" si="162"/>
        <v>6300</v>
      </c>
      <c r="C1262" s="3">
        <f t="shared" si="163"/>
        <v>1800000</v>
      </c>
      <c r="D1262" s="49">
        <f t="shared" si="164"/>
        <v>34.14101105624993</v>
      </c>
      <c r="E1262" s="49">
        <f t="shared" si="165"/>
        <v>35.875136891286871</v>
      </c>
      <c r="F1262" s="49">
        <f t="shared" si="166"/>
        <v>33.874602684531226</v>
      </c>
      <c r="G1262" s="49">
        <f t="shared" si="167"/>
        <v>36.151912646723794</v>
      </c>
    </row>
    <row r="1263" spans="1:7" x14ac:dyDescent="0.2">
      <c r="A1263" s="2">
        <f t="shared" si="161"/>
        <v>35</v>
      </c>
      <c r="B1263" s="2">
        <f t="shared" si="162"/>
        <v>6305</v>
      </c>
      <c r="C1263" s="3">
        <f t="shared" si="163"/>
        <v>1801428.5714285714</v>
      </c>
      <c r="D1263" s="49">
        <f t="shared" si="164"/>
        <v>34.141349626635368</v>
      </c>
      <c r="E1263" s="49">
        <f t="shared" si="165"/>
        <v>35.874785488149158</v>
      </c>
      <c r="F1263" s="49">
        <f t="shared" si="166"/>
        <v>33.875044867114823</v>
      </c>
      <c r="G1263" s="49">
        <f t="shared" si="167"/>
        <v>36.151449401476818</v>
      </c>
    </row>
    <row r="1264" spans="1:7" x14ac:dyDescent="0.2">
      <c r="A1264" s="2">
        <f t="shared" si="161"/>
        <v>35</v>
      </c>
      <c r="B1264" s="2">
        <f t="shared" si="162"/>
        <v>6310</v>
      </c>
      <c r="C1264" s="3">
        <f t="shared" si="163"/>
        <v>1802857.1428571427</v>
      </c>
      <c r="D1264" s="49">
        <f t="shared" si="164"/>
        <v>34.141687796183319</v>
      </c>
      <c r="E1264" s="49">
        <f t="shared" si="165"/>
        <v>35.874434506218222</v>
      </c>
      <c r="F1264" s="49">
        <f t="shared" si="166"/>
        <v>33.875486527298683</v>
      </c>
      <c r="G1264" s="49">
        <f t="shared" si="167"/>
        <v>36.150986712051363</v>
      </c>
    </row>
    <row r="1265" spans="1:7" x14ac:dyDescent="0.2">
      <c r="A1265" s="2">
        <f t="shared" si="161"/>
        <v>35</v>
      </c>
      <c r="B1265" s="2">
        <f t="shared" si="162"/>
        <v>6315</v>
      </c>
      <c r="C1265" s="3">
        <f t="shared" si="163"/>
        <v>1804285.7142857141</v>
      </c>
      <c r="D1265" s="49">
        <f t="shared" si="164"/>
        <v>34.142025565684747</v>
      </c>
      <c r="E1265" s="49">
        <f t="shared" si="165"/>
        <v>35.874083944654672</v>
      </c>
      <c r="F1265" s="49">
        <f t="shared" si="166"/>
        <v>33.87592766611187</v>
      </c>
      <c r="G1265" s="49">
        <f t="shared" si="167"/>
        <v>36.150524577338906</v>
      </c>
    </row>
    <row r="1266" spans="1:7" x14ac:dyDescent="0.2">
      <c r="A1266" s="2">
        <f t="shared" si="161"/>
        <v>35</v>
      </c>
      <c r="B1266" s="2">
        <f t="shared" si="162"/>
        <v>6320</v>
      </c>
      <c r="C1266" s="3">
        <f t="shared" si="163"/>
        <v>1805714.2857142859</v>
      </c>
      <c r="D1266" s="49">
        <f t="shared" si="164"/>
        <v>34.142362935928389</v>
      </c>
      <c r="E1266" s="49">
        <f t="shared" si="165"/>
        <v>35.873733802621445</v>
      </c>
      <c r="F1266" s="49">
        <f t="shared" si="166"/>
        <v>33.8763682845806</v>
      </c>
      <c r="G1266" s="49">
        <f t="shared" si="167"/>
        <v>36.150062996234006</v>
      </c>
    </row>
    <row r="1267" spans="1:7" x14ac:dyDescent="0.2">
      <c r="A1267" s="2">
        <f t="shared" si="161"/>
        <v>35</v>
      </c>
      <c r="B1267" s="2">
        <f t="shared" si="162"/>
        <v>6325</v>
      </c>
      <c r="C1267" s="3">
        <f t="shared" si="163"/>
        <v>1807142.8571428573</v>
      </c>
      <c r="D1267" s="49">
        <f t="shared" si="164"/>
        <v>34.142699907700852</v>
      </c>
      <c r="E1267" s="49">
        <f t="shared" si="165"/>
        <v>35.873384079283838</v>
      </c>
      <c r="F1267" s="49">
        <f t="shared" si="166"/>
        <v>33.876808383728289</v>
      </c>
      <c r="G1267" s="49">
        <f t="shared" si="167"/>
        <v>36.149601967634311</v>
      </c>
    </row>
    <row r="1268" spans="1:7" x14ac:dyDescent="0.2">
      <c r="A1268" s="2">
        <f t="shared" si="161"/>
        <v>35</v>
      </c>
      <c r="B1268" s="2">
        <f t="shared" si="162"/>
        <v>6330</v>
      </c>
      <c r="C1268" s="3">
        <f t="shared" si="163"/>
        <v>1808571.4285714286</v>
      </c>
      <c r="D1268" s="49">
        <f t="shared" si="164"/>
        <v>34.143036481786524</v>
      </c>
      <c r="E1268" s="49">
        <f t="shared" si="165"/>
        <v>35.873034773809444</v>
      </c>
      <c r="F1268" s="49">
        <f t="shared" si="166"/>
        <v>33.877247964575488</v>
      </c>
      <c r="G1268" s="49">
        <f t="shared" si="167"/>
        <v>36.14914149044052</v>
      </c>
    </row>
    <row r="1269" spans="1:7" x14ac:dyDescent="0.2">
      <c r="A1269" s="2">
        <f t="shared" si="161"/>
        <v>35</v>
      </c>
      <c r="B1269" s="2">
        <f t="shared" si="162"/>
        <v>6335</v>
      </c>
      <c r="C1269" s="3">
        <f t="shared" si="163"/>
        <v>1810000</v>
      </c>
      <c r="D1269" s="49">
        <f t="shared" si="164"/>
        <v>34.143372658967678</v>
      </c>
      <c r="E1269" s="49">
        <f t="shared" si="165"/>
        <v>35.87268588536817</v>
      </c>
      <c r="F1269" s="49">
        <f t="shared" si="166"/>
        <v>33.877687028140002</v>
      </c>
      <c r="G1269" s="49">
        <f t="shared" si="167"/>
        <v>36.14868156355638</v>
      </c>
    </row>
    <row r="1270" spans="1:7" x14ac:dyDescent="0.2">
      <c r="A1270" s="2">
        <f t="shared" si="161"/>
        <v>35</v>
      </c>
      <c r="B1270" s="2">
        <f t="shared" si="162"/>
        <v>6340</v>
      </c>
      <c r="C1270" s="3">
        <f t="shared" si="163"/>
        <v>1811428.5714285714</v>
      </c>
      <c r="D1270" s="49">
        <f t="shared" si="164"/>
        <v>34.143708440024405</v>
      </c>
      <c r="E1270" s="49">
        <f t="shared" si="165"/>
        <v>35.872337413132236</v>
      </c>
      <c r="F1270" s="49">
        <f t="shared" si="166"/>
        <v>33.878125575436769</v>
      </c>
      <c r="G1270" s="49">
        <f t="shared" si="167"/>
        <v>36.14822218588872</v>
      </c>
    </row>
    <row r="1271" spans="1:7" x14ac:dyDescent="0.2">
      <c r="A1271" s="2">
        <f t="shared" si="161"/>
        <v>35</v>
      </c>
      <c r="B1271" s="2">
        <f t="shared" si="162"/>
        <v>6345</v>
      </c>
      <c r="C1271" s="3">
        <f t="shared" si="163"/>
        <v>1812857.1428571427</v>
      </c>
      <c r="D1271" s="49">
        <f t="shared" si="164"/>
        <v>34.144043825734656</v>
      </c>
      <c r="E1271" s="49">
        <f t="shared" si="165"/>
        <v>35.87198935627616</v>
      </c>
      <c r="F1271" s="49">
        <f t="shared" si="166"/>
        <v>33.878563607477986</v>
      </c>
      <c r="G1271" s="49">
        <f t="shared" si="167"/>
        <v>36.147763356347369</v>
      </c>
    </row>
    <row r="1272" spans="1:7" x14ac:dyDescent="0.2">
      <c r="A1272" s="2">
        <f t="shared" si="161"/>
        <v>35</v>
      </c>
      <c r="B1272" s="2">
        <f t="shared" si="162"/>
        <v>6350</v>
      </c>
      <c r="C1272" s="3">
        <f t="shared" si="163"/>
        <v>1814285.7142857141</v>
      </c>
      <c r="D1272" s="49">
        <f t="shared" si="164"/>
        <v>34.144378816874244</v>
      </c>
      <c r="E1272" s="49">
        <f t="shared" si="165"/>
        <v>35.871641713976722</v>
      </c>
      <c r="F1272" s="49">
        <f t="shared" si="166"/>
        <v>33.879001125273064</v>
      </c>
      <c r="G1272" s="49">
        <f t="shared" si="167"/>
        <v>36.147305073845189</v>
      </c>
    </row>
    <row r="1273" spans="1:7" x14ac:dyDescent="0.2">
      <c r="A1273" s="2">
        <f t="shared" si="161"/>
        <v>35</v>
      </c>
      <c r="B1273" s="2">
        <f t="shared" si="162"/>
        <v>6355</v>
      </c>
      <c r="C1273" s="3">
        <f t="shared" si="163"/>
        <v>1815714.2857142859</v>
      </c>
      <c r="D1273" s="49">
        <f t="shared" si="164"/>
        <v>34.144713414216852</v>
      </c>
      <c r="E1273" s="49">
        <f t="shared" si="165"/>
        <v>35.871294485413017</v>
      </c>
      <c r="F1273" s="49">
        <f t="shared" si="166"/>
        <v>33.879438129828635</v>
      </c>
      <c r="G1273" s="49">
        <f t="shared" si="167"/>
        <v>36.146847337298055</v>
      </c>
    </row>
    <row r="1274" spans="1:7" x14ac:dyDescent="0.2">
      <c r="A1274" s="2">
        <f t="shared" ref="A1274:A1337" si="168">A1273</f>
        <v>35</v>
      </c>
      <c r="B1274" s="2">
        <f t="shared" si="162"/>
        <v>6360</v>
      </c>
      <c r="C1274" s="3">
        <f t="shared" si="163"/>
        <v>1817142.8571428573</v>
      </c>
      <c r="D1274" s="49">
        <f t="shared" si="164"/>
        <v>34.145047618534043</v>
      </c>
      <c r="E1274" s="49">
        <f t="shared" si="165"/>
        <v>35.870947669766402</v>
      </c>
      <c r="F1274" s="49">
        <f t="shared" si="166"/>
        <v>33.879874622148584</v>
      </c>
      <c r="G1274" s="49">
        <f t="shared" si="167"/>
        <v>36.146390145624856</v>
      </c>
    </row>
    <row r="1275" spans="1:7" x14ac:dyDescent="0.2">
      <c r="A1275" s="2">
        <f t="shared" si="168"/>
        <v>35</v>
      </c>
      <c r="B1275" s="2">
        <f t="shared" si="162"/>
        <v>6365</v>
      </c>
      <c r="C1275" s="3">
        <f t="shared" si="163"/>
        <v>1818571.4285714286</v>
      </c>
      <c r="D1275" s="49">
        <f t="shared" si="164"/>
        <v>34.145381430595279</v>
      </c>
      <c r="E1275" s="49">
        <f t="shared" si="165"/>
        <v>35.87060126622049</v>
      </c>
      <c r="F1275" s="49">
        <f t="shared" si="166"/>
        <v>33.880310603234051</v>
      </c>
      <c r="G1275" s="49">
        <f t="shared" si="167"/>
        <v>36.145933497747478</v>
      </c>
    </row>
    <row r="1276" spans="1:7" x14ac:dyDescent="0.2">
      <c r="A1276" s="2">
        <f t="shared" si="168"/>
        <v>35</v>
      </c>
      <c r="B1276" s="2">
        <f t="shared" si="162"/>
        <v>6370</v>
      </c>
      <c r="C1276" s="3">
        <f t="shared" si="163"/>
        <v>1820000</v>
      </c>
      <c r="D1276" s="49">
        <f t="shared" si="164"/>
        <v>34.145714851167867</v>
      </c>
      <c r="E1276" s="49">
        <f t="shared" si="165"/>
        <v>35.870255273961149</v>
      </c>
      <c r="F1276" s="49">
        <f t="shared" si="166"/>
        <v>33.880746074083405</v>
      </c>
      <c r="G1276" s="49">
        <f t="shared" si="167"/>
        <v>36.145477392590742</v>
      </c>
    </row>
    <row r="1277" spans="1:7" x14ac:dyDescent="0.2">
      <c r="A1277" s="2">
        <f t="shared" si="168"/>
        <v>35</v>
      </c>
      <c r="B1277" s="2">
        <f t="shared" si="162"/>
        <v>6375</v>
      </c>
      <c r="C1277" s="3">
        <f t="shared" si="163"/>
        <v>1821428.5714285714</v>
      </c>
      <c r="D1277" s="49">
        <f t="shared" si="164"/>
        <v>34.146047881017068</v>
      </c>
      <c r="E1277" s="49">
        <f t="shared" si="165"/>
        <v>35.869909692176499</v>
      </c>
      <c r="F1277" s="49">
        <f t="shared" si="166"/>
        <v>33.881181035692336</v>
      </c>
      <c r="G1277" s="49">
        <f t="shared" si="167"/>
        <v>36.145021829082495</v>
      </c>
    </row>
    <row r="1278" spans="1:7" x14ac:dyDescent="0.2">
      <c r="A1278" s="2">
        <f t="shared" si="168"/>
        <v>35</v>
      </c>
      <c r="B1278" s="2">
        <f t="shared" si="162"/>
        <v>6380</v>
      </c>
      <c r="C1278" s="3">
        <f t="shared" si="163"/>
        <v>1822857.1428571427</v>
      </c>
      <c r="D1278" s="49">
        <f t="shared" si="164"/>
        <v>34.146380520906007</v>
      </c>
      <c r="E1278" s="49">
        <f t="shared" si="165"/>
        <v>35.869564520056905</v>
      </c>
      <c r="F1278" s="49">
        <f t="shared" si="166"/>
        <v>33.881615489053765</v>
      </c>
      <c r="G1278" s="49">
        <f t="shared" si="167"/>
        <v>36.14456680615352</v>
      </c>
    </row>
    <row r="1279" spans="1:7" x14ac:dyDescent="0.2">
      <c r="A1279" s="2">
        <f t="shared" si="168"/>
        <v>35</v>
      </c>
      <c r="B1279" s="2">
        <f t="shared" si="162"/>
        <v>6385</v>
      </c>
      <c r="C1279" s="3">
        <f t="shared" si="163"/>
        <v>1824285.7142857141</v>
      </c>
      <c r="D1279" s="49">
        <f t="shared" si="164"/>
        <v>34.146712771595745</v>
      </c>
      <c r="E1279" s="49">
        <f t="shared" si="165"/>
        <v>35.869219756794948</v>
      </c>
      <c r="F1279" s="49">
        <f t="shared" si="166"/>
        <v>33.882049435157938</v>
      </c>
      <c r="G1279" s="49">
        <f t="shared" si="167"/>
        <v>36.144112322737534</v>
      </c>
    </row>
    <row r="1280" spans="1:7" x14ac:dyDescent="0.2">
      <c r="A1280" s="2">
        <f t="shared" si="168"/>
        <v>35</v>
      </c>
      <c r="B1280" s="2">
        <f t="shared" si="162"/>
        <v>6390</v>
      </c>
      <c r="C1280" s="3">
        <f t="shared" si="163"/>
        <v>1825714.2857142859</v>
      </c>
      <c r="D1280" s="49">
        <f t="shared" si="164"/>
        <v>34.147044633845255</v>
      </c>
      <c r="E1280" s="49">
        <f t="shared" si="165"/>
        <v>35.868875401585441</v>
      </c>
      <c r="F1280" s="49">
        <f t="shared" si="166"/>
        <v>33.88248287499237</v>
      </c>
      <c r="G1280" s="49">
        <f t="shared" si="167"/>
        <v>36.14365837777121</v>
      </c>
    </row>
    <row r="1281" spans="1:7" x14ac:dyDescent="0.2">
      <c r="A1281" s="2">
        <f t="shared" si="168"/>
        <v>35</v>
      </c>
      <c r="B1281" s="2">
        <f t="shared" si="162"/>
        <v>6395</v>
      </c>
      <c r="C1281" s="3">
        <f t="shared" si="163"/>
        <v>1827142.8571428573</v>
      </c>
      <c r="D1281" s="49">
        <f t="shared" si="164"/>
        <v>34.147376108411457</v>
      </c>
      <c r="E1281" s="49">
        <f t="shared" si="165"/>
        <v>35.868531453625437</v>
      </c>
      <c r="F1281" s="49">
        <f t="shared" si="166"/>
        <v>33.882915809541927</v>
      </c>
      <c r="G1281" s="49">
        <f t="shared" si="167"/>
        <v>36.143204970194169</v>
      </c>
    </row>
    <row r="1282" spans="1:7" x14ac:dyDescent="0.2">
      <c r="A1282" s="2">
        <f t="shared" si="168"/>
        <v>35</v>
      </c>
      <c r="B1282" s="2">
        <f t="shared" si="162"/>
        <v>6400</v>
      </c>
      <c r="C1282" s="3">
        <f t="shared" si="163"/>
        <v>1828571.4285714286</v>
      </c>
      <c r="D1282" s="49">
        <f t="shared" si="164"/>
        <v>34.14770719604919</v>
      </c>
      <c r="E1282" s="49">
        <f t="shared" si="165"/>
        <v>35.868187912114159</v>
      </c>
      <c r="F1282" s="49">
        <f t="shared" si="166"/>
        <v>33.883348239788752</v>
      </c>
      <c r="G1282" s="49">
        <f t="shared" si="167"/>
        <v>36.142752098948911</v>
      </c>
    </row>
    <row r="1283" spans="1:7" x14ac:dyDescent="0.2">
      <c r="A1283" s="2">
        <f t="shared" si="168"/>
        <v>35</v>
      </c>
      <c r="B1283" s="2">
        <f t="shared" si="162"/>
        <v>6405</v>
      </c>
      <c r="C1283" s="3">
        <f t="shared" si="163"/>
        <v>1830000</v>
      </c>
      <c r="D1283" s="49">
        <f t="shared" si="164"/>
        <v>34.148037897511237</v>
      </c>
      <c r="E1283" s="49">
        <f t="shared" si="165"/>
        <v>35.867844776253058</v>
      </c>
      <c r="F1283" s="49">
        <f t="shared" si="166"/>
        <v>33.883780166712327</v>
      </c>
      <c r="G1283" s="49">
        <f t="shared" si="167"/>
        <v>36.142299762980869</v>
      </c>
    </row>
    <row r="1284" spans="1:7" x14ac:dyDescent="0.2">
      <c r="A1284" s="2">
        <f t="shared" si="168"/>
        <v>35</v>
      </c>
      <c r="B1284" s="2">
        <f t="shared" si="162"/>
        <v>6410</v>
      </c>
      <c r="C1284" s="3">
        <f t="shared" si="163"/>
        <v>1831428.5714285714</v>
      </c>
      <c r="D1284" s="49">
        <f t="shared" si="164"/>
        <v>34.148368213548331</v>
      </c>
      <c r="E1284" s="49">
        <f t="shared" si="165"/>
        <v>35.867502045245764</v>
      </c>
      <c r="F1284" s="49">
        <f t="shared" si="166"/>
        <v>33.884211591289493</v>
      </c>
      <c r="G1284" s="49">
        <f t="shared" si="167"/>
        <v>36.141847961238369</v>
      </c>
    </row>
    <row r="1285" spans="1:7" x14ac:dyDescent="0.2">
      <c r="A1285" s="2">
        <f t="shared" si="168"/>
        <v>35</v>
      </c>
      <c r="B1285" s="2">
        <f t="shared" ref="B1285:B1348" si="169">B1284+5</f>
        <v>6415</v>
      </c>
      <c r="C1285" s="3">
        <f t="shared" si="163"/>
        <v>1832857.1428571427</v>
      </c>
      <c r="D1285" s="49">
        <f t="shared" si="164"/>
        <v>34.148698144909154</v>
      </c>
      <c r="E1285" s="49">
        <f t="shared" si="165"/>
        <v>35.86715971829809</v>
      </c>
      <c r="F1285" s="49">
        <f t="shared" si="166"/>
        <v>33.884642514494395</v>
      </c>
      <c r="G1285" s="49">
        <f t="shared" si="167"/>
        <v>36.141396692672629</v>
      </c>
    </row>
    <row r="1286" spans="1:7" x14ac:dyDescent="0.2">
      <c r="A1286" s="2">
        <f t="shared" si="168"/>
        <v>35</v>
      </c>
      <c r="B1286" s="2">
        <f t="shared" si="169"/>
        <v>6420</v>
      </c>
      <c r="C1286" s="3">
        <f t="shared" si="163"/>
        <v>1834285.7142857141</v>
      </c>
      <c r="D1286" s="49">
        <f t="shared" si="164"/>
        <v>34.149027692340383</v>
      </c>
      <c r="E1286" s="49">
        <f t="shared" si="165"/>
        <v>35.866817794618029</v>
      </c>
      <c r="F1286" s="49">
        <f t="shared" si="166"/>
        <v>33.885072937298581</v>
      </c>
      <c r="G1286" s="49">
        <f t="shared" si="167"/>
        <v>36.140945956237722</v>
      </c>
    </row>
    <row r="1287" spans="1:7" x14ac:dyDescent="0.2">
      <c r="A1287" s="2">
        <f t="shared" si="168"/>
        <v>35</v>
      </c>
      <c r="B1287" s="2">
        <f t="shared" si="169"/>
        <v>6425</v>
      </c>
      <c r="C1287" s="3">
        <f t="shared" si="163"/>
        <v>1835714.2857142859</v>
      </c>
      <c r="D1287" s="49">
        <f t="shared" si="164"/>
        <v>34.149356856586628</v>
      </c>
      <c r="E1287" s="49">
        <f t="shared" si="165"/>
        <v>35.866476273415749</v>
      </c>
      <c r="F1287" s="49">
        <f t="shared" si="166"/>
        <v>33.885502860670911</v>
      </c>
      <c r="G1287" s="49">
        <f t="shared" si="167"/>
        <v>36.140495750890594</v>
      </c>
    </row>
    <row r="1288" spans="1:7" x14ac:dyDescent="0.2">
      <c r="A1288" s="2">
        <f t="shared" si="168"/>
        <v>35</v>
      </c>
      <c r="B1288" s="2">
        <f t="shared" si="169"/>
        <v>6430</v>
      </c>
      <c r="C1288" s="3">
        <f t="shared" si="163"/>
        <v>1837142.8571428573</v>
      </c>
      <c r="D1288" s="49">
        <f t="shared" si="164"/>
        <v>34.149685638390523</v>
      </c>
      <c r="E1288" s="49">
        <f t="shared" si="165"/>
        <v>35.866135153903585</v>
      </c>
      <c r="F1288" s="49">
        <f t="shared" si="166"/>
        <v>33.885932285577688</v>
      </c>
      <c r="G1288" s="49">
        <f t="shared" si="167"/>
        <v>36.140046075591094</v>
      </c>
    </row>
    <row r="1289" spans="1:7" x14ac:dyDescent="0.2">
      <c r="A1289" s="2">
        <f t="shared" si="168"/>
        <v>35</v>
      </c>
      <c r="B1289" s="2">
        <f t="shared" si="169"/>
        <v>6435</v>
      </c>
      <c r="C1289" s="3">
        <f t="shared" si="163"/>
        <v>1838571.4285714286</v>
      </c>
      <c r="D1289" s="49">
        <f t="shared" si="164"/>
        <v>34.150014038492635</v>
      </c>
      <c r="E1289" s="49">
        <f t="shared" si="165"/>
        <v>35.86579443529601</v>
      </c>
      <c r="F1289" s="49">
        <f t="shared" si="166"/>
        <v>33.886361212982528</v>
      </c>
      <c r="G1289" s="49">
        <f t="shared" si="167"/>
        <v>36.13959692930186</v>
      </c>
    </row>
    <row r="1290" spans="1:7" x14ac:dyDescent="0.2">
      <c r="A1290" s="2">
        <f t="shared" si="168"/>
        <v>35</v>
      </c>
      <c r="B1290" s="2">
        <f t="shared" si="169"/>
        <v>6440</v>
      </c>
      <c r="C1290" s="3">
        <f t="shared" si="163"/>
        <v>1840000</v>
      </c>
      <c r="D1290" s="49">
        <f t="shared" si="164"/>
        <v>34.150342057631562</v>
      </c>
      <c r="E1290" s="49">
        <f t="shared" si="165"/>
        <v>35.865454116809666</v>
      </c>
      <c r="F1290" s="49">
        <f t="shared" si="166"/>
        <v>33.886789643846477</v>
      </c>
      <c r="G1290" s="49">
        <f t="shared" si="167"/>
        <v>36.139148310988389</v>
      </c>
    </row>
    <row r="1291" spans="1:7" x14ac:dyDescent="0.2">
      <c r="A1291" s="2">
        <f t="shared" si="168"/>
        <v>35</v>
      </c>
      <c r="B1291" s="2">
        <f t="shared" si="169"/>
        <v>6445</v>
      </c>
      <c r="C1291" s="3">
        <f t="shared" si="163"/>
        <v>1841428.5714285714</v>
      </c>
      <c r="D1291" s="49">
        <f t="shared" si="164"/>
        <v>34.150669696543893</v>
      </c>
      <c r="E1291" s="49">
        <f t="shared" si="165"/>
        <v>35.865114197663296</v>
      </c>
      <c r="F1291" s="49">
        <f t="shared" si="166"/>
        <v>33.887217579127977</v>
      </c>
      <c r="G1291" s="49">
        <f t="shared" si="167"/>
        <v>36.138700219619025</v>
      </c>
    </row>
    <row r="1292" spans="1:7" x14ac:dyDescent="0.2">
      <c r="A1292" s="2">
        <f t="shared" si="168"/>
        <v>35</v>
      </c>
      <c r="B1292" s="2">
        <f t="shared" si="169"/>
        <v>6450</v>
      </c>
      <c r="C1292" s="3">
        <f t="shared" si="163"/>
        <v>1842857.1428571427</v>
      </c>
      <c r="D1292" s="49">
        <f t="shared" si="164"/>
        <v>34.150996955964217</v>
      </c>
      <c r="E1292" s="49">
        <f t="shared" si="165"/>
        <v>35.864774677077818</v>
      </c>
      <c r="F1292" s="49">
        <f t="shared" si="166"/>
        <v>33.88764501978288</v>
      </c>
      <c r="G1292" s="49">
        <f t="shared" si="167"/>
        <v>36.138252654164873</v>
      </c>
    </row>
    <row r="1293" spans="1:7" x14ac:dyDescent="0.2">
      <c r="A1293" s="2">
        <f t="shared" si="168"/>
        <v>35</v>
      </c>
      <c r="B1293" s="2">
        <f t="shared" si="169"/>
        <v>6455</v>
      </c>
      <c r="C1293" s="3">
        <f t="shared" si="163"/>
        <v>1844285.7142857141</v>
      </c>
      <c r="D1293" s="49">
        <f t="shared" si="164"/>
        <v>34.151323836625139</v>
      </c>
      <c r="E1293" s="49">
        <f t="shared" si="165"/>
        <v>35.864435554276255</v>
      </c>
      <c r="F1293" s="49">
        <f t="shared" si="166"/>
        <v>33.888071966764443</v>
      </c>
      <c r="G1293" s="49">
        <f t="shared" si="167"/>
        <v>36.137805613599909</v>
      </c>
    </row>
    <row r="1294" spans="1:7" x14ac:dyDescent="0.2">
      <c r="A1294" s="2">
        <f t="shared" si="168"/>
        <v>35</v>
      </c>
      <c r="B1294" s="2">
        <f t="shared" si="169"/>
        <v>6460</v>
      </c>
      <c r="C1294" s="3">
        <f t="shared" si="163"/>
        <v>1845714.2857142859</v>
      </c>
      <c r="D1294" s="49">
        <f t="shared" si="164"/>
        <v>34.151650339257273</v>
      </c>
      <c r="E1294" s="49">
        <f t="shared" si="165"/>
        <v>35.864096828483738</v>
      </c>
      <c r="F1294" s="49">
        <f t="shared" si="166"/>
        <v>33.888498421023371</v>
      </c>
      <c r="G1294" s="49">
        <f t="shared" si="167"/>
        <v>36.137359096900859</v>
      </c>
    </row>
    <row r="1295" spans="1:7" x14ac:dyDescent="0.2">
      <c r="A1295" s="2">
        <f t="shared" si="168"/>
        <v>35</v>
      </c>
      <c r="B1295" s="2">
        <f t="shared" si="169"/>
        <v>6465</v>
      </c>
      <c r="C1295" s="3">
        <f t="shared" si="163"/>
        <v>1847142.8571428573</v>
      </c>
      <c r="D1295" s="49">
        <f t="shared" si="164"/>
        <v>34.151976464589303</v>
      </c>
      <c r="E1295" s="49">
        <f t="shared" si="165"/>
        <v>35.863758498927524</v>
      </c>
      <c r="F1295" s="49">
        <f t="shared" si="166"/>
        <v>33.888924383507792</v>
      </c>
      <c r="G1295" s="49">
        <f t="shared" si="167"/>
        <v>36.136913103047277</v>
      </c>
    </row>
    <row r="1296" spans="1:7" x14ac:dyDescent="0.2">
      <c r="A1296" s="2">
        <f t="shared" si="168"/>
        <v>35</v>
      </c>
      <c r="B1296" s="2">
        <f t="shared" si="169"/>
        <v>6470</v>
      </c>
      <c r="C1296" s="3">
        <f t="shared" si="163"/>
        <v>1848571.4285714286</v>
      </c>
      <c r="D1296" s="49">
        <f t="shared" si="164"/>
        <v>34.152302213347909</v>
      </c>
      <c r="E1296" s="49">
        <f t="shared" si="165"/>
        <v>35.863420564836971</v>
      </c>
      <c r="F1296" s="49">
        <f t="shared" si="166"/>
        <v>33.889349855163303</v>
      </c>
      <c r="G1296" s="49">
        <f t="shared" si="167"/>
        <v>36.136467631021468</v>
      </c>
    </row>
    <row r="1297" spans="1:7" x14ac:dyDescent="0.2">
      <c r="A1297" s="2">
        <f t="shared" si="168"/>
        <v>35</v>
      </c>
      <c r="B1297" s="2">
        <f t="shared" si="169"/>
        <v>6475</v>
      </c>
      <c r="C1297" s="3">
        <f t="shared" si="163"/>
        <v>1850000</v>
      </c>
      <c r="D1297" s="49">
        <f t="shared" si="164"/>
        <v>34.152627586257815</v>
      </c>
      <c r="E1297" s="49">
        <f t="shared" si="165"/>
        <v>35.863083025443515</v>
      </c>
      <c r="F1297" s="49">
        <f t="shared" si="166"/>
        <v>33.889774836932915</v>
      </c>
      <c r="G1297" s="49">
        <f t="shared" si="167"/>
        <v>36.136022679808505</v>
      </c>
    </row>
    <row r="1298" spans="1:7" x14ac:dyDescent="0.2">
      <c r="A1298" s="2">
        <f t="shared" si="168"/>
        <v>35</v>
      </c>
      <c r="B1298" s="2">
        <f t="shared" si="169"/>
        <v>6480</v>
      </c>
      <c r="C1298" s="3">
        <f t="shared" si="163"/>
        <v>1851428.5714285714</v>
      </c>
      <c r="D1298" s="49">
        <f t="shared" si="164"/>
        <v>34.152952584041799</v>
      </c>
      <c r="E1298" s="49">
        <f t="shared" si="165"/>
        <v>35.8627458799807</v>
      </c>
      <c r="F1298" s="49">
        <f t="shared" si="166"/>
        <v>33.890199329757152</v>
      </c>
      <c r="G1298" s="49">
        <f t="shared" si="167"/>
        <v>36.135578248396229</v>
      </c>
    </row>
    <row r="1299" spans="1:7" x14ac:dyDescent="0.2">
      <c r="A1299" s="2">
        <f t="shared" si="168"/>
        <v>35</v>
      </c>
      <c r="B1299" s="2">
        <f t="shared" si="169"/>
        <v>6485</v>
      </c>
      <c r="C1299" s="3">
        <f t="shared" si="163"/>
        <v>1852857.1428571427</v>
      </c>
      <c r="D1299" s="49">
        <f t="shared" si="164"/>
        <v>34.153277207420693</v>
      </c>
      <c r="E1299" s="49">
        <f t="shared" si="165"/>
        <v>35.862409127684138</v>
      </c>
      <c r="F1299" s="49">
        <f t="shared" si="166"/>
        <v>33.890623334573966</v>
      </c>
      <c r="G1299" s="49">
        <f t="shared" si="167"/>
        <v>36.135134335775227</v>
      </c>
    </row>
    <row r="1300" spans="1:7" x14ac:dyDescent="0.2">
      <c r="A1300" s="2">
        <f t="shared" si="168"/>
        <v>35</v>
      </c>
      <c r="B1300" s="2">
        <f t="shared" si="169"/>
        <v>6490</v>
      </c>
      <c r="C1300" s="3">
        <f t="shared" si="163"/>
        <v>1854285.7142857141</v>
      </c>
      <c r="D1300" s="49">
        <f t="shared" si="164"/>
        <v>34.153601457113396</v>
      </c>
      <c r="E1300" s="49">
        <f t="shared" si="165"/>
        <v>35.862072767791517</v>
      </c>
      <c r="F1300" s="49">
        <f t="shared" si="166"/>
        <v>33.891046852318809</v>
      </c>
      <c r="G1300" s="49">
        <f t="shared" si="167"/>
        <v>36.134690940938818</v>
      </c>
    </row>
    <row r="1301" spans="1:7" x14ac:dyDescent="0.2">
      <c r="A1301" s="2">
        <f t="shared" si="168"/>
        <v>35</v>
      </c>
      <c r="B1301" s="2">
        <f t="shared" si="169"/>
        <v>6495</v>
      </c>
      <c r="C1301" s="3">
        <f t="shared" si="163"/>
        <v>1855714.2857142859</v>
      </c>
      <c r="D1301" s="49">
        <f t="shared" si="164"/>
        <v>34.15392533383686</v>
      </c>
      <c r="E1301" s="49">
        <f t="shared" si="165"/>
        <v>35.861736799542577</v>
      </c>
      <c r="F1301" s="49">
        <f t="shared" si="166"/>
        <v>33.891469883924621</v>
      </c>
      <c r="G1301" s="49">
        <f t="shared" si="167"/>
        <v>36.13424806288306</v>
      </c>
    </row>
    <row r="1302" spans="1:7" x14ac:dyDescent="0.2">
      <c r="A1302" s="2">
        <f t="shared" si="168"/>
        <v>35</v>
      </c>
      <c r="B1302" s="2">
        <f t="shared" si="169"/>
        <v>6500</v>
      </c>
      <c r="C1302" s="3">
        <f t="shared" si="163"/>
        <v>1857142.8571428573</v>
      </c>
      <c r="D1302" s="49">
        <f t="shared" si="164"/>
        <v>34.154248838306138</v>
      </c>
      <c r="E1302" s="49">
        <f t="shared" si="165"/>
        <v>35.861401222179154</v>
      </c>
      <c r="F1302" s="49">
        <f t="shared" si="166"/>
        <v>33.891892430321853</v>
      </c>
      <c r="G1302" s="49">
        <f t="shared" si="167"/>
        <v>36.133805700606743</v>
      </c>
    </row>
    <row r="1303" spans="1:7" x14ac:dyDescent="0.2">
      <c r="A1303" s="2">
        <f t="shared" si="168"/>
        <v>35</v>
      </c>
      <c r="B1303" s="2">
        <f t="shared" si="169"/>
        <v>6505</v>
      </c>
      <c r="C1303" s="3">
        <f t="shared" si="163"/>
        <v>1858571.4285714286</v>
      </c>
      <c r="D1303" s="49">
        <f t="shared" si="164"/>
        <v>34.15457197123434</v>
      </c>
      <c r="E1303" s="49">
        <f t="shared" si="165"/>
        <v>35.861066034945097</v>
      </c>
      <c r="F1303" s="49">
        <f t="shared" si="166"/>
        <v>33.892314492438452</v>
      </c>
      <c r="G1303" s="49">
        <f t="shared" si="167"/>
        <v>36.133363853111341</v>
      </c>
    </row>
    <row r="1304" spans="1:7" x14ac:dyDescent="0.2">
      <c r="A1304" s="2">
        <f t="shared" si="168"/>
        <v>35</v>
      </c>
      <c r="B1304" s="2">
        <f t="shared" si="169"/>
        <v>6510</v>
      </c>
      <c r="C1304" s="3">
        <f t="shared" si="163"/>
        <v>1860000</v>
      </c>
      <c r="D1304" s="49">
        <f t="shared" si="164"/>
        <v>34.154894733332675</v>
      </c>
      <c r="E1304" s="49">
        <f t="shared" si="165"/>
        <v>35.860731237086313</v>
      </c>
      <c r="F1304" s="49">
        <f t="shared" si="166"/>
        <v>33.892736071199877</v>
      </c>
      <c r="G1304" s="49">
        <f t="shared" si="167"/>
        <v>36.132922519401049</v>
      </c>
    </row>
    <row r="1305" spans="1:7" x14ac:dyDescent="0.2">
      <c r="A1305" s="2">
        <f t="shared" si="168"/>
        <v>35</v>
      </c>
      <c r="B1305" s="2">
        <f t="shared" si="169"/>
        <v>6515</v>
      </c>
      <c r="C1305" s="3">
        <f t="shared" si="163"/>
        <v>1861428.5714285714</v>
      </c>
      <c r="D1305" s="49">
        <f t="shared" si="164"/>
        <v>34.155217125310443</v>
      </c>
      <c r="E1305" s="49">
        <f t="shared" si="165"/>
        <v>35.860396827850757</v>
      </c>
      <c r="F1305" s="49">
        <f t="shared" si="166"/>
        <v>33.893157167529104</v>
      </c>
      <c r="G1305" s="49">
        <f t="shared" si="167"/>
        <v>36.132481698482735</v>
      </c>
    </row>
    <row r="1306" spans="1:7" x14ac:dyDescent="0.2">
      <c r="A1306" s="2">
        <f t="shared" si="168"/>
        <v>35</v>
      </c>
      <c r="B1306" s="2">
        <f t="shared" si="169"/>
        <v>6520</v>
      </c>
      <c r="C1306" s="3">
        <f t="shared" si="163"/>
        <v>1862857.1428571427</v>
      </c>
      <c r="D1306" s="49">
        <f t="shared" si="164"/>
        <v>34.155539147875047</v>
      </c>
      <c r="E1306" s="49">
        <f t="shared" si="165"/>
        <v>35.860062806488394</v>
      </c>
      <c r="F1306" s="49">
        <f t="shared" si="166"/>
        <v>33.893577782346675</v>
      </c>
      <c r="G1306" s="49">
        <f t="shared" si="167"/>
        <v>36.132041389365966</v>
      </c>
    </row>
    <row r="1307" spans="1:7" x14ac:dyDescent="0.2">
      <c r="A1307" s="2">
        <f t="shared" si="168"/>
        <v>35</v>
      </c>
      <c r="B1307" s="2">
        <f t="shared" si="169"/>
        <v>6525</v>
      </c>
      <c r="C1307" s="3">
        <f t="shared" si="163"/>
        <v>1864285.7142857141</v>
      </c>
      <c r="D1307" s="49">
        <f t="shared" si="164"/>
        <v>34.155860801731997</v>
      </c>
      <c r="E1307" s="49">
        <f t="shared" si="165"/>
        <v>35.859729172251221</v>
      </c>
      <c r="F1307" s="49">
        <f t="shared" si="166"/>
        <v>33.893997916570626</v>
      </c>
      <c r="G1307" s="49">
        <f t="shared" si="167"/>
        <v>36.131601591062989</v>
      </c>
    </row>
    <row r="1308" spans="1:7" x14ac:dyDescent="0.2">
      <c r="A1308" s="2">
        <f t="shared" si="168"/>
        <v>35</v>
      </c>
      <c r="B1308" s="2">
        <f t="shared" si="169"/>
        <v>6530</v>
      </c>
      <c r="C1308" s="3">
        <f t="shared" si="163"/>
        <v>1865714.2857142859</v>
      </c>
      <c r="D1308" s="49">
        <f t="shared" si="164"/>
        <v>34.156182087584902</v>
      </c>
      <c r="E1308" s="49">
        <f t="shared" si="165"/>
        <v>35.859395924393262</v>
      </c>
      <c r="F1308" s="49">
        <f t="shared" si="166"/>
        <v>33.894417571116577</v>
      </c>
      <c r="G1308" s="49">
        <f t="shared" si="167"/>
        <v>36.131162302588677</v>
      </c>
    </row>
    <row r="1309" spans="1:7" x14ac:dyDescent="0.2">
      <c r="A1309" s="2">
        <f t="shared" si="168"/>
        <v>35</v>
      </c>
      <c r="B1309" s="2">
        <f t="shared" si="169"/>
        <v>6535</v>
      </c>
      <c r="C1309" s="3">
        <f t="shared" si="163"/>
        <v>1867142.8571428573</v>
      </c>
      <c r="D1309" s="49">
        <f t="shared" si="164"/>
        <v>34.156503006135537</v>
      </c>
      <c r="E1309" s="49">
        <f t="shared" si="165"/>
        <v>35.859063062170534</v>
      </c>
      <c r="F1309" s="49">
        <f t="shared" si="166"/>
        <v>33.89483674689771</v>
      </c>
      <c r="G1309" s="49">
        <f t="shared" si="167"/>
        <v>36.130723522960615</v>
      </c>
    </row>
    <row r="1310" spans="1:7" x14ac:dyDescent="0.2">
      <c r="A1310" s="2">
        <f t="shared" si="168"/>
        <v>35</v>
      </c>
      <c r="B1310" s="2">
        <f t="shared" si="169"/>
        <v>6540</v>
      </c>
      <c r="C1310" s="3">
        <f t="shared" si="163"/>
        <v>1868571.4285714286</v>
      </c>
      <c r="D1310" s="49">
        <f t="shared" si="164"/>
        <v>34.156823558083765</v>
      </c>
      <c r="E1310" s="49">
        <f t="shared" si="165"/>
        <v>35.858730584841062</v>
      </c>
      <c r="F1310" s="49">
        <f t="shared" si="166"/>
        <v>33.895255444824741</v>
      </c>
      <c r="G1310" s="49">
        <f t="shared" si="167"/>
        <v>36.130285251198991</v>
      </c>
    </row>
    <row r="1311" spans="1:7" x14ac:dyDescent="0.2">
      <c r="A1311" s="2">
        <f t="shared" si="168"/>
        <v>35</v>
      </c>
      <c r="B1311" s="2">
        <f t="shared" si="169"/>
        <v>6545</v>
      </c>
      <c r="C1311" s="3">
        <f t="shared" si="163"/>
        <v>1870000</v>
      </c>
      <c r="D1311" s="49">
        <f t="shared" si="164"/>
        <v>34.15714374412758</v>
      </c>
      <c r="E1311" s="49">
        <f t="shared" si="165"/>
        <v>35.858398491664872</v>
      </c>
      <c r="F1311" s="49">
        <f t="shared" si="166"/>
        <v>33.895673665805994</v>
      </c>
      <c r="G1311" s="49">
        <f t="shared" si="167"/>
        <v>36.129847486326646</v>
      </c>
    </row>
    <row r="1312" spans="1:7" x14ac:dyDescent="0.2">
      <c r="A1312" s="2">
        <f t="shared" si="168"/>
        <v>35</v>
      </c>
      <c r="B1312" s="2">
        <f t="shared" si="169"/>
        <v>6550</v>
      </c>
      <c r="C1312" s="3">
        <f t="shared" si="163"/>
        <v>1871428.5714285714</v>
      </c>
      <c r="D1312" s="49">
        <f t="shared" si="164"/>
        <v>34.157463564963138</v>
      </c>
      <c r="E1312" s="49">
        <f t="shared" si="165"/>
        <v>35.858066781903965</v>
      </c>
      <c r="F1312" s="49">
        <f t="shared" si="166"/>
        <v>33.896091410747353</v>
      </c>
      <c r="G1312" s="49">
        <f t="shared" si="167"/>
        <v>36.129410227369036</v>
      </c>
    </row>
    <row r="1313" spans="1:7" x14ac:dyDescent="0.2">
      <c r="A1313" s="2">
        <f t="shared" si="168"/>
        <v>35</v>
      </c>
      <c r="B1313" s="2">
        <f t="shared" si="169"/>
        <v>6555</v>
      </c>
      <c r="C1313" s="3">
        <f t="shared" ref="C1313:C1376" si="170">B1313/A1313*10000</f>
        <v>1872857.1428571427</v>
      </c>
      <c r="D1313" s="49">
        <f t="shared" ref="D1313:D1376" si="171">(IF(B1313&gt;0,(CHIINV(0.975, 2 * B1313) / 2)/C1313,0))*10000</f>
        <v>34.157783021284722</v>
      </c>
      <c r="E1313" s="49">
        <f t="shared" ref="E1313:E1376" si="172">(IF(B1313&gt;0,(CHIINV(0.025, 2 * (B1313+1) )/ 2)/C1313,(CHIINV(0.025, 2 )/ 2)/C1313))*10000</f>
        <v>35.857735454822333</v>
      </c>
      <c r="F1313" s="49">
        <f t="shared" ref="F1313:F1376" si="173">(IF(B1313&gt;0,(CHIINV(0.995, 2 * B1313) / 2)/C1313,0))*10000</f>
        <v>33.896508680552301</v>
      </c>
      <c r="G1313" s="49">
        <f t="shared" ref="G1313:G1376" si="174">(IF(B1313&gt;0,(CHIINV(0.005, 2 * (B1313+1) )/ 2)/C1313,(CHIINV(0.005, 2 )/ 2)/C1313))*10000</f>
        <v>36.128973473354243</v>
      </c>
    </row>
    <row r="1314" spans="1:7" x14ac:dyDescent="0.2">
      <c r="A1314" s="2">
        <f t="shared" si="168"/>
        <v>35</v>
      </c>
      <c r="B1314" s="2">
        <f t="shared" si="169"/>
        <v>6560</v>
      </c>
      <c r="C1314" s="3">
        <f t="shared" si="170"/>
        <v>1874285.7142857141</v>
      </c>
      <c r="D1314" s="49">
        <f t="shared" si="171"/>
        <v>34.158102113784786</v>
      </c>
      <c r="E1314" s="49">
        <f t="shared" si="172"/>
        <v>35.857404509685956</v>
      </c>
      <c r="F1314" s="49">
        <f t="shared" si="173"/>
        <v>33.896925476121929</v>
      </c>
      <c r="G1314" s="49">
        <f t="shared" si="174"/>
        <v>36.128537223312975</v>
      </c>
    </row>
    <row r="1315" spans="1:7" x14ac:dyDescent="0.2">
      <c r="A1315" s="2">
        <f t="shared" si="168"/>
        <v>35</v>
      </c>
      <c r="B1315" s="2">
        <f t="shared" si="169"/>
        <v>6565</v>
      </c>
      <c r="C1315" s="3">
        <f t="shared" si="170"/>
        <v>1875714.2857142859</v>
      </c>
      <c r="D1315" s="49">
        <f t="shared" si="171"/>
        <v>34.15842084315392</v>
      </c>
      <c r="E1315" s="49">
        <f t="shared" si="172"/>
        <v>35.857073945762728</v>
      </c>
      <c r="F1315" s="49">
        <f t="shared" si="173"/>
        <v>33.897341798354915</v>
      </c>
      <c r="G1315" s="49">
        <f t="shared" si="174"/>
        <v>36.128101476278495</v>
      </c>
    </row>
    <row r="1316" spans="1:7" x14ac:dyDescent="0.2">
      <c r="A1316" s="2">
        <f t="shared" si="168"/>
        <v>35</v>
      </c>
      <c r="B1316" s="2">
        <f t="shared" si="169"/>
        <v>6570</v>
      </c>
      <c r="C1316" s="3">
        <f t="shared" si="170"/>
        <v>1877142.8571428573</v>
      </c>
      <c r="D1316" s="49">
        <f t="shared" si="171"/>
        <v>34.158739210080924</v>
      </c>
      <c r="E1316" s="49">
        <f t="shared" si="172"/>
        <v>35.856743762322587</v>
      </c>
      <c r="F1316" s="49">
        <f t="shared" si="173"/>
        <v>33.897757648147575</v>
      </c>
      <c r="G1316" s="49">
        <f t="shared" si="174"/>
        <v>36.12766623128671</v>
      </c>
    </row>
    <row r="1317" spans="1:7" x14ac:dyDescent="0.2">
      <c r="A1317" s="2">
        <f t="shared" si="168"/>
        <v>35</v>
      </c>
      <c r="B1317" s="2">
        <f t="shared" si="169"/>
        <v>6575</v>
      </c>
      <c r="C1317" s="3">
        <f t="shared" si="170"/>
        <v>1878571.4285714286</v>
      </c>
      <c r="D1317" s="49">
        <f t="shared" si="171"/>
        <v>34.159057215252702</v>
      </c>
      <c r="E1317" s="49">
        <f t="shared" si="172"/>
        <v>35.856413958637361</v>
      </c>
      <c r="F1317" s="49">
        <f t="shared" si="173"/>
        <v>33.898173026393849</v>
      </c>
      <c r="G1317" s="49">
        <f t="shared" si="174"/>
        <v>36.127231487376079</v>
      </c>
    </row>
    <row r="1318" spans="1:7" x14ac:dyDescent="0.2">
      <c r="A1318" s="2">
        <f t="shared" si="168"/>
        <v>35</v>
      </c>
      <c r="B1318" s="2">
        <f t="shared" si="169"/>
        <v>6580</v>
      </c>
      <c r="C1318" s="3">
        <f t="shared" si="170"/>
        <v>1880000</v>
      </c>
      <c r="D1318" s="49">
        <f t="shared" si="171"/>
        <v>34.159374859354401</v>
      </c>
      <c r="E1318" s="49">
        <f t="shared" si="172"/>
        <v>35.856084533980855</v>
      </c>
      <c r="F1318" s="49">
        <f t="shared" si="173"/>
        <v>33.89858793398529</v>
      </c>
      <c r="G1318" s="49">
        <f t="shared" si="174"/>
        <v>36.126797243587639</v>
      </c>
    </row>
    <row r="1319" spans="1:7" x14ac:dyDescent="0.2">
      <c r="A1319" s="2">
        <f t="shared" si="168"/>
        <v>35</v>
      </c>
      <c r="B1319" s="2">
        <f t="shared" si="169"/>
        <v>6585</v>
      </c>
      <c r="C1319" s="3">
        <f t="shared" si="170"/>
        <v>1881428.5714285714</v>
      </c>
      <c r="D1319" s="49">
        <f t="shared" si="171"/>
        <v>34.159692143069314</v>
      </c>
      <c r="E1319" s="49">
        <f t="shared" si="172"/>
        <v>35.855755487628784</v>
      </c>
      <c r="F1319" s="49">
        <f t="shared" si="173"/>
        <v>33.899002371811108</v>
      </c>
      <c r="G1319" s="49">
        <f t="shared" si="174"/>
        <v>36.126363498965006</v>
      </c>
    </row>
    <row r="1320" spans="1:7" x14ac:dyDescent="0.2">
      <c r="A1320" s="2">
        <f t="shared" si="168"/>
        <v>35</v>
      </c>
      <c r="B1320" s="2">
        <f t="shared" si="169"/>
        <v>6590</v>
      </c>
      <c r="C1320" s="3">
        <f t="shared" si="170"/>
        <v>1882857.1428571427</v>
      </c>
      <c r="D1320" s="49">
        <f t="shared" si="171"/>
        <v>34.160009067078924</v>
      </c>
      <c r="E1320" s="49">
        <f t="shared" si="172"/>
        <v>35.855426818858845</v>
      </c>
      <c r="F1320" s="49">
        <f t="shared" si="173"/>
        <v>33.899416340758144</v>
      </c>
      <c r="G1320" s="49">
        <f t="shared" si="174"/>
        <v>36.125930252554319</v>
      </c>
    </row>
    <row r="1321" spans="1:7" x14ac:dyDescent="0.2">
      <c r="A1321" s="2">
        <f t="shared" si="168"/>
        <v>35</v>
      </c>
      <c r="B1321" s="2">
        <f t="shared" si="169"/>
        <v>6595</v>
      </c>
      <c r="C1321" s="3">
        <f t="shared" si="170"/>
        <v>1884285.7142857141</v>
      </c>
      <c r="D1321" s="49">
        <f t="shared" si="171"/>
        <v>34.160325632062928</v>
      </c>
      <c r="E1321" s="49">
        <f t="shared" si="172"/>
        <v>35.85509852695062</v>
      </c>
      <c r="F1321" s="49">
        <f t="shared" si="173"/>
        <v>33.899829841710918</v>
      </c>
      <c r="G1321" s="49">
        <f t="shared" si="174"/>
        <v>36.125497503404297</v>
      </c>
    </row>
    <row r="1322" spans="1:7" x14ac:dyDescent="0.2">
      <c r="A1322" s="2">
        <f t="shared" si="168"/>
        <v>35</v>
      </c>
      <c r="B1322" s="2">
        <f t="shared" si="169"/>
        <v>6600</v>
      </c>
      <c r="C1322" s="3">
        <f t="shared" si="170"/>
        <v>1885714.2857142859</v>
      </c>
      <c r="D1322" s="49">
        <f t="shared" si="171"/>
        <v>34.16064183869922</v>
      </c>
      <c r="E1322" s="49">
        <f t="shared" si="172"/>
        <v>35.854770611185629</v>
      </c>
      <c r="F1322" s="49">
        <f t="shared" si="173"/>
        <v>33.900242875551577</v>
      </c>
      <c r="G1322" s="49">
        <f t="shared" si="174"/>
        <v>36.125065250566188</v>
      </c>
    </row>
    <row r="1323" spans="1:7" x14ac:dyDescent="0.2">
      <c r="A1323" s="2">
        <f t="shared" si="168"/>
        <v>35</v>
      </c>
      <c r="B1323" s="2">
        <f t="shared" si="169"/>
        <v>6605</v>
      </c>
      <c r="C1323" s="3">
        <f t="shared" si="170"/>
        <v>1887142.8571428573</v>
      </c>
      <c r="D1323" s="49">
        <f t="shared" si="171"/>
        <v>34.160957687663903</v>
      </c>
      <c r="E1323" s="49">
        <f t="shared" si="172"/>
        <v>35.854443070847317</v>
      </c>
      <c r="F1323" s="49">
        <f t="shared" si="173"/>
        <v>33.900655443159998</v>
      </c>
      <c r="G1323" s="49">
        <f t="shared" si="174"/>
        <v>36.124633493093754</v>
      </c>
    </row>
    <row r="1324" spans="1:7" x14ac:dyDescent="0.2">
      <c r="A1324" s="2">
        <f t="shared" si="168"/>
        <v>35</v>
      </c>
      <c r="B1324" s="2">
        <f t="shared" si="169"/>
        <v>6610</v>
      </c>
      <c r="C1324" s="3">
        <f t="shared" si="170"/>
        <v>1888571.4285714286</v>
      </c>
      <c r="D1324" s="49">
        <f t="shared" si="171"/>
        <v>34.161273179631287</v>
      </c>
      <c r="E1324" s="49">
        <f t="shared" si="172"/>
        <v>35.854115905221022</v>
      </c>
      <c r="F1324" s="49">
        <f t="shared" si="173"/>
        <v>33.901067545413696</v>
      </c>
      <c r="G1324" s="49">
        <f t="shared" si="174"/>
        <v>36.124202230043309</v>
      </c>
    </row>
    <row r="1325" spans="1:7" x14ac:dyDescent="0.2">
      <c r="A1325" s="2">
        <f t="shared" si="168"/>
        <v>35</v>
      </c>
      <c r="B1325" s="2">
        <f t="shared" si="169"/>
        <v>6615</v>
      </c>
      <c r="C1325" s="3">
        <f t="shared" si="170"/>
        <v>1890000</v>
      </c>
      <c r="D1325" s="49">
        <f t="shared" si="171"/>
        <v>34.161588315273903</v>
      </c>
      <c r="E1325" s="49">
        <f t="shared" si="172"/>
        <v>35.853789113593983</v>
      </c>
      <c r="F1325" s="49">
        <f t="shared" si="173"/>
        <v>33.901479183187874</v>
      </c>
      <c r="G1325" s="49">
        <f t="shared" si="174"/>
        <v>36.123771460473648</v>
      </c>
    </row>
    <row r="1326" spans="1:7" x14ac:dyDescent="0.2">
      <c r="A1326" s="2">
        <f t="shared" si="168"/>
        <v>35</v>
      </c>
      <c r="B1326" s="2">
        <f t="shared" si="169"/>
        <v>6620</v>
      </c>
      <c r="C1326" s="3">
        <f t="shared" si="170"/>
        <v>1891428.5714285714</v>
      </c>
      <c r="D1326" s="49">
        <f t="shared" si="171"/>
        <v>34.161903095262524</v>
      </c>
      <c r="E1326" s="49">
        <f t="shared" si="172"/>
        <v>35.853462695255338</v>
      </c>
      <c r="F1326" s="49">
        <f t="shared" si="173"/>
        <v>33.901890357355448</v>
      </c>
      <c r="G1326" s="49">
        <f t="shared" si="174"/>
        <v>36.123341183446101</v>
      </c>
    </row>
    <row r="1327" spans="1:7" x14ac:dyDescent="0.2">
      <c r="A1327" s="2">
        <f t="shared" si="168"/>
        <v>35</v>
      </c>
      <c r="B1327" s="2">
        <f t="shared" si="169"/>
        <v>6625</v>
      </c>
      <c r="C1327" s="3">
        <f t="shared" si="170"/>
        <v>1892857.1428571427</v>
      </c>
      <c r="D1327" s="49">
        <f t="shared" si="171"/>
        <v>34.16221752026614</v>
      </c>
      <c r="E1327" s="49">
        <f t="shared" si="172"/>
        <v>35.853136649496122</v>
      </c>
      <c r="F1327" s="49">
        <f t="shared" si="173"/>
        <v>33.902301068787025</v>
      </c>
      <c r="G1327" s="49">
        <f t="shared" si="174"/>
        <v>36.122911398024449</v>
      </c>
    </row>
    <row r="1328" spans="1:7" x14ac:dyDescent="0.2">
      <c r="A1328" s="2">
        <f t="shared" si="168"/>
        <v>35</v>
      </c>
      <c r="B1328" s="2">
        <f t="shared" si="169"/>
        <v>6630</v>
      </c>
      <c r="C1328" s="3">
        <f t="shared" si="170"/>
        <v>1894285.7142857141</v>
      </c>
      <c r="D1328" s="49">
        <f t="shared" si="171"/>
        <v>34.162531590951978</v>
      </c>
      <c r="E1328" s="49">
        <f t="shared" si="172"/>
        <v>35.852810975609231</v>
      </c>
      <c r="F1328" s="49">
        <f t="shared" si="173"/>
        <v>33.902711318350931</v>
      </c>
      <c r="G1328" s="49">
        <f t="shared" si="174"/>
        <v>36.122482103275004</v>
      </c>
    </row>
    <row r="1329" spans="1:7" x14ac:dyDescent="0.2">
      <c r="A1329" s="2">
        <f t="shared" si="168"/>
        <v>35</v>
      </c>
      <c r="B1329" s="2">
        <f t="shared" si="169"/>
        <v>6635</v>
      </c>
      <c r="C1329" s="3">
        <f t="shared" si="170"/>
        <v>1895714.2857142859</v>
      </c>
      <c r="D1329" s="49">
        <f t="shared" si="171"/>
        <v>34.162845307985528</v>
      </c>
      <c r="E1329" s="49">
        <f t="shared" si="172"/>
        <v>35.852485672889443</v>
      </c>
      <c r="F1329" s="49">
        <f t="shared" si="173"/>
        <v>33.90312110691319</v>
      </c>
      <c r="G1329" s="49">
        <f t="shared" si="174"/>
        <v>36.122053298266529</v>
      </c>
    </row>
    <row r="1330" spans="1:7" x14ac:dyDescent="0.2">
      <c r="A1330" s="2">
        <f t="shared" si="168"/>
        <v>35</v>
      </c>
      <c r="B1330" s="2">
        <f t="shared" si="169"/>
        <v>6640</v>
      </c>
      <c r="C1330" s="3">
        <f t="shared" si="170"/>
        <v>1897142.8571428573</v>
      </c>
      <c r="D1330" s="49">
        <f t="shared" si="171"/>
        <v>34.163158672030512</v>
      </c>
      <c r="E1330" s="49">
        <f t="shared" si="172"/>
        <v>35.852160740633444</v>
      </c>
      <c r="F1330" s="49">
        <f t="shared" si="173"/>
        <v>33.903530435337601</v>
      </c>
      <c r="G1330" s="49">
        <f t="shared" si="174"/>
        <v>36.12162498207028</v>
      </c>
    </row>
    <row r="1331" spans="1:7" x14ac:dyDescent="0.2">
      <c r="A1331" s="2">
        <f t="shared" si="168"/>
        <v>35</v>
      </c>
      <c r="B1331" s="2">
        <f t="shared" si="169"/>
        <v>6645</v>
      </c>
      <c r="C1331" s="3">
        <f t="shared" si="170"/>
        <v>1898571.4285714286</v>
      </c>
      <c r="D1331" s="49">
        <f t="shared" si="171"/>
        <v>34.163471683748931</v>
      </c>
      <c r="E1331" s="49">
        <f t="shared" si="172"/>
        <v>35.851836178139727</v>
      </c>
      <c r="F1331" s="49">
        <f t="shared" si="173"/>
        <v>33.903939304485654</v>
      </c>
      <c r="G1331" s="49">
        <f t="shared" si="174"/>
        <v>36.121197153759944</v>
      </c>
    </row>
    <row r="1332" spans="1:7" x14ac:dyDescent="0.2">
      <c r="A1332" s="2">
        <f t="shared" si="168"/>
        <v>35</v>
      </c>
      <c r="B1332" s="2">
        <f t="shared" si="169"/>
        <v>6650</v>
      </c>
      <c r="C1332" s="3">
        <f t="shared" si="170"/>
        <v>1900000</v>
      </c>
      <c r="D1332" s="49">
        <f t="shared" si="171"/>
        <v>34.163784343801012</v>
      </c>
      <c r="E1332" s="49">
        <f t="shared" si="172"/>
        <v>35.851511984708665</v>
      </c>
      <c r="F1332" s="49">
        <f t="shared" si="173"/>
        <v>33.904347715216588</v>
      </c>
      <c r="G1332" s="49">
        <f t="shared" si="174"/>
        <v>36.120769812411694</v>
      </c>
    </row>
    <row r="1333" spans="1:7" x14ac:dyDescent="0.2">
      <c r="A1333" s="2">
        <f t="shared" si="168"/>
        <v>35</v>
      </c>
      <c r="B1333" s="2">
        <f t="shared" si="169"/>
        <v>6655</v>
      </c>
      <c r="C1333" s="3">
        <f t="shared" si="170"/>
        <v>1901428.5714285714</v>
      </c>
      <c r="D1333" s="49">
        <f t="shared" si="171"/>
        <v>34.164096652845281</v>
      </c>
      <c r="E1333" s="49">
        <f t="shared" si="172"/>
        <v>35.851188159642483</v>
      </c>
      <c r="F1333" s="49">
        <f t="shared" si="173"/>
        <v>33.904755668387395</v>
      </c>
      <c r="G1333" s="49">
        <f t="shared" si="174"/>
        <v>36.120342957104114</v>
      </c>
    </row>
    <row r="1334" spans="1:7" x14ac:dyDescent="0.2">
      <c r="A1334" s="2">
        <f t="shared" si="168"/>
        <v>35</v>
      </c>
      <c r="B1334" s="2">
        <f t="shared" si="169"/>
        <v>6660</v>
      </c>
      <c r="C1334" s="3">
        <f t="shared" si="170"/>
        <v>1902857.1428571427</v>
      </c>
      <c r="D1334" s="49">
        <f t="shared" si="171"/>
        <v>34.164408611538541</v>
      </c>
      <c r="E1334" s="49">
        <f t="shared" si="172"/>
        <v>35.850864702245239</v>
      </c>
      <c r="F1334" s="49">
        <f t="shared" si="173"/>
        <v>33.905163164852837</v>
      </c>
      <c r="G1334" s="49">
        <f t="shared" si="174"/>
        <v>36.119916586918258</v>
      </c>
    </row>
    <row r="1335" spans="1:7" x14ac:dyDescent="0.2">
      <c r="A1335" s="2">
        <f t="shared" si="168"/>
        <v>35</v>
      </c>
      <c r="B1335" s="2">
        <f t="shared" si="169"/>
        <v>6665</v>
      </c>
      <c r="C1335" s="3">
        <f t="shared" si="170"/>
        <v>1904285.7142857141</v>
      </c>
      <c r="D1335" s="49">
        <f t="shared" si="171"/>
        <v>34.164720220535841</v>
      </c>
      <c r="E1335" s="49">
        <f t="shared" si="172"/>
        <v>35.850541611822855</v>
      </c>
      <c r="F1335" s="49">
        <f t="shared" si="173"/>
        <v>33.90557020546543</v>
      </c>
      <c r="G1335" s="49">
        <f t="shared" si="174"/>
        <v>36.11949070093759</v>
      </c>
    </row>
    <row r="1336" spans="1:7" x14ac:dyDescent="0.2">
      <c r="A1336" s="2">
        <f t="shared" si="168"/>
        <v>35</v>
      </c>
      <c r="B1336" s="2">
        <f t="shared" si="169"/>
        <v>6670</v>
      </c>
      <c r="C1336" s="3">
        <f t="shared" si="170"/>
        <v>1905714.2857142859</v>
      </c>
      <c r="D1336" s="49">
        <f t="shared" si="171"/>
        <v>34.165031480490541</v>
      </c>
      <c r="E1336" s="49">
        <f t="shared" si="172"/>
        <v>35.850218887683042</v>
      </c>
      <c r="F1336" s="49">
        <f t="shared" si="173"/>
        <v>33.905976791075439</v>
      </c>
      <c r="G1336" s="49">
        <f t="shared" si="174"/>
        <v>36.119065298247968</v>
      </c>
    </row>
    <row r="1337" spans="1:7" x14ac:dyDescent="0.2">
      <c r="A1337" s="2">
        <f t="shared" si="168"/>
        <v>35</v>
      </c>
      <c r="B1337" s="2">
        <f t="shared" si="169"/>
        <v>6675</v>
      </c>
      <c r="C1337" s="3">
        <f t="shared" si="170"/>
        <v>1907142.8571428573</v>
      </c>
      <c r="D1337" s="49">
        <f t="shared" si="171"/>
        <v>34.165342392054313</v>
      </c>
      <c r="E1337" s="49">
        <f t="shared" si="172"/>
        <v>35.849896529135393</v>
      </c>
      <c r="F1337" s="49">
        <f t="shared" si="173"/>
        <v>33.906382922530966</v>
      </c>
      <c r="G1337" s="49">
        <f t="shared" si="174"/>
        <v>36.118640377937737</v>
      </c>
    </row>
    <row r="1338" spans="1:7" x14ac:dyDescent="0.2">
      <c r="A1338" s="2">
        <f t="shared" ref="A1338:A1401" si="175">A1337</f>
        <v>35</v>
      </c>
      <c r="B1338" s="2">
        <f t="shared" si="169"/>
        <v>6680</v>
      </c>
      <c r="C1338" s="3">
        <f t="shared" si="170"/>
        <v>1908571.4285714286</v>
      </c>
      <c r="D1338" s="49">
        <f t="shared" si="171"/>
        <v>34.165652955877079</v>
      </c>
      <c r="E1338" s="49">
        <f t="shared" si="172"/>
        <v>35.849574535491257</v>
      </c>
      <c r="F1338" s="49">
        <f t="shared" si="173"/>
        <v>33.906788600677856</v>
      </c>
      <c r="G1338" s="49">
        <f t="shared" si="174"/>
        <v>36.118215939097567</v>
      </c>
    </row>
    <row r="1339" spans="1:7" x14ac:dyDescent="0.2">
      <c r="A1339" s="2">
        <f t="shared" si="175"/>
        <v>35</v>
      </c>
      <c r="B1339" s="2">
        <f t="shared" si="169"/>
        <v>6685</v>
      </c>
      <c r="C1339" s="3">
        <f t="shared" si="170"/>
        <v>1910000</v>
      </c>
      <c r="D1339" s="49">
        <f t="shared" si="171"/>
        <v>34.1659631726071</v>
      </c>
      <c r="E1339" s="49">
        <f t="shared" si="172"/>
        <v>35.849252906063853</v>
      </c>
      <c r="F1339" s="49">
        <f t="shared" si="173"/>
        <v>33.907193826359737</v>
      </c>
      <c r="G1339" s="49">
        <f t="shared" si="174"/>
        <v>36.11779198082057</v>
      </c>
    </row>
    <row r="1340" spans="1:7" x14ac:dyDescent="0.2">
      <c r="A1340" s="2">
        <f t="shared" si="175"/>
        <v>35</v>
      </c>
      <c r="B1340" s="2">
        <f t="shared" si="169"/>
        <v>6690</v>
      </c>
      <c r="C1340" s="3">
        <f t="shared" si="170"/>
        <v>1911428.5714285714</v>
      </c>
      <c r="D1340" s="49">
        <f t="shared" si="171"/>
        <v>34.166273042890921</v>
      </c>
      <c r="E1340" s="49">
        <f t="shared" si="172"/>
        <v>35.848931640168161</v>
      </c>
      <c r="F1340" s="49">
        <f t="shared" si="173"/>
        <v>33.90759860041809</v>
      </c>
      <c r="G1340" s="49">
        <f t="shared" si="174"/>
        <v>36.117368502202211</v>
      </c>
    </row>
    <row r="1341" spans="1:7" x14ac:dyDescent="0.2">
      <c r="A1341" s="2">
        <f t="shared" si="175"/>
        <v>35</v>
      </c>
      <c r="B1341" s="2">
        <f t="shared" si="169"/>
        <v>6695</v>
      </c>
      <c r="C1341" s="3">
        <f t="shared" si="170"/>
        <v>1912857.1428571427</v>
      </c>
      <c r="D1341" s="49">
        <f t="shared" si="171"/>
        <v>34.166582567373425</v>
      </c>
      <c r="E1341" s="49">
        <f t="shared" si="172"/>
        <v>35.848610737120985</v>
      </c>
      <c r="F1341" s="49">
        <f t="shared" si="173"/>
        <v>33.908002923692166</v>
      </c>
      <c r="G1341" s="49">
        <f t="shared" si="174"/>
        <v>36.116945502340364</v>
      </c>
    </row>
    <row r="1342" spans="1:7" x14ac:dyDescent="0.2">
      <c r="A1342" s="2">
        <f t="shared" si="175"/>
        <v>35</v>
      </c>
      <c r="B1342" s="2">
        <f t="shared" si="169"/>
        <v>6700</v>
      </c>
      <c r="C1342" s="3">
        <f t="shared" si="170"/>
        <v>1914285.7142857141</v>
      </c>
      <c r="D1342" s="49">
        <f t="shared" si="171"/>
        <v>34.166891746697807</v>
      </c>
      <c r="E1342" s="49">
        <f t="shared" si="172"/>
        <v>35.848290196240931</v>
      </c>
      <c r="F1342" s="49">
        <f t="shared" si="173"/>
        <v>33.90840679701904</v>
      </c>
      <c r="G1342" s="49">
        <f t="shared" si="174"/>
        <v>36.116522980335269</v>
      </c>
    </row>
    <row r="1343" spans="1:7" x14ac:dyDescent="0.2">
      <c r="A1343" s="2">
        <f t="shared" si="175"/>
        <v>35</v>
      </c>
      <c r="B1343" s="2">
        <f t="shared" si="169"/>
        <v>6705</v>
      </c>
      <c r="C1343" s="3">
        <f t="shared" si="170"/>
        <v>1915714.2857142859</v>
      </c>
      <c r="D1343" s="49">
        <f t="shared" si="171"/>
        <v>34.167200581505554</v>
      </c>
      <c r="E1343" s="49">
        <f t="shared" si="172"/>
        <v>35.84797001684835</v>
      </c>
      <c r="F1343" s="49">
        <f t="shared" si="173"/>
        <v>33.908810221233601</v>
      </c>
      <c r="G1343" s="49">
        <f t="shared" si="174"/>
        <v>36.116100935289502</v>
      </c>
    </row>
    <row r="1344" spans="1:7" x14ac:dyDescent="0.2">
      <c r="A1344" s="2">
        <f t="shared" si="175"/>
        <v>35</v>
      </c>
      <c r="B1344" s="2">
        <f t="shared" si="169"/>
        <v>6710</v>
      </c>
      <c r="C1344" s="3">
        <f t="shared" si="170"/>
        <v>1917142.8571428573</v>
      </c>
      <c r="D1344" s="49">
        <f t="shared" si="171"/>
        <v>34.167509072436552</v>
      </c>
      <c r="E1344" s="49">
        <f t="shared" si="172"/>
        <v>35.847650198265448</v>
      </c>
      <c r="F1344" s="49">
        <f t="shared" si="173"/>
        <v>33.909213197168611</v>
      </c>
      <c r="G1344" s="49">
        <f t="shared" si="174"/>
        <v>36.115679366308036</v>
      </c>
    </row>
    <row r="1345" spans="1:7" x14ac:dyDescent="0.2">
      <c r="A1345" s="2">
        <f t="shared" si="175"/>
        <v>35</v>
      </c>
      <c r="B1345" s="2">
        <f t="shared" si="169"/>
        <v>6715</v>
      </c>
      <c r="C1345" s="3">
        <f t="shared" si="170"/>
        <v>1918571.4285714286</v>
      </c>
      <c r="D1345" s="49">
        <f t="shared" si="171"/>
        <v>34.167817220128967</v>
      </c>
      <c r="E1345" s="49">
        <f t="shared" si="172"/>
        <v>35.847330739816151</v>
      </c>
      <c r="F1345" s="49">
        <f t="shared" si="173"/>
        <v>33.909615725654625</v>
      </c>
      <c r="G1345" s="49">
        <f t="shared" si="174"/>
        <v>36.115258272498174</v>
      </c>
    </row>
    <row r="1346" spans="1:7" x14ac:dyDescent="0.2">
      <c r="A1346" s="2">
        <f t="shared" si="175"/>
        <v>35</v>
      </c>
      <c r="B1346" s="2">
        <f t="shared" si="169"/>
        <v>6720</v>
      </c>
      <c r="C1346" s="3">
        <f t="shared" si="170"/>
        <v>1920000</v>
      </c>
      <c r="D1346" s="49">
        <f t="shared" si="171"/>
        <v>34.168125025219332</v>
      </c>
      <c r="E1346" s="49">
        <f t="shared" si="172"/>
        <v>35.847011640826167</v>
      </c>
      <c r="F1346" s="49">
        <f t="shared" si="173"/>
        <v>33.910017807520063</v>
      </c>
      <c r="G1346" s="49">
        <f t="shared" si="174"/>
        <v>36.114837652969541</v>
      </c>
    </row>
    <row r="1347" spans="1:7" x14ac:dyDescent="0.2">
      <c r="A1347" s="2">
        <f t="shared" si="175"/>
        <v>35</v>
      </c>
      <c r="B1347" s="2">
        <f t="shared" si="169"/>
        <v>6725</v>
      </c>
      <c r="C1347" s="3">
        <f t="shared" si="170"/>
        <v>1921428.5714285714</v>
      </c>
      <c r="D1347" s="49">
        <f t="shared" si="171"/>
        <v>34.168432488342525</v>
      </c>
      <c r="E1347" s="49">
        <f t="shared" si="172"/>
        <v>35.846692900622969</v>
      </c>
      <c r="F1347" s="49">
        <f t="shared" si="173"/>
        <v>33.910419443591195</v>
      </c>
      <c r="G1347" s="49">
        <f t="shared" si="174"/>
        <v>36.114417506834108</v>
      </c>
    </row>
    <row r="1348" spans="1:7" x14ac:dyDescent="0.2">
      <c r="A1348" s="2">
        <f t="shared" si="175"/>
        <v>35</v>
      </c>
      <c r="B1348" s="2">
        <f t="shared" si="169"/>
        <v>6730</v>
      </c>
      <c r="C1348" s="3">
        <f t="shared" si="170"/>
        <v>1922857.1428571427</v>
      </c>
      <c r="D1348" s="49">
        <f t="shared" si="171"/>
        <v>34.168739610131766</v>
      </c>
      <c r="E1348" s="49">
        <f t="shared" si="172"/>
        <v>35.846374518535804</v>
      </c>
      <c r="F1348" s="49">
        <f t="shared" si="173"/>
        <v>33.910820634692151</v>
      </c>
      <c r="G1348" s="49">
        <f t="shared" si="174"/>
        <v>36.113997833206177</v>
      </c>
    </row>
    <row r="1349" spans="1:7" x14ac:dyDescent="0.2">
      <c r="A1349" s="2">
        <f t="shared" si="175"/>
        <v>35</v>
      </c>
      <c r="B1349" s="2">
        <f t="shared" ref="B1349:B1412" si="176">B1348+5</f>
        <v>6735</v>
      </c>
      <c r="C1349" s="3">
        <f t="shared" si="170"/>
        <v>1924285.7142857141</v>
      </c>
      <c r="D1349" s="49">
        <f t="shared" si="171"/>
        <v>34.169046391218643</v>
      </c>
      <c r="E1349" s="49">
        <f t="shared" si="172"/>
        <v>35.846056493895652</v>
      </c>
      <c r="F1349" s="49">
        <f t="shared" si="173"/>
        <v>33.911221381644928</v>
      </c>
      <c r="G1349" s="49">
        <f t="shared" si="174"/>
        <v>36.113578631202365</v>
      </c>
    </row>
    <row r="1350" spans="1:7" x14ac:dyDescent="0.2">
      <c r="A1350" s="2">
        <f t="shared" si="175"/>
        <v>35</v>
      </c>
      <c r="B1350" s="2">
        <f t="shared" si="176"/>
        <v>6740</v>
      </c>
      <c r="C1350" s="3">
        <f t="shared" si="170"/>
        <v>1925714.2857142859</v>
      </c>
      <c r="D1350" s="49">
        <f t="shared" si="171"/>
        <v>34.169352832233116</v>
      </c>
      <c r="E1350" s="49">
        <f t="shared" si="172"/>
        <v>35.845738826035245</v>
      </c>
      <c r="F1350" s="49">
        <f t="shared" si="173"/>
        <v>33.911621685269388</v>
      </c>
      <c r="G1350" s="49">
        <f t="shared" si="174"/>
        <v>36.113159899941557</v>
      </c>
    </row>
    <row r="1351" spans="1:7" x14ac:dyDescent="0.2">
      <c r="A1351" s="2">
        <f t="shared" si="175"/>
        <v>35</v>
      </c>
      <c r="B1351" s="2">
        <f t="shared" si="176"/>
        <v>6745</v>
      </c>
      <c r="C1351" s="3">
        <f t="shared" si="170"/>
        <v>1927142.8571428573</v>
      </c>
      <c r="D1351" s="49">
        <f t="shared" si="171"/>
        <v>34.169658933803504</v>
      </c>
      <c r="E1351" s="49">
        <f t="shared" si="172"/>
        <v>35.845421514289072</v>
      </c>
      <c r="F1351" s="49">
        <f t="shared" si="173"/>
        <v>33.912021546383308</v>
      </c>
      <c r="G1351" s="49">
        <f t="shared" si="174"/>
        <v>36.112741638545003</v>
      </c>
    </row>
    <row r="1352" spans="1:7" x14ac:dyDescent="0.2">
      <c r="A1352" s="2">
        <f t="shared" si="175"/>
        <v>35</v>
      </c>
      <c r="B1352" s="2">
        <f t="shared" si="176"/>
        <v>6750</v>
      </c>
      <c r="C1352" s="3">
        <f t="shared" si="170"/>
        <v>1928571.4285714286</v>
      </c>
      <c r="D1352" s="49">
        <f t="shared" si="171"/>
        <v>34.169964696556498</v>
      </c>
      <c r="E1352" s="49">
        <f t="shared" si="172"/>
        <v>35.845104557993338</v>
      </c>
      <c r="F1352" s="49">
        <f t="shared" si="173"/>
        <v>33.912420965802312</v>
      </c>
      <c r="G1352" s="49">
        <f t="shared" si="174"/>
        <v>36.112323846136213</v>
      </c>
    </row>
    <row r="1353" spans="1:7" x14ac:dyDescent="0.2">
      <c r="A1353" s="2">
        <f t="shared" si="175"/>
        <v>35</v>
      </c>
      <c r="B1353" s="2">
        <f t="shared" si="176"/>
        <v>6755</v>
      </c>
      <c r="C1353" s="3">
        <f t="shared" si="170"/>
        <v>1930000</v>
      </c>
      <c r="D1353" s="49">
        <f t="shared" si="171"/>
        <v>34.170270121117184</v>
      </c>
      <c r="E1353" s="49">
        <f t="shared" si="172"/>
        <v>35.84478795648598</v>
      </c>
      <c r="F1353" s="49">
        <f t="shared" si="173"/>
        <v>33.912819944339944</v>
      </c>
      <c r="G1353" s="49">
        <f t="shared" si="174"/>
        <v>36.111906521840979</v>
      </c>
    </row>
    <row r="1354" spans="1:7" x14ac:dyDescent="0.2">
      <c r="A1354" s="2">
        <f t="shared" si="175"/>
        <v>35</v>
      </c>
      <c r="B1354" s="2">
        <f t="shared" si="176"/>
        <v>6760</v>
      </c>
      <c r="C1354" s="3">
        <f t="shared" si="170"/>
        <v>1931428.5714285714</v>
      </c>
      <c r="D1354" s="49">
        <f t="shared" si="171"/>
        <v>34.170575208109028</v>
      </c>
      <c r="E1354" s="49">
        <f t="shared" si="172"/>
        <v>35.844471709106664</v>
      </c>
      <c r="F1354" s="49">
        <f t="shared" si="173"/>
        <v>33.913218482807636</v>
      </c>
      <c r="G1354" s="49">
        <f t="shared" si="174"/>
        <v>36.111489664787364</v>
      </c>
    </row>
    <row r="1355" spans="1:7" x14ac:dyDescent="0.2">
      <c r="A1355" s="2">
        <f t="shared" si="175"/>
        <v>35</v>
      </c>
      <c r="B1355" s="2">
        <f t="shared" si="176"/>
        <v>6765</v>
      </c>
      <c r="C1355" s="3">
        <f t="shared" si="170"/>
        <v>1932857.1428571427</v>
      </c>
      <c r="D1355" s="49">
        <f t="shared" si="171"/>
        <v>34.170879958153876</v>
      </c>
      <c r="E1355" s="49">
        <f t="shared" si="172"/>
        <v>35.844155815196778</v>
      </c>
      <c r="F1355" s="49">
        <f t="shared" si="173"/>
        <v>33.91361658201474</v>
      </c>
      <c r="G1355" s="49">
        <f t="shared" si="174"/>
        <v>36.111073274105721</v>
      </c>
    </row>
    <row r="1356" spans="1:7" x14ac:dyDescent="0.2">
      <c r="A1356" s="2">
        <f t="shared" si="175"/>
        <v>35</v>
      </c>
      <c r="B1356" s="2">
        <f t="shared" si="176"/>
        <v>6770</v>
      </c>
      <c r="C1356" s="3">
        <f t="shared" si="170"/>
        <v>1934285.7142857141</v>
      </c>
      <c r="D1356" s="49">
        <f t="shared" si="171"/>
        <v>34.171184371871981</v>
      </c>
      <c r="E1356" s="49">
        <f t="shared" si="172"/>
        <v>35.843840274099406</v>
      </c>
      <c r="F1356" s="49">
        <f t="shared" si="173"/>
        <v>33.91401424276853</v>
      </c>
      <c r="G1356" s="49">
        <f t="shared" si="174"/>
        <v>36.110657348928655</v>
      </c>
    </row>
    <row r="1357" spans="1:7" x14ac:dyDescent="0.2">
      <c r="A1357" s="2">
        <f t="shared" si="175"/>
        <v>35</v>
      </c>
      <c r="B1357" s="2">
        <f t="shared" si="176"/>
        <v>6775</v>
      </c>
      <c r="C1357" s="3">
        <f t="shared" si="170"/>
        <v>1935714.2857142859</v>
      </c>
      <c r="D1357" s="49">
        <f t="shared" si="171"/>
        <v>34.171488449881991</v>
      </c>
      <c r="E1357" s="49">
        <f t="shared" si="172"/>
        <v>35.843525085159342</v>
      </c>
      <c r="F1357" s="49">
        <f t="shared" si="173"/>
        <v>33.914411465874174</v>
      </c>
      <c r="G1357" s="49">
        <f t="shared" si="174"/>
        <v>36.110241888391009</v>
      </c>
    </row>
    <row r="1358" spans="1:7" x14ac:dyDescent="0.2">
      <c r="A1358" s="2">
        <f t="shared" si="175"/>
        <v>35</v>
      </c>
      <c r="B1358" s="2">
        <f t="shared" si="176"/>
        <v>6780</v>
      </c>
      <c r="C1358" s="3">
        <f t="shared" si="170"/>
        <v>1937142.8571428573</v>
      </c>
      <c r="D1358" s="49">
        <f t="shared" si="171"/>
        <v>34.171792192800993</v>
      </c>
      <c r="E1358" s="49">
        <f t="shared" si="172"/>
        <v>35.843210247723107</v>
      </c>
      <c r="F1358" s="49">
        <f t="shared" si="173"/>
        <v>33.914808252134804</v>
      </c>
      <c r="G1358" s="49">
        <f t="shared" si="174"/>
        <v>36.109826891629922</v>
      </c>
    </row>
    <row r="1359" spans="1:7" x14ac:dyDescent="0.2">
      <c r="A1359" s="2">
        <f t="shared" si="175"/>
        <v>35</v>
      </c>
      <c r="B1359" s="2">
        <f t="shared" si="176"/>
        <v>6785</v>
      </c>
      <c r="C1359" s="3">
        <f t="shared" si="170"/>
        <v>1938571.4285714286</v>
      </c>
      <c r="D1359" s="49">
        <f t="shared" si="171"/>
        <v>34.172095601244429</v>
      </c>
      <c r="E1359" s="49">
        <f t="shared" si="172"/>
        <v>35.842895761138884</v>
      </c>
      <c r="F1359" s="49">
        <f t="shared" si="173"/>
        <v>33.915204602351473</v>
      </c>
      <c r="G1359" s="49">
        <f t="shared" si="174"/>
        <v>36.10941235778472</v>
      </c>
    </row>
    <row r="1360" spans="1:7" x14ac:dyDescent="0.2">
      <c r="A1360" s="2">
        <f t="shared" si="175"/>
        <v>35</v>
      </c>
      <c r="B1360" s="2">
        <f t="shared" si="176"/>
        <v>6790</v>
      </c>
      <c r="C1360" s="3">
        <f t="shared" si="170"/>
        <v>1940000</v>
      </c>
      <c r="D1360" s="49">
        <f t="shared" si="171"/>
        <v>34.172398675826216</v>
      </c>
      <c r="E1360" s="49">
        <f t="shared" si="172"/>
        <v>35.842581624756562</v>
      </c>
      <c r="F1360" s="49">
        <f t="shared" si="173"/>
        <v>33.915600517323185</v>
      </c>
      <c r="G1360" s="49">
        <f t="shared" si="174"/>
        <v>36.108998285996975</v>
      </c>
    </row>
    <row r="1361" spans="1:7" x14ac:dyDescent="0.2">
      <c r="A1361" s="2">
        <f t="shared" si="175"/>
        <v>35</v>
      </c>
      <c r="B1361" s="2">
        <f t="shared" si="176"/>
        <v>6795</v>
      </c>
      <c r="C1361" s="3">
        <f t="shared" si="170"/>
        <v>1941428.5714285714</v>
      </c>
      <c r="D1361" s="49">
        <f t="shared" si="171"/>
        <v>34.172701417158649</v>
      </c>
      <c r="E1361" s="49">
        <f t="shared" si="172"/>
        <v>35.842267837927707</v>
      </c>
      <c r="F1361" s="49">
        <f t="shared" si="173"/>
        <v>33.915995997846863</v>
      </c>
      <c r="G1361" s="49">
        <f t="shared" si="174"/>
        <v>36.108584675410505</v>
      </c>
    </row>
    <row r="1362" spans="1:7" x14ac:dyDescent="0.2">
      <c r="A1362" s="2">
        <f t="shared" si="175"/>
        <v>35</v>
      </c>
      <c r="B1362" s="2">
        <f t="shared" si="176"/>
        <v>6800</v>
      </c>
      <c r="C1362" s="3">
        <f t="shared" si="170"/>
        <v>1942857.1428571427</v>
      </c>
      <c r="D1362" s="49">
        <f t="shared" si="171"/>
        <v>34.173003825852483</v>
      </c>
      <c r="E1362" s="49">
        <f t="shared" si="172"/>
        <v>35.841954400005569</v>
      </c>
      <c r="F1362" s="49">
        <f t="shared" si="173"/>
        <v>33.91639104471745</v>
      </c>
      <c r="G1362" s="49">
        <f t="shared" si="174"/>
        <v>36.108171525171315</v>
      </c>
    </row>
    <row r="1363" spans="1:7" x14ac:dyDescent="0.2">
      <c r="A1363" s="2">
        <f t="shared" si="175"/>
        <v>35</v>
      </c>
      <c r="B1363" s="2">
        <f t="shared" si="176"/>
        <v>6805</v>
      </c>
      <c r="C1363" s="3">
        <f t="shared" si="170"/>
        <v>1944285.7142857141</v>
      </c>
      <c r="D1363" s="49">
        <f t="shared" si="171"/>
        <v>34.17330590251688</v>
      </c>
      <c r="E1363" s="49">
        <f t="shared" si="172"/>
        <v>35.841641310345068</v>
      </c>
      <c r="F1363" s="49">
        <f t="shared" si="173"/>
        <v>33.91678565872779</v>
      </c>
      <c r="G1363" s="49">
        <f t="shared" si="174"/>
        <v>36.107758834427656</v>
      </c>
    </row>
    <row r="1364" spans="1:7" x14ac:dyDescent="0.2">
      <c r="A1364" s="2">
        <f t="shared" si="175"/>
        <v>35</v>
      </c>
      <c r="B1364" s="2">
        <f t="shared" si="176"/>
        <v>6810</v>
      </c>
      <c r="C1364" s="3">
        <f t="shared" si="170"/>
        <v>1945714.2857142859</v>
      </c>
      <c r="D1364" s="49">
        <f t="shared" si="171"/>
        <v>34.173607647759468</v>
      </c>
      <c r="E1364" s="49">
        <f t="shared" si="172"/>
        <v>35.841328568302771</v>
      </c>
      <c r="F1364" s="49">
        <f t="shared" si="173"/>
        <v>33.917179840668716</v>
      </c>
      <c r="G1364" s="49">
        <f t="shared" si="174"/>
        <v>36.107346602329933</v>
      </c>
    </row>
    <row r="1365" spans="1:7" x14ac:dyDescent="0.2">
      <c r="A1365" s="2">
        <f t="shared" si="175"/>
        <v>35</v>
      </c>
      <c r="B1365" s="2">
        <f t="shared" si="176"/>
        <v>6815</v>
      </c>
      <c r="C1365" s="3">
        <f t="shared" si="170"/>
        <v>1947142.8571428573</v>
      </c>
      <c r="D1365" s="49">
        <f t="shared" si="171"/>
        <v>34.173909062186304</v>
      </c>
      <c r="E1365" s="49">
        <f t="shared" si="172"/>
        <v>35.841016173236952</v>
      </c>
      <c r="F1365" s="49">
        <f t="shared" si="173"/>
        <v>33.917573591329081</v>
      </c>
      <c r="G1365" s="49">
        <f t="shared" si="174"/>
        <v>36.106934828030802</v>
      </c>
    </row>
    <row r="1366" spans="1:7" x14ac:dyDescent="0.2">
      <c r="A1366" s="2">
        <f t="shared" si="175"/>
        <v>35</v>
      </c>
      <c r="B1366" s="2">
        <f t="shared" si="176"/>
        <v>6820</v>
      </c>
      <c r="C1366" s="3">
        <f t="shared" si="170"/>
        <v>1948571.4285714286</v>
      </c>
      <c r="D1366" s="49">
        <f t="shared" si="171"/>
        <v>34.17421014640189</v>
      </c>
      <c r="E1366" s="49">
        <f t="shared" si="172"/>
        <v>35.840704124507511</v>
      </c>
      <c r="F1366" s="49">
        <f t="shared" si="173"/>
        <v>33.917966911495661</v>
      </c>
      <c r="G1366" s="49">
        <f t="shared" si="174"/>
        <v>36.106523510685058</v>
      </c>
    </row>
    <row r="1367" spans="1:7" x14ac:dyDescent="0.2">
      <c r="A1367" s="2">
        <f t="shared" si="175"/>
        <v>35</v>
      </c>
      <c r="B1367" s="2">
        <f t="shared" si="176"/>
        <v>6825</v>
      </c>
      <c r="C1367" s="3">
        <f t="shared" si="170"/>
        <v>1950000</v>
      </c>
      <c r="D1367" s="49">
        <f t="shared" si="171"/>
        <v>34.174510901009192</v>
      </c>
      <c r="E1367" s="49">
        <f t="shared" si="172"/>
        <v>35.840392421475997</v>
      </c>
      <c r="F1367" s="49">
        <f t="shared" si="173"/>
        <v>33.918359801953251</v>
      </c>
      <c r="G1367" s="49">
        <f t="shared" si="174"/>
        <v>36.106112649449713</v>
      </c>
    </row>
    <row r="1368" spans="1:7" x14ac:dyDescent="0.2">
      <c r="A1368" s="2">
        <f t="shared" si="175"/>
        <v>35</v>
      </c>
      <c r="B1368" s="2">
        <f t="shared" si="176"/>
        <v>6830</v>
      </c>
      <c r="C1368" s="3">
        <f t="shared" si="170"/>
        <v>1951428.5714285714</v>
      </c>
      <c r="D1368" s="49">
        <f t="shared" si="171"/>
        <v>34.174811326609635</v>
      </c>
      <c r="E1368" s="49">
        <f t="shared" si="172"/>
        <v>35.8400810635056</v>
      </c>
      <c r="F1368" s="49">
        <f t="shared" si="173"/>
        <v>33.918752263484635</v>
      </c>
      <c r="G1368" s="49">
        <f t="shared" si="174"/>
        <v>36.105702243483925</v>
      </c>
    </row>
    <row r="1369" spans="1:7" x14ac:dyDescent="0.2">
      <c r="A1369" s="2">
        <f t="shared" si="175"/>
        <v>35</v>
      </c>
      <c r="B1369" s="2">
        <f t="shared" si="176"/>
        <v>6835</v>
      </c>
      <c r="C1369" s="3">
        <f t="shared" si="170"/>
        <v>1952857.1428571427</v>
      </c>
      <c r="D1369" s="49">
        <f t="shared" si="171"/>
        <v>34.175111423803088</v>
      </c>
      <c r="E1369" s="49">
        <f t="shared" si="172"/>
        <v>35.839770049961174</v>
      </c>
      <c r="F1369" s="49">
        <f t="shared" si="173"/>
        <v>33.919144296870634</v>
      </c>
      <c r="G1369" s="49">
        <f t="shared" si="174"/>
        <v>36.105292291949034</v>
      </c>
    </row>
    <row r="1370" spans="1:7" x14ac:dyDescent="0.2">
      <c r="A1370" s="2">
        <f t="shared" si="175"/>
        <v>35</v>
      </c>
      <c r="B1370" s="2">
        <f t="shared" si="176"/>
        <v>6840</v>
      </c>
      <c r="C1370" s="3">
        <f t="shared" si="170"/>
        <v>1954285.7142857141</v>
      </c>
      <c r="D1370" s="49">
        <f t="shared" si="171"/>
        <v>34.175411193187912</v>
      </c>
      <c r="E1370" s="49">
        <f t="shared" si="172"/>
        <v>35.839459380209185</v>
      </c>
      <c r="F1370" s="49">
        <f t="shared" si="173"/>
        <v>33.919535902890011</v>
      </c>
      <c r="G1370" s="49">
        <f t="shared" si="174"/>
        <v>36.104882794008532</v>
      </c>
    </row>
    <row r="1371" spans="1:7" x14ac:dyDescent="0.2">
      <c r="A1371" s="2">
        <f t="shared" si="175"/>
        <v>35</v>
      </c>
      <c r="B1371" s="2">
        <f t="shared" si="176"/>
        <v>6845</v>
      </c>
      <c r="C1371" s="3">
        <f t="shared" si="170"/>
        <v>1955714.2857142859</v>
      </c>
      <c r="D1371" s="49">
        <f t="shared" si="171"/>
        <v>34.175710635360936</v>
      </c>
      <c r="E1371" s="49">
        <f t="shared" si="172"/>
        <v>35.839149053617724</v>
      </c>
      <c r="F1371" s="49">
        <f t="shared" si="173"/>
        <v>33.91992708231961</v>
      </c>
      <c r="G1371" s="49">
        <f t="shared" si="174"/>
        <v>36.104473748828063</v>
      </c>
    </row>
    <row r="1372" spans="1:7" x14ac:dyDescent="0.2">
      <c r="A1372" s="2">
        <f t="shared" si="175"/>
        <v>35</v>
      </c>
      <c r="B1372" s="2">
        <f t="shared" si="176"/>
        <v>6850</v>
      </c>
      <c r="C1372" s="3">
        <f t="shared" si="170"/>
        <v>1957142.8571428573</v>
      </c>
      <c r="D1372" s="49">
        <f t="shared" si="171"/>
        <v>34.176009750917473</v>
      </c>
      <c r="E1372" s="49">
        <f t="shared" si="172"/>
        <v>35.838839069556535</v>
      </c>
      <c r="F1372" s="49">
        <f t="shared" si="173"/>
        <v>33.920317835934277</v>
      </c>
      <c r="G1372" s="49">
        <f t="shared" si="174"/>
        <v>36.104065155575434</v>
      </c>
    </row>
    <row r="1373" spans="1:7" x14ac:dyDescent="0.2">
      <c r="A1373" s="2">
        <f t="shared" si="175"/>
        <v>35</v>
      </c>
      <c r="B1373" s="2">
        <f t="shared" si="176"/>
        <v>6855</v>
      </c>
      <c r="C1373" s="3">
        <f t="shared" si="170"/>
        <v>1958571.4285714286</v>
      </c>
      <c r="D1373" s="49">
        <f t="shared" si="171"/>
        <v>34.176308540451302</v>
      </c>
      <c r="E1373" s="49">
        <f t="shared" si="172"/>
        <v>35.838529427396949</v>
      </c>
      <c r="F1373" s="49">
        <f t="shared" si="173"/>
        <v>33.920708164506877</v>
      </c>
      <c r="G1373" s="49">
        <f t="shared" si="174"/>
        <v>36.103657013420559</v>
      </c>
    </row>
    <row r="1374" spans="1:7" x14ac:dyDescent="0.2">
      <c r="A1374" s="2">
        <f t="shared" si="175"/>
        <v>35</v>
      </c>
      <c r="B1374" s="2">
        <f t="shared" si="176"/>
        <v>6860</v>
      </c>
      <c r="C1374" s="3">
        <f t="shared" si="170"/>
        <v>1960000</v>
      </c>
      <c r="D1374" s="49">
        <f t="shared" si="171"/>
        <v>34.176607004554711</v>
      </c>
      <c r="E1374" s="49">
        <f t="shared" si="172"/>
        <v>35.838220126511928</v>
      </c>
      <c r="F1374" s="49">
        <f t="shared" si="173"/>
        <v>33.921098068808327</v>
      </c>
      <c r="G1374" s="49">
        <f t="shared" si="174"/>
        <v>36.103249321535507</v>
      </c>
    </row>
    <row r="1375" spans="1:7" x14ac:dyDescent="0.2">
      <c r="A1375" s="2">
        <f t="shared" si="175"/>
        <v>35</v>
      </c>
      <c r="B1375" s="2">
        <f t="shared" si="176"/>
        <v>6865</v>
      </c>
      <c r="C1375" s="3">
        <f t="shared" si="170"/>
        <v>1961428.5714285714</v>
      </c>
      <c r="D1375" s="49">
        <f t="shared" si="171"/>
        <v>34.17690514381848</v>
      </c>
      <c r="E1375" s="49">
        <f t="shared" si="172"/>
        <v>35.837911166276029</v>
      </c>
      <c r="F1375" s="49">
        <f t="shared" si="173"/>
        <v>33.921487549607562</v>
      </c>
      <c r="G1375" s="49">
        <f t="shared" si="174"/>
        <v>36.102842079094465</v>
      </c>
    </row>
    <row r="1376" spans="1:7" x14ac:dyDescent="0.2">
      <c r="A1376" s="2">
        <f t="shared" si="175"/>
        <v>35</v>
      </c>
      <c r="B1376" s="2">
        <f t="shared" si="176"/>
        <v>6870</v>
      </c>
      <c r="C1376" s="3">
        <f t="shared" si="170"/>
        <v>1962857.1428571427</v>
      </c>
      <c r="D1376" s="49">
        <f t="shared" si="171"/>
        <v>34.177202958831863</v>
      </c>
      <c r="E1376" s="49">
        <f t="shared" si="172"/>
        <v>35.837602546065419</v>
      </c>
      <c r="F1376" s="49">
        <f t="shared" si="173"/>
        <v>33.921876607671614</v>
      </c>
      <c r="G1376" s="49">
        <f t="shared" si="174"/>
        <v>36.102435285273728</v>
      </c>
    </row>
    <row r="1377" spans="1:7" x14ac:dyDescent="0.2">
      <c r="A1377" s="2">
        <f t="shared" si="175"/>
        <v>35</v>
      </c>
      <c r="B1377" s="2">
        <f t="shared" si="176"/>
        <v>6875</v>
      </c>
      <c r="C1377" s="3">
        <f t="shared" ref="C1377:C1440" si="177">B1377/A1377*10000</f>
        <v>1964285.7142857141</v>
      </c>
      <c r="D1377" s="49">
        <f t="shared" ref="D1377:D1440" si="178">(IF(B1377&gt;0,(CHIINV(0.975, 2 * B1377) / 2)/C1377,0))*10000</f>
        <v>34.177500450182656</v>
      </c>
      <c r="E1377" s="49">
        <f t="shared" ref="E1377:E1440" si="179">(IF(B1377&gt;0,(CHIINV(0.025, 2 * (B1377+1) )/ 2)/C1377,(CHIINV(0.025, 2 )/ 2)/C1377))*10000</f>
        <v>35.837294265257867</v>
      </c>
      <c r="F1377" s="49">
        <f t="shared" ref="F1377:F1440" si="180">(IF(B1377&gt;0,(CHIINV(0.995, 2 * B1377) / 2)/C1377,0))*10000</f>
        <v>33.922265243765509</v>
      </c>
      <c r="G1377" s="49">
        <f t="shared" ref="G1377:G1440" si="181">(IF(B1377&gt;0,(CHIINV(0.005, 2 * (B1377+1) )/ 2)/C1377,(CHIINV(0.005, 2 )/ 2)/C1377))*10000</f>
        <v>36.102028939251703</v>
      </c>
    </row>
    <row r="1378" spans="1:7" x14ac:dyDescent="0.2">
      <c r="A1378" s="2">
        <f t="shared" si="175"/>
        <v>35</v>
      </c>
      <c r="B1378" s="2">
        <f t="shared" si="176"/>
        <v>6880</v>
      </c>
      <c r="C1378" s="3">
        <f t="shared" si="177"/>
        <v>1965714.2857142859</v>
      </c>
      <c r="D1378" s="49">
        <f t="shared" si="178"/>
        <v>34.177797618457127</v>
      </c>
      <c r="E1378" s="49">
        <f t="shared" si="179"/>
        <v>35.836986323232701</v>
      </c>
      <c r="F1378" s="49">
        <f t="shared" si="180"/>
        <v>33.92265345865237</v>
      </c>
      <c r="G1378" s="49">
        <f t="shared" si="181"/>
        <v>36.101623040208899</v>
      </c>
    </row>
    <row r="1379" spans="1:7" x14ac:dyDescent="0.2">
      <c r="A1379" s="2">
        <f t="shared" si="175"/>
        <v>35</v>
      </c>
      <c r="B1379" s="2">
        <f t="shared" si="176"/>
        <v>6885</v>
      </c>
      <c r="C1379" s="3">
        <f t="shared" si="177"/>
        <v>1967142.8571428573</v>
      </c>
      <c r="D1379" s="49">
        <f t="shared" si="178"/>
        <v>34.17809446424009</v>
      </c>
      <c r="E1379" s="49">
        <f t="shared" si="179"/>
        <v>35.836678719370887</v>
      </c>
      <c r="F1379" s="49">
        <f t="shared" si="180"/>
        <v>33.923041253093395</v>
      </c>
      <c r="G1379" s="49">
        <f t="shared" si="181"/>
        <v>36.101217587327945</v>
      </c>
    </row>
    <row r="1380" spans="1:7" x14ac:dyDescent="0.2">
      <c r="A1380" s="2">
        <f t="shared" si="175"/>
        <v>35</v>
      </c>
      <c r="B1380" s="2">
        <f t="shared" si="176"/>
        <v>6890</v>
      </c>
      <c r="C1380" s="3">
        <f t="shared" si="177"/>
        <v>1968571.4285714286</v>
      </c>
      <c r="D1380" s="49">
        <f t="shared" si="178"/>
        <v>34.178390988114863</v>
      </c>
      <c r="E1380" s="49">
        <f t="shared" si="179"/>
        <v>35.836371453054952</v>
      </c>
      <c r="F1380" s="49">
        <f t="shared" si="180"/>
        <v>33.923428627847841</v>
      </c>
      <c r="G1380" s="49">
        <f t="shared" si="181"/>
        <v>36.100812579793519</v>
      </c>
    </row>
    <row r="1381" spans="1:7" x14ac:dyDescent="0.2">
      <c r="A1381" s="2">
        <f t="shared" si="175"/>
        <v>35</v>
      </c>
      <c r="B1381" s="2">
        <f t="shared" si="176"/>
        <v>6895</v>
      </c>
      <c r="C1381" s="3">
        <f t="shared" si="177"/>
        <v>1970000</v>
      </c>
      <c r="D1381" s="49">
        <f t="shared" si="178"/>
        <v>34.178687190663275</v>
      </c>
      <c r="E1381" s="49">
        <f t="shared" si="179"/>
        <v>35.836064523668959</v>
      </c>
      <c r="F1381" s="49">
        <f t="shared" si="180"/>
        <v>33.92381558367304</v>
      </c>
      <c r="G1381" s="49">
        <f t="shared" si="181"/>
        <v>36.100408016792414</v>
      </c>
    </row>
    <row r="1382" spans="1:7" x14ac:dyDescent="0.2">
      <c r="A1382" s="2">
        <f t="shared" si="175"/>
        <v>35</v>
      </c>
      <c r="B1382" s="2">
        <f t="shared" si="176"/>
        <v>6900</v>
      </c>
      <c r="C1382" s="3">
        <f t="shared" si="177"/>
        <v>1971428.5714285714</v>
      </c>
      <c r="D1382" s="49">
        <f t="shared" si="178"/>
        <v>34.178983072465712</v>
      </c>
      <c r="E1382" s="49">
        <f t="shared" si="179"/>
        <v>35.835757930598604</v>
      </c>
      <c r="F1382" s="49">
        <f t="shared" si="180"/>
        <v>33.924202121324434</v>
      </c>
      <c r="G1382" s="49">
        <f t="shared" si="181"/>
        <v>36.100003897513481</v>
      </c>
    </row>
    <row r="1383" spans="1:7" x14ac:dyDescent="0.2">
      <c r="A1383" s="2">
        <f t="shared" si="175"/>
        <v>35</v>
      </c>
      <c r="B1383" s="2">
        <f t="shared" si="176"/>
        <v>6905</v>
      </c>
      <c r="C1383" s="3">
        <f t="shared" si="177"/>
        <v>1972857.1428571427</v>
      </c>
      <c r="D1383" s="49">
        <f t="shared" si="178"/>
        <v>34.179278634101067</v>
      </c>
      <c r="E1383" s="49">
        <f t="shared" si="179"/>
        <v>35.835451673231105</v>
      </c>
      <c r="F1383" s="49">
        <f t="shared" si="180"/>
        <v>33.92458824155554</v>
      </c>
      <c r="G1383" s="49">
        <f t="shared" si="181"/>
        <v>36.099600221147654</v>
      </c>
    </row>
    <row r="1384" spans="1:7" x14ac:dyDescent="0.2">
      <c r="A1384" s="2">
        <f t="shared" si="175"/>
        <v>35</v>
      </c>
      <c r="B1384" s="2">
        <f t="shared" si="176"/>
        <v>6910</v>
      </c>
      <c r="C1384" s="3">
        <f t="shared" si="177"/>
        <v>1974285.7142857141</v>
      </c>
      <c r="D1384" s="49">
        <f t="shared" si="178"/>
        <v>34.179573876146776</v>
      </c>
      <c r="E1384" s="49">
        <f t="shared" si="179"/>
        <v>35.835145750955263</v>
      </c>
      <c r="F1384" s="49">
        <f t="shared" si="180"/>
        <v>33.924973945117962</v>
      </c>
      <c r="G1384" s="49">
        <f t="shared" si="181"/>
        <v>36.099196986887904</v>
      </c>
    </row>
    <row r="1385" spans="1:7" x14ac:dyDescent="0.2">
      <c r="A1385" s="2">
        <f t="shared" si="175"/>
        <v>35</v>
      </c>
      <c r="B1385" s="2">
        <f t="shared" si="176"/>
        <v>6915</v>
      </c>
      <c r="C1385" s="3">
        <f t="shared" si="177"/>
        <v>1975714.2857142859</v>
      </c>
      <c r="D1385" s="49">
        <f t="shared" si="178"/>
        <v>34.179868799178813</v>
      </c>
      <c r="E1385" s="49">
        <f t="shared" si="179"/>
        <v>35.834840163161417</v>
      </c>
      <c r="F1385" s="49">
        <f t="shared" si="180"/>
        <v>33.925359232761437</v>
      </c>
      <c r="G1385" s="49">
        <f t="shared" si="181"/>
        <v>36.098794193929258</v>
      </c>
    </row>
    <row r="1386" spans="1:7" x14ac:dyDescent="0.2">
      <c r="A1386" s="2">
        <f t="shared" si="175"/>
        <v>35</v>
      </c>
      <c r="B1386" s="2">
        <f t="shared" si="176"/>
        <v>6920</v>
      </c>
      <c r="C1386" s="3">
        <f t="shared" si="177"/>
        <v>1977142.8571428573</v>
      </c>
      <c r="D1386" s="49">
        <f t="shared" si="178"/>
        <v>34.180163403771736</v>
      </c>
      <c r="E1386" s="49">
        <f t="shared" si="179"/>
        <v>35.834534909241484</v>
      </c>
      <c r="F1386" s="49">
        <f t="shared" si="180"/>
        <v>33.925744105233811</v>
      </c>
      <c r="G1386" s="49">
        <f t="shared" si="181"/>
        <v>36.098391841468839</v>
      </c>
    </row>
    <row r="1387" spans="1:7" x14ac:dyDescent="0.2">
      <c r="A1387" s="2">
        <f t="shared" si="175"/>
        <v>35</v>
      </c>
      <c r="B1387" s="2">
        <f t="shared" si="176"/>
        <v>6925</v>
      </c>
      <c r="C1387" s="3">
        <f t="shared" si="177"/>
        <v>1978571.4285714286</v>
      </c>
      <c r="D1387" s="49">
        <f t="shared" si="178"/>
        <v>34.180457690498599</v>
      </c>
      <c r="E1387" s="49">
        <f t="shared" si="179"/>
        <v>35.834229988588888</v>
      </c>
      <c r="F1387" s="49">
        <f t="shared" si="180"/>
        <v>33.926128563281033</v>
      </c>
      <c r="G1387" s="49">
        <f t="shared" si="181"/>
        <v>36.097989928705758</v>
      </c>
    </row>
    <row r="1388" spans="1:7" x14ac:dyDescent="0.2">
      <c r="A1388" s="2">
        <f t="shared" si="175"/>
        <v>35</v>
      </c>
      <c r="B1388" s="2">
        <f t="shared" si="176"/>
        <v>6930</v>
      </c>
      <c r="C1388" s="3">
        <f t="shared" si="177"/>
        <v>1980000</v>
      </c>
      <c r="D1388" s="49">
        <f t="shared" si="178"/>
        <v>34.180751659931055</v>
      </c>
      <c r="E1388" s="49">
        <f t="shared" si="179"/>
        <v>35.833925400598631</v>
      </c>
      <c r="F1388" s="49">
        <f t="shared" si="180"/>
        <v>33.926512607647176</v>
      </c>
      <c r="G1388" s="49">
        <f t="shared" si="181"/>
        <v>36.097588454841201</v>
      </c>
    </row>
    <row r="1389" spans="1:7" x14ac:dyDescent="0.2">
      <c r="A1389" s="2">
        <f t="shared" si="175"/>
        <v>35</v>
      </c>
      <c r="B1389" s="2">
        <f t="shared" si="176"/>
        <v>6935</v>
      </c>
      <c r="C1389" s="3">
        <f t="shared" si="177"/>
        <v>1981428.5714285714</v>
      </c>
      <c r="D1389" s="49">
        <f t="shared" si="178"/>
        <v>34.181045312639291</v>
      </c>
      <c r="E1389" s="49">
        <f t="shared" si="179"/>
        <v>35.833621144667219</v>
      </c>
      <c r="F1389" s="49">
        <f t="shared" si="180"/>
        <v>33.926896239074445</v>
      </c>
      <c r="G1389" s="49">
        <f t="shared" si="181"/>
        <v>36.097187419078331</v>
      </c>
    </row>
    <row r="1390" spans="1:7" x14ac:dyDescent="0.2">
      <c r="A1390" s="2">
        <f t="shared" si="175"/>
        <v>35</v>
      </c>
      <c r="B1390" s="2">
        <f t="shared" si="176"/>
        <v>6940</v>
      </c>
      <c r="C1390" s="3">
        <f t="shared" si="177"/>
        <v>1982857.1428571427</v>
      </c>
      <c r="D1390" s="49">
        <f t="shared" si="178"/>
        <v>34.181338649192078</v>
      </c>
      <c r="E1390" s="49">
        <f t="shared" si="179"/>
        <v>35.833317220192711</v>
      </c>
      <c r="F1390" s="49">
        <f t="shared" si="180"/>
        <v>33.92727945830319</v>
      </c>
      <c r="G1390" s="49">
        <f t="shared" si="181"/>
        <v>36.096786820622384</v>
      </c>
    </row>
    <row r="1391" spans="1:7" x14ac:dyDescent="0.2">
      <c r="A1391" s="2">
        <f t="shared" si="175"/>
        <v>35</v>
      </c>
      <c r="B1391" s="2">
        <f t="shared" si="176"/>
        <v>6945</v>
      </c>
      <c r="C1391" s="3">
        <f t="shared" si="177"/>
        <v>1984285.7142857141</v>
      </c>
      <c r="D1391" s="49">
        <f t="shared" si="178"/>
        <v>34.181631670156754</v>
      </c>
      <c r="E1391" s="49">
        <f t="shared" si="179"/>
        <v>35.833013626574683</v>
      </c>
      <c r="F1391" s="49">
        <f t="shared" si="180"/>
        <v>33.927662266071899</v>
      </c>
      <c r="G1391" s="49">
        <f t="shared" si="181"/>
        <v>36.096386658680586</v>
      </c>
    </row>
    <row r="1392" spans="1:7" x14ac:dyDescent="0.2">
      <c r="A1392" s="2">
        <f t="shared" si="175"/>
        <v>35</v>
      </c>
      <c r="B1392" s="2">
        <f t="shared" si="176"/>
        <v>6950</v>
      </c>
      <c r="C1392" s="3">
        <f t="shared" si="177"/>
        <v>1985714.2857142859</v>
      </c>
      <c r="D1392" s="49">
        <f t="shared" si="178"/>
        <v>34.181924376099218</v>
      </c>
      <c r="E1392" s="49">
        <f t="shared" si="179"/>
        <v>35.832710363214211</v>
      </c>
      <c r="F1392" s="49">
        <f t="shared" si="180"/>
        <v>33.928044663117191</v>
      </c>
      <c r="G1392" s="49">
        <f t="shared" si="181"/>
        <v>36.095986932462161</v>
      </c>
    </row>
    <row r="1393" spans="1:7" x14ac:dyDescent="0.2">
      <c r="A1393" s="2">
        <f t="shared" si="175"/>
        <v>35</v>
      </c>
      <c r="B1393" s="2">
        <f t="shared" si="176"/>
        <v>6955</v>
      </c>
      <c r="C1393" s="3">
        <f t="shared" si="177"/>
        <v>1987142.8571428573</v>
      </c>
      <c r="D1393" s="49">
        <f t="shared" si="178"/>
        <v>34.182216767583974</v>
      </c>
      <c r="E1393" s="49">
        <f t="shared" si="179"/>
        <v>35.832407429513935</v>
      </c>
      <c r="F1393" s="49">
        <f t="shared" si="180"/>
        <v>33.928426650173861</v>
      </c>
      <c r="G1393" s="49">
        <f t="shared" si="181"/>
        <v>36.095587641178383</v>
      </c>
    </row>
    <row r="1394" spans="1:7" x14ac:dyDescent="0.2">
      <c r="A1394" s="2">
        <f t="shared" si="175"/>
        <v>35</v>
      </c>
      <c r="B1394" s="2">
        <f t="shared" si="176"/>
        <v>6960</v>
      </c>
      <c r="C1394" s="3">
        <f t="shared" si="177"/>
        <v>1988571.4285714286</v>
      </c>
      <c r="D1394" s="49">
        <f t="shared" si="178"/>
        <v>34.182508845174091</v>
      </c>
      <c r="E1394" s="49">
        <f t="shared" si="179"/>
        <v>35.832104824877959</v>
      </c>
      <c r="F1394" s="49">
        <f t="shared" si="180"/>
        <v>33.928808227974876</v>
      </c>
      <c r="G1394" s="49">
        <f t="shared" si="181"/>
        <v>36.09518878404247</v>
      </c>
    </row>
    <row r="1395" spans="1:7" x14ac:dyDescent="0.2">
      <c r="A1395" s="2">
        <f t="shared" si="175"/>
        <v>35</v>
      </c>
      <c r="B1395" s="2">
        <f t="shared" si="176"/>
        <v>6965</v>
      </c>
      <c r="C1395" s="3">
        <f t="shared" si="177"/>
        <v>1990000</v>
      </c>
      <c r="D1395" s="49">
        <f t="shared" si="178"/>
        <v>34.182800609431233</v>
      </c>
      <c r="E1395" s="49">
        <f t="shared" si="179"/>
        <v>35.831802548711913</v>
      </c>
      <c r="F1395" s="49">
        <f t="shared" si="180"/>
        <v>33.929189397251321</v>
      </c>
      <c r="G1395" s="49">
        <f t="shared" si="181"/>
        <v>36.094790360269641</v>
      </c>
    </row>
    <row r="1396" spans="1:7" x14ac:dyDescent="0.2">
      <c r="A1396" s="2">
        <f t="shared" si="175"/>
        <v>35</v>
      </c>
      <c r="B1396" s="2">
        <f t="shared" si="176"/>
        <v>6970</v>
      </c>
      <c r="C1396" s="3">
        <f t="shared" si="177"/>
        <v>1991428.5714285714</v>
      </c>
      <c r="D1396" s="49">
        <f t="shared" si="178"/>
        <v>34.183092060915648</v>
      </c>
      <c r="E1396" s="49">
        <f t="shared" si="179"/>
        <v>35.831500600422913</v>
      </c>
      <c r="F1396" s="49">
        <f t="shared" si="180"/>
        <v>33.929570158732488</v>
      </c>
      <c r="G1396" s="49">
        <f t="shared" si="181"/>
        <v>36.094392369077113</v>
      </c>
    </row>
    <row r="1397" spans="1:7" x14ac:dyDescent="0.2">
      <c r="A1397" s="2">
        <f t="shared" si="175"/>
        <v>35</v>
      </c>
      <c r="B1397" s="2">
        <f t="shared" si="176"/>
        <v>6975</v>
      </c>
      <c r="C1397" s="3">
        <f t="shared" si="177"/>
        <v>1992857.1428571427</v>
      </c>
      <c r="D1397" s="49">
        <f t="shared" si="178"/>
        <v>34.183383200186199</v>
      </c>
      <c r="E1397" s="49">
        <f t="shared" si="179"/>
        <v>35.831198979419611</v>
      </c>
      <c r="F1397" s="49">
        <f t="shared" si="180"/>
        <v>33.92995051314584</v>
      </c>
      <c r="G1397" s="49">
        <f t="shared" si="181"/>
        <v>36.093994809684069</v>
      </c>
    </row>
    <row r="1398" spans="1:7" x14ac:dyDescent="0.2">
      <c r="A1398" s="2">
        <f t="shared" si="175"/>
        <v>35</v>
      </c>
      <c r="B1398" s="2">
        <f t="shared" si="176"/>
        <v>6980</v>
      </c>
      <c r="C1398" s="3">
        <f t="shared" si="177"/>
        <v>1994285.7142857141</v>
      </c>
      <c r="D1398" s="49">
        <f t="shared" si="178"/>
        <v>34.183674027800336</v>
      </c>
      <c r="E1398" s="49">
        <f t="shared" si="179"/>
        <v>35.830897685112092</v>
      </c>
      <c r="F1398" s="49">
        <f t="shared" si="180"/>
        <v>33.930330461217032</v>
      </c>
      <c r="G1398" s="49">
        <f t="shared" si="181"/>
        <v>36.093597681311671</v>
      </c>
    </row>
    <row r="1399" spans="1:7" x14ac:dyDescent="0.2">
      <c r="A1399" s="2">
        <f t="shared" si="175"/>
        <v>35</v>
      </c>
      <c r="B1399" s="2">
        <f t="shared" si="176"/>
        <v>6985</v>
      </c>
      <c r="C1399" s="3">
        <f t="shared" si="177"/>
        <v>1995714.2857142859</v>
      </c>
      <c r="D1399" s="49">
        <f t="shared" si="178"/>
        <v>34.183964544314122</v>
      </c>
      <c r="E1399" s="49">
        <f t="shared" si="179"/>
        <v>35.830596716911955</v>
      </c>
      <c r="F1399" s="49">
        <f t="shared" si="180"/>
        <v>33.930710003669873</v>
      </c>
      <c r="G1399" s="49">
        <f t="shared" si="181"/>
        <v>36.09320098318301</v>
      </c>
    </row>
    <row r="1400" spans="1:7" x14ac:dyDescent="0.2">
      <c r="A1400" s="2">
        <f t="shared" si="175"/>
        <v>35</v>
      </c>
      <c r="B1400" s="2">
        <f t="shared" si="176"/>
        <v>6990</v>
      </c>
      <c r="C1400" s="3">
        <f t="shared" si="177"/>
        <v>1997142.8571428573</v>
      </c>
      <c r="D1400" s="49">
        <f t="shared" si="178"/>
        <v>34.184254750282243</v>
      </c>
      <c r="E1400" s="49">
        <f t="shared" si="179"/>
        <v>35.830296074232294</v>
      </c>
      <c r="F1400" s="49">
        <f t="shared" si="180"/>
        <v>33.931089141226416</v>
      </c>
      <c r="G1400" s="49">
        <f t="shared" si="181"/>
        <v>36.09280471452319</v>
      </c>
    </row>
    <row r="1401" spans="1:7" x14ac:dyDescent="0.2">
      <c r="A1401" s="2">
        <f t="shared" si="175"/>
        <v>35</v>
      </c>
      <c r="B1401" s="2">
        <f t="shared" si="176"/>
        <v>6995</v>
      </c>
      <c r="C1401" s="3">
        <f t="shared" si="177"/>
        <v>1998571.4285714286</v>
      </c>
      <c r="D1401" s="49">
        <f t="shared" si="178"/>
        <v>34.184544646257976</v>
      </c>
      <c r="E1401" s="49">
        <f t="shared" si="179"/>
        <v>35.829995756487669</v>
      </c>
      <c r="F1401" s="49">
        <f t="shared" si="180"/>
        <v>33.931467874606881</v>
      </c>
      <c r="G1401" s="49">
        <f t="shared" si="181"/>
        <v>36.092408874559226</v>
      </c>
    </row>
    <row r="1402" spans="1:7" x14ac:dyDescent="0.2">
      <c r="A1402" s="2">
        <f t="shared" ref="A1402:A1465" si="182">A1401</f>
        <v>35</v>
      </c>
      <c r="B1402" s="2">
        <f t="shared" si="176"/>
        <v>7000</v>
      </c>
      <c r="C1402" s="3">
        <f t="shared" si="177"/>
        <v>2000000</v>
      </c>
      <c r="D1402" s="49">
        <f t="shared" si="178"/>
        <v>34.18483423279325</v>
      </c>
      <c r="E1402" s="49">
        <f t="shared" si="179"/>
        <v>35.829695763094101</v>
      </c>
      <c r="F1402" s="49">
        <f t="shared" si="180"/>
        <v>33.931846204529705</v>
      </c>
      <c r="G1402" s="49">
        <f t="shared" si="181"/>
        <v>36.092013462520093</v>
      </c>
    </row>
    <row r="1403" spans="1:7" x14ac:dyDescent="0.2">
      <c r="A1403" s="2">
        <f t="shared" si="182"/>
        <v>35</v>
      </c>
      <c r="B1403" s="2">
        <f t="shared" si="176"/>
        <v>7005</v>
      </c>
      <c r="C1403" s="3">
        <f t="shared" si="177"/>
        <v>2001428.5714285714</v>
      </c>
      <c r="D1403" s="49">
        <f t="shared" si="178"/>
        <v>34.185123510438586</v>
      </c>
      <c r="E1403" s="49">
        <f t="shared" si="179"/>
        <v>35.8293960934691</v>
      </c>
      <c r="F1403" s="49">
        <f t="shared" si="180"/>
        <v>33.932224131711536</v>
      </c>
      <c r="G1403" s="49">
        <f t="shared" si="181"/>
        <v>36.091618477636686</v>
      </c>
    </row>
    <row r="1404" spans="1:7" x14ac:dyDescent="0.2">
      <c r="A1404" s="2">
        <f t="shared" si="182"/>
        <v>35</v>
      </c>
      <c r="B1404" s="2">
        <f t="shared" si="176"/>
        <v>7010</v>
      </c>
      <c r="C1404" s="3">
        <f t="shared" si="177"/>
        <v>2002857.1428571427</v>
      </c>
      <c r="D1404" s="49">
        <f t="shared" si="178"/>
        <v>34.185412479743157</v>
      </c>
      <c r="E1404" s="49">
        <f t="shared" si="179"/>
        <v>35.829096747031599</v>
      </c>
      <c r="F1404" s="49">
        <f t="shared" si="180"/>
        <v>33.932601656867242</v>
      </c>
      <c r="G1404" s="49">
        <f t="shared" si="181"/>
        <v>36.091223919141846</v>
      </c>
    </row>
    <row r="1405" spans="1:7" x14ac:dyDescent="0.2">
      <c r="A1405" s="2">
        <f t="shared" si="182"/>
        <v>35</v>
      </c>
      <c r="B1405" s="2">
        <f t="shared" si="176"/>
        <v>7015</v>
      </c>
      <c r="C1405" s="3">
        <f t="shared" si="177"/>
        <v>2004285.7142857141</v>
      </c>
      <c r="D1405" s="49">
        <f t="shared" si="178"/>
        <v>34.185701141254754</v>
      </c>
      <c r="E1405" s="49">
        <f t="shared" si="179"/>
        <v>35.82879772320203</v>
      </c>
      <c r="F1405" s="49">
        <f t="shared" si="180"/>
        <v>33.932978780709917</v>
      </c>
      <c r="G1405" s="49">
        <f t="shared" si="181"/>
        <v>36.090829786270341</v>
      </c>
    </row>
    <row r="1406" spans="1:7" x14ac:dyDescent="0.2">
      <c r="A1406" s="2">
        <f t="shared" si="182"/>
        <v>35</v>
      </c>
      <c r="B1406" s="2">
        <f t="shared" si="176"/>
        <v>7020</v>
      </c>
      <c r="C1406" s="3">
        <f t="shared" si="177"/>
        <v>2005714.2857142859</v>
      </c>
      <c r="D1406" s="49">
        <f t="shared" si="178"/>
        <v>34.185989495519799</v>
      </c>
      <c r="E1406" s="49">
        <f t="shared" si="179"/>
        <v>35.828499021402259</v>
      </c>
      <c r="F1406" s="49">
        <f t="shared" si="180"/>
        <v>33.933355503950857</v>
      </c>
      <c r="G1406" s="49">
        <f t="shared" si="181"/>
        <v>36.090436078258854</v>
      </c>
    </row>
    <row r="1407" spans="1:7" x14ac:dyDescent="0.2">
      <c r="A1407" s="2">
        <f t="shared" si="182"/>
        <v>35</v>
      </c>
      <c r="B1407" s="2">
        <f t="shared" si="176"/>
        <v>7025</v>
      </c>
      <c r="C1407" s="3">
        <f t="shared" si="177"/>
        <v>2007142.8571428573</v>
      </c>
      <c r="D1407" s="49">
        <f t="shared" si="178"/>
        <v>34.186277543083406</v>
      </c>
      <c r="E1407" s="49">
        <f t="shared" si="179"/>
        <v>35.828200641055602</v>
      </c>
      <c r="F1407" s="49">
        <f t="shared" si="180"/>
        <v>33.933731827299638</v>
      </c>
      <c r="G1407" s="49">
        <f t="shared" si="181"/>
        <v>36.090042794345983</v>
      </c>
    </row>
    <row r="1408" spans="1:7" x14ac:dyDescent="0.2">
      <c r="A1408" s="2">
        <f t="shared" si="182"/>
        <v>35</v>
      </c>
      <c r="B1408" s="2">
        <f t="shared" si="176"/>
        <v>7030</v>
      </c>
      <c r="C1408" s="3">
        <f t="shared" si="177"/>
        <v>2008571.4285714286</v>
      </c>
      <c r="D1408" s="49">
        <f t="shared" si="178"/>
        <v>34.186565284489284</v>
      </c>
      <c r="E1408" s="49">
        <f t="shared" si="179"/>
        <v>35.82790258158682</v>
      </c>
      <c r="F1408" s="49">
        <f t="shared" si="180"/>
        <v>33.934107751464055</v>
      </c>
      <c r="G1408" s="49">
        <f t="shared" si="181"/>
        <v>36.089649933772243</v>
      </c>
    </row>
    <row r="1409" spans="1:7" x14ac:dyDescent="0.2">
      <c r="A1409" s="2">
        <f t="shared" si="182"/>
        <v>35</v>
      </c>
      <c r="B1409" s="2">
        <f t="shared" si="176"/>
        <v>7035</v>
      </c>
      <c r="C1409" s="3">
        <f t="shared" si="177"/>
        <v>2010000</v>
      </c>
      <c r="D1409" s="49">
        <f t="shared" si="178"/>
        <v>34.186852720279802</v>
      </c>
      <c r="E1409" s="49">
        <f t="shared" si="179"/>
        <v>35.827604842422112</v>
      </c>
      <c r="F1409" s="49">
        <f t="shared" si="180"/>
        <v>33.93448327715015</v>
      </c>
      <c r="G1409" s="49">
        <f t="shared" si="181"/>
        <v>36.089257495780025</v>
      </c>
    </row>
    <row r="1410" spans="1:7" x14ac:dyDescent="0.2">
      <c r="A1410" s="2">
        <f t="shared" si="182"/>
        <v>35</v>
      </c>
      <c r="B1410" s="2">
        <f t="shared" si="176"/>
        <v>7040</v>
      </c>
      <c r="C1410" s="3">
        <f t="shared" si="177"/>
        <v>2011428.5714285714</v>
      </c>
      <c r="D1410" s="49">
        <f t="shared" si="178"/>
        <v>34.18713985099599</v>
      </c>
      <c r="E1410" s="49">
        <f t="shared" si="179"/>
        <v>35.827307422989115</v>
      </c>
      <c r="F1410" s="49">
        <f t="shared" si="180"/>
        <v>33.934858405062208</v>
      </c>
      <c r="G1410" s="49">
        <f t="shared" si="181"/>
        <v>36.088865479613638</v>
      </c>
    </row>
    <row r="1411" spans="1:7" x14ac:dyDescent="0.2">
      <c r="A1411" s="2">
        <f t="shared" si="182"/>
        <v>35</v>
      </c>
      <c r="B1411" s="2">
        <f t="shared" si="176"/>
        <v>7045</v>
      </c>
      <c r="C1411" s="3">
        <f t="shared" si="177"/>
        <v>2012857.1428571427</v>
      </c>
      <c r="D1411" s="49">
        <f t="shared" si="178"/>
        <v>34.187426677177548</v>
      </c>
      <c r="E1411" s="49">
        <f t="shared" si="179"/>
        <v>35.82701032271688</v>
      </c>
      <c r="F1411" s="49">
        <f t="shared" si="180"/>
        <v>33.935233135902777</v>
      </c>
      <c r="G1411" s="49">
        <f t="shared" si="181"/>
        <v>36.088473884519267</v>
      </c>
    </row>
    <row r="1412" spans="1:7" x14ac:dyDescent="0.2">
      <c r="A1412" s="2">
        <f t="shared" si="182"/>
        <v>35</v>
      </c>
      <c r="B1412" s="2">
        <f t="shared" si="176"/>
        <v>7050</v>
      </c>
      <c r="C1412" s="3">
        <f t="shared" si="177"/>
        <v>2014285.7142857141</v>
      </c>
      <c r="D1412" s="49">
        <f t="shared" si="178"/>
        <v>34.187713199362832</v>
      </c>
      <c r="E1412" s="49">
        <f t="shared" si="179"/>
        <v>35.8267135410359</v>
      </c>
      <c r="F1412" s="49">
        <f t="shared" si="180"/>
        <v>33.93560747037268</v>
      </c>
      <c r="G1412" s="49">
        <f t="shared" si="181"/>
        <v>36.088082709744981</v>
      </c>
    </row>
    <row r="1413" spans="1:7" x14ac:dyDescent="0.2">
      <c r="A1413" s="2">
        <f t="shared" si="182"/>
        <v>35</v>
      </c>
      <c r="B1413" s="2">
        <f t="shared" ref="B1413:B1476" si="183">B1412+5</f>
        <v>7055</v>
      </c>
      <c r="C1413" s="3">
        <f t="shared" si="177"/>
        <v>2015714.2857142859</v>
      </c>
      <c r="D1413" s="49">
        <f t="shared" si="178"/>
        <v>34.187999418088843</v>
      </c>
      <c r="E1413" s="49">
        <f t="shared" si="179"/>
        <v>35.826417077378082</v>
      </c>
      <c r="F1413" s="49">
        <f t="shared" si="180"/>
        <v>33.935981409170978</v>
      </c>
      <c r="G1413" s="49">
        <f t="shared" si="181"/>
        <v>36.087691954540723</v>
      </c>
    </row>
    <row r="1414" spans="1:7" x14ac:dyDescent="0.2">
      <c r="A1414" s="2">
        <f t="shared" si="182"/>
        <v>35</v>
      </c>
      <c r="B1414" s="2">
        <f t="shared" si="183"/>
        <v>7060</v>
      </c>
      <c r="C1414" s="3">
        <f t="shared" si="177"/>
        <v>2017142.8571428573</v>
      </c>
      <c r="D1414" s="49">
        <f t="shared" si="178"/>
        <v>34.188285333891301</v>
      </c>
      <c r="E1414" s="49">
        <f t="shared" si="179"/>
        <v>35.82612093117676</v>
      </c>
      <c r="F1414" s="49">
        <f t="shared" si="180"/>
        <v>33.936354952995053</v>
      </c>
      <c r="G1414" s="49">
        <f t="shared" si="181"/>
        <v>36.087301618158328</v>
      </c>
    </row>
    <row r="1415" spans="1:7" x14ac:dyDescent="0.2">
      <c r="A1415" s="2">
        <f t="shared" si="182"/>
        <v>35</v>
      </c>
      <c r="B1415" s="2">
        <f t="shared" si="183"/>
        <v>7065</v>
      </c>
      <c r="C1415" s="3">
        <f t="shared" si="177"/>
        <v>2018571.4285714286</v>
      </c>
      <c r="D1415" s="49">
        <f t="shared" si="178"/>
        <v>34.188570947304569</v>
      </c>
      <c r="E1415" s="49">
        <f t="shared" si="179"/>
        <v>35.825825101866656</v>
      </c>
      <c r="F1415" s="49">
        <f t="shared" si="180"/>
        <v>33.936728102540528</v>
      </c>
      <c r="G1415" s="49">
        <f t="shared" si="181"/>
        <v>36.08691169985147</v>
      </c>
    </row>
    <row r="1416" spans="1:7" x14ac:dyDescent="0.2">
      <c r="A1416" s="2">
        <f t="shared" si="182"/>
        <v>35</v>
      </c>
      <c r="B1416" s="2">
        <f t="shared" si="183"/>
        <v>7070</v>
      </c>
      <c r="C1416" s="3">
        <f t="shared" si="177"/>
        <v>2020000</v>
      </c>
      <c r="D1416" s="49">
        <f t="shared" si="178"/>
        <v>34.188856258861698</v>
      </c>
      <c r="E1416" s="49">
        <f t="shared" si="179"/>
        <v>35.825529588883917</v>
      </c>
      <c r="F1416" s="49">
        <f t="shared" si="180"/>
        <v>33.937100858501317</v>
      </c>
      <c r="G1416" s="49">
        <f t="shared" si="181"/>
        <v>36.086522198875691</v>
      </c>
    </row>
    <row r="1417" spans="1:7" x14ac:dyDescent="0.2">
      <c r="A1417" s="2">
        <f t="shared" si="182"/>
        <v>35</v>
      </c>
      <c r="B1417" s="2">
        <f t="shared" si="183"/>
        <v>7075</v>
      </c>
      <c r="C1417" s="3">
        <f t="shared" si="177"/>
        <v>2021428.5714285714</v>
      </c>
      <c r="D1417" s="49">
        <f t="shared" si="178"/>
        <v>34.189141269094414</v>
      </c>
      <c r="E1417" s="49">
        <f t="shared" si="179"/>
        <v>35.825234391666093</v>
      </c>
      <c r="F1417" s="49">
        <f t="shared" si="180"/>
        <v>33.937473221569647</v>
      </c>
      <c r="G1417" s="49">
        <f t="shared" si="181"/>
        <v>36.086133114488391</v>
      </c>
    </row>
    <row r="1418" spans="1:7" x14ac:dyDescent="0.2">
      <c r="A1418" s="2">
        <f t="shared" si="182"/>
        <v>35</v>
      </c>
      <c r="B1418" s="2">
        <f t="shared" si="183"/>
        <v>7080</v>
      </c>
      <c r="C1418" s="3">
        <f t="shared" si="177"/>
        <v>2022857.1428571427</v>
      </c>
      <c r="D1418" s="49">
        <f t="shared" si="178"/>
        <v>34.189425978533166</v>
      </c>
      <c r="E1418" s="49">
        <f t="shared" si="179"/>
        <v>35.824939509652125</v>
      </c>
      <c r="F1418" s="49">
        <f t="shared" si="180"/>
        <v>33.937845192436001</v>
      </c>
      <c r="G1418" s="49">
        <f t="shared" si="181"/>
        <v>36.085744445948805</v>
      </c>
    </row>
    <row r="1419" spans="1:7" x14ac:dyDescent="0.2">
      <c r="A1419" s="2">
        <f t="shared" si="182"/>
        <v>35</v>
      </c>
      <c r="B1419" s="2">
        <f t="shared" si="183"/>
        <v>7085</v>
      </c>
      <c r="C1419" s="3">
        <f t="shared" si="177"/>
        <v>2024285.7142857141</v>
      </c>
      <c r="D1419" s="49">
        <f t="shared" si="178"/>
        <v>34.189710387707045</v>
      </c>
      <c r="E1419" s="49">
        <f t="shared" si="179"/>
        <v>35.82464494228234</v>
      </c>
      <c r="F1419" s="49">
        <f t="shared" si="180"/>
        <v>33.9382167717892</v>
      </c>
      <c r="G1419" s="49">
        <f t="shared" si="181"/>
        <v>36.08535619251802</v>
      </c>
    </row>
    <row r="1420" spans="1:7" x14ac:dyDescent="0.2">
      <c r="A1420" s="2">
        <f t="shared" si="182"/>
        <v>35</v>
      </c>
      <c r="B1420" s="2">
        <f t="shared" si="183"/>
        <v>7090</v>
      </c>
      <c r="C1420" s="3">
        <f t="shared" si="177"/>
        <v>2025714.2857142859</v>
      </c>
      <c r="D1420" s="49">
        <f t="shared" si="178"/>
        <v>34.189994497143871</v>
      </c>
      <c r="E1420" s="49">
        <f t="shared" si="179"/>
        <v>35.824350688998464</v>
      </c>
      <c r="F1420" s="49">
        <f t="shared" si="180"/>
        <v>33.938587960316347</v>
      </c>
      <c r="G1420" s="49">
        <f t="shared" si="181"/>
        <v>36.084968353458933</v>
      </c>
    </row>
    <row r="1421" spans="1:7" x14ac:dyDescent="0.2">
      <c r="A1421" s="2">
        <f t="shared" si="182"/>
        <v>35</v>
      </c>
      <c r="B1421" s="2">
        <f t="shared" si="183"/>
        <v>7095</v>
      </c>
      <c r="C1421" s="3">
        <f t="shared" si="177"/>
        <v>2027142.8571428573</v>
      </c>
      <c r="D1421" s="49">
        <f t="shared" si="178"/>
        <v>34.190278307370178</v>
      </c>
      <c r="E1421" s="49">
        <f t="shared" si="179"/>
        <v>35.824056749243617</v>
      </c>
      <c r="F1421" s="49">
        <f t="shared" si="180"/>
        <v>33.938958758702881</v>
      </c>
      <c r="G1421" s="49">
        <f t="shared" si="181"/>
        <v>36.084580928036324</v>
      </c>
    </row>
    <row r="1422" spans="1:7" x14ac:dyDescent="0.2">
      <c r="A1422" s="2">
        <f t="shared" si="182"/>
        <v>35</v>
      </c>
      <c r="B1422" s="2">
        <f t="shared" si="183"/>
        <v>7100</v>
      </c>
      <c r="C1422" s="3">
        <f t="shared" si="177"/>
        <v>2028571.4285714286</v>
      </c>
      <c r="D1422" s="49">
        <f t="shared" si="178"/>
        <v>34.190561818911185</v>
      </c>
      <c r="E1422" s="49">
        <f t="shared" si="179"/>
        <v>35.823763122462282</v>
      </c>
      <c r="F1422" s="49">
        <f t="shared" si="180"/>
        <v>33.939329167632536</v>
      </c>
      <c r="G1422" s="49">
        <f t="shared" si="181"/>
        <v>36.084193915516749</v>
      </c>
    </row>
    <row r="1423" spans="1:7" x14ac:dyDescent="0.2">
      <c r="A1423" s="2">
        <f t="shared" si="182"/>
        <v>35</v>
      </c>
      <c r="B1423" s="2">
        <f t="shared" si="183"/>
        <v>7105</v>
      </c>
      <c r="C1423" s="3">
        <f t="shared" si="177"/>
        <v>2030000</v>
      </c>
      <c r="D1423" s="49">
        <f t="shared" si="178"/>
        <v>34.190845032290817</v>
      </c>
      <c r="E1423" s="49">
        <f t="shared" si="179"/>
        <v>35.823469808100327</v>
      </c>
      <c r="F1423" s="49">
        <f t="shared" si="180"/>
        <v>33.939699187787383</v>
      </c>
      <c r="G1423" s="49">
        <f t="shared" si="181"/>
        <v>36.083807315168585</v>
      </c>
    </row>
    <row r="1424" spans="1:7" x14ac:dyDescent="0.2">
      <c r="A1424" s="2">
        <f t="shared" si="182"/>
        <v>35</v>
      </c>
      <c r="B1424" s="2">
        <f t="shared" si="183"/>
        <v>7110</v>
      </c>
      <c r="C1424" s="3">
        <f t="shared" si="177"/>
        <v>2031428.5714285714</v>
      </c>
      <c r="D1424" s="49">
        <f t="shared" si="178"/>
        <v>34.191127948031728</v>
      </c>
      <c r="E1424" s="49">
        <f t="shared" si="179"/>
        <v>35.823176805604987</v>
      </c>
      <c r="F1424" s="49">
        <f t="shared" si="180"/>
        <v>33.940068819847802</v>
      </c>
      <c r="G1424" s="49">
        <f t="shared" si="181"/>
        <v>36.083421126262046</v>
      </c>
    </row>
    <row r="1425" spans="1:7" x14ac:dyDescent="0.2">
      <c r="A1425" s="2">
        <f t="shared" si="182"/>
        <v>35</v>
      </c>
      <c r="B1425" s="2">
        <f t="shared" si="183"/>
        <v>7115</v>
      </c>
      <c r="C1425" s="3">
        <f t="shared" si="177"/>
        <v>2032857.1428571427</v>
      </c>
      <c r="D1425" s="49">
        <f t="shared" si="178"/>
        <v>34.191410566655271</v>
      </c>
      <c r="E1425" s="49">
        <f t="shared" si="179"/>
        <v>35.822884114424866</v>
      </c>
      <c r="F1425" s="49">
        <f t="shared" si="180"/>
        <v>33.940438064492525</v>
      </c>
      <c r="G1425" s="49">
        <f t="shared" si="181"/>
        <v>36.083035348069131</v>
      </c>
    </row>
    <row r="1426" spans="1:7" x14ac:dyDescent="0.2">
      <c r="A1426" s="2">
        <f t="shared" si="182"/>
        <v>35</v>
      </c>
      <c r="B1426" s="2">
        <f t="shared" si="183"/>
        <v>7120</v>
      </c>
      <c r="C1426" s="3">
        <f t="shared" si="177"/>
        <v>2034285.7142857141</v>
      </c>
      <c r="D1426" s="49">
        <f t="shared" si="178"/>
        <v>34.19169288868153</v>
      </c>
      <c r="E1426" s="49">
        <f t="shared" si="179"/>
        <v>35.822591734009926</v>
      </c>
      <c r="F1426" s="49">
        <f t="shared" si="180"/>
        <v>33.940806922398622</v>
      </c>
      <c r="G1426" s="49">
        <f t="shared" si="181"/>
        <v>36.082649979863646</v>
      </c>
    </row>
    <row r="1427" spans="1:7" x14ac:dyDescent="0.2">
      <c r="A1427" s="2">
        <f t="shared" si="182"/>
        <v>35</v>
      </c>
      <c r="B1427" s="2">
        <f t="shared" si="183"/>
        <v>7125</v>
      </c>
      <c r="C1427" s="3">
        <f t="shared" si="177"/>
        <v>2035714.2857142859</v>
      </c>
      <c r="D1427" s="49">
        <f t="shared" si="178"/>
        <v>34.191974914629327</v>
      </c>
      <c r="E1427" s="49">
        <f t="shared" si="179"/>
        <v>35.822299663811485</v>
      </c>
      <c r="F1427" s="49">
        <f t="shared" si="180"/>
        <v>33.941175394241483</v>
      </c>
      <c r="G1427" s="49">
        <f t="shared" si="181"/>
        <v>36.082265020921177</v>
      </c>
    </row>
    <row r="1428" spans="1:7" x14ac:dyDescent="0.2">
      <c r="A1428" s="2">
        <f t="shared" si="182"/>
        <v>35</v>
      </c>
      <c r="B1428" s="2">
        <f t="shared" si="183"/>
        <v>7130</v>
      </c>
      <c r="C1428" s="3">
        <f t="shared" si="177"/>
        <v>2037142.8571428573</v>
      </c>
      <c r="D1428" s="49">
        <f t="shared" si="178"/>
        <v>34.192256645016194</v>
      </c>
      <c r="E1428" s="49">
        <f t="shared" si="179"/>
        <v>35.822007903282241</v>
      </c>
      <c r="F1428" s="49">
        <f t="shared" si="180"/>
        <v>33.941543480694875</v>
      </c>
      <c r="G1428" s="49">
        <f t="shared" si="181"/>
        <v>36.081880470519138</v>
      </c>
    </row>
    <row r="1429" spans="1:7" x14ac:dyDescent="0.2">
      <c r="A1429" s="2">
        <f t="shared" si="182"/>
        <v>35</v>
      </c>
      <c r="B1429" s="2">
        <f t="shared" si="183"/>
        <v>7135</v>
      </c>
      <c r="C1429" s="3">
        <f t="shared" si="177"/>
        <v>2038571.4285714286</v>
      </c>
      <c r="D1429" s="49">
        <f t="shared" si="178"/>
        <v>34.192538080358418</v>
      </c>
      <c r="E1429" s="49">
        <f t="shared" si="179"/>
        <v>35.821716451876213</v>
      </c>
      <c r="F1429" s="49">
        <f t="shared" si="180"/>
        <v>33.941911182430914</v>
      </c>
      <c r="G1429" s="49">
        <f t="shared" si="181"/>
        <v>36.081496327936691</v>
      </c>
    </row>
    <row r="1430" spans="1:7" x14ac:dyDescent="0.2">
      <c r="A1430" s="2">
        <f t="shared" si="182"/>
        <v>35</v>
      </c>
      <c r="B1430" s="2">
        <f t="shared" si="183"/>
        <v>7140</v>
      </c>
      <c r="C1430" s="3">
        <f t="shared" si="177"/>
        <v>2040000</v>
      </c>
      <c r="D1430" s="49">
        <f t="shared" si="178"/>
        <v>34.192819221171007</v>
      </c>
      <c r="E1430" s="49">
        <f t="shared" si="179"/>
        <v>35.82142530904877</v>
      </c>
      <c r="F1430" s="49">
        <f t="shared" si="180"/>
        <v>33.942278500120061</v>
      </c>
      <c r="G1430" s="49">
        <f t="shared" si="181"/>
        <v>36.08111259245478</v>
      </c>
    </row>
    <row r="1431" spans="1:7" x14ac:dyDescent="0.2">
      <c r="A1431" s="2">
        <f t="shared" si="182"/>
        <v>35</v>
      </c>
      <c r="B1431" s="2">
        <f t="shared" si="183"/>
        <v>7145</v>
      </c>
      <c r="C1431" s="3">
        <f t="shared" si="177"/>
        <v>2041428.5714285714</v>
      </c>
      <c r="D1431" s="49">
        <f t="shared" si="178"/>
        <v>34.193100067967713</v>
      </c>
      <c r="E1431" s="49">
        <f t="shared" si="179"/>
        <v>35.821134474256645</v>
      </c>
      <c r="F1431" s="49">
        <f t="shared" si="180"/>
        <v>33.942645434431149</v>
      </c>
      <c r="G1431" s="49">
        <f t="shared" si="181"/>
        <v>36.080729263356126</v>
      </c>
    </row>
    <row r="1432" spans="1:7" x14ac:dyDescent="0.2">
      <c r="A1432" s="2">
        <f t="shared" si="182"/>
        <v>35</v>
      </c>
      <c r="B1432" s="2">
        <f t="shared" si="183"/>
        <v>7150</v>
      </c>
      <c r="C1432" s="3">
        <f t="shared" si="177"/>
        <v>2042857.1428571427</v>
      </c>
      <c r="D1432" s="49">
        <f t="shared" si="178"/>
        <v>34.193380621261035</v>
      </c>
      <c r="E1432" s="49">
        <f t="shared" si="179"/>
        <v>35.820843946957865</v>
      </c>
      <c r="F1432" s="49">
        <f t="shared" si="180"/>
        <v>33.943011986031387</v>
      </c>
      <c r="G1432" s="49">
        <f t="shared" si="181"/>
        <v>36.080346339925221</v>
      </c>
    </row>
    <row r="1433" spans="1:7" x14ac:dyDescent="0.2">
      <c r="A1433" s="2">
        <f t="shared" si="182"/>
        <v>35</v>
      </c>
      <c r="B1433" s="2">
        <f t="shared" si="183"/>
        <v>7155</v>
      </c>
      <c r="C1433" s="3">
        <f t="shared" si="177"/>
        <v>2044285.7142857141</v>
      </c>
      <c r="D1433" s="49">
        <f t="shared" si="178"/>
        <v>34.193660881562224</v>
      </c>
      <c r="E1433" s="49">
        <f t="shared" si="179"/>
        <v>35.820553726611827</v>
      </c>
      <c r="F1433" s="49">
        <f t="shared" si="180"/>
        <v>33.943378155586338</v>
      </c>
      <c r="G1433" s="49">
        <f t="shared" si="181"/>
        <v>36.07996382144831</v>
      </c>
    </row>
    <row r="1434" spans="1:7" x14ac:dyDescent="0.2">
      <c r="A1434" s="2">
        <f t="shared" si="182"/>
        <v>35</v>
      </c>
      <c r="B1434" s="2">
        <f t="shared" si="183"/>
        <v>7160</v>
      </c>
      <c r="C1434" s="3">
        <f t="shared" si="177"/>
        <v>2045714.2857142859</v>
      </c>
      <c r="D1434" s="49">
        <f t="shared" si="178"/>
        <v>34.193940849381271</v>
      </c>
      <c r="E1434" s="49">
        <f t="shared" si="179"/>
        <v>35.820263812679244</v>
      </c>
      <c r="F1434" s="49">
        <f t="shared" si="180"/>
        <v>33.943743943759962</v>
      </c>
      <c r="G1434" s="49">
        <f t="shared" si="181"/>
        <v>36.0795817072134</v>
      </c>
    </row>
    <row r="1435" spans="1:7" x14ac:dyDescent="0.2">
      <c r="A1435" s="2">
        <f t="shared" si="182"/>
        <v>35</v>
      </c>
      <c r="B1435" s="2">
        <f t="shared" si="183"/>
        <v>7165</v>
      </c>
      <c r="C1435" s="3">
        <f t="shared" si="177"/>
        <v>2047142.8571428573</v>
      </c>
      <c r="D1435" s="49">
        <f t="shared" si="178"/>
        <v>34.19422052522696</v>
      </c>
      <c r="E1435" s="49">
        <f t="shared" si="179"/>
        <v>35.819974204622156</v>
      </c>
      <c r="F1435" s="49">
        <f t="shared" si="180"/>
        <v>33.944109351214614</v>
      </c>
      <c r="G1435" s="49">
        <f t="shared" si="181"/>
        <v>36.079199996510248</v>
      </c>
    </row>
    <row r="1436" spans="1:7" x14ac:dyDescent="0.2">
      <c r="A1436" s="2">
        <f t="shared" si="182"/>
        <v>35</v>
      </c>
      <c r="B1436" s="2">
        <f t="shared" si="183"/>
        <v>7170</v>
      </c>
      <c r="C1436" s="3">
        <f t="shared" si="177"/>
        <v>2048571.4285714286</v>
      </c>
      <c r="D1436" s="49">
        <f t="shared" si="178"/>
        <v>34.194499909606812</v>
      </c>
      <c r="E1436" s="49">
        <f t="shared" si="179"/>
        <v>35.819684901903919</v>
      </c>
      <c r="F1436" s="49">
        <f t="shared" si="180"/>
        <v>33.944474378611012</v>
      </c>
      <c r="G1436" s="49">
        <f t="shared" si="181"/>
        <v>36.078818688630342</v>
      </c>
    </row>
    <row r="1437" spans="1:7" x14ac:dyDescent="0.2">
      <c r="A1437" s="2">
        <f t="shared" si="182"/>
        <v>35</v>
      </c>
      <c r="B1437" s="2">
        <f t="shared" si="183"/>
        <v>7175</v>
      </c>
      <c r="C1437" s="3">
        <f t="shared" si="177"/>
        <v>2050000</v>
      </c>
      <c r="D1437" s="49">
        <f t="shared" si="178"/>
        <v>34.194779003027094</v>
      </c>
      <c r="E1437" s="49">
        <f t="shared" si="179"/>
        <v>35.819395903989211</v>
      </c>
      <c r="F1437" s="49">
        <f t="shared" si="180"/>
        <v>33.944839026608285</v>
      </c>
      <c r="G1437" s="49">
        <f t="shared" si="181"/>
        <v>36.078437782866921</v>
      </c>
    </row>
    <row r="1438" spans="1:7" x14ac:dyDescent="0.2">
      <c r="A1438" s="2">
        <f t="shared" si="182"/>
        <v>35</v>
      </c>
      <c r="B1438" s="2">
        <f t="shared" si="183"/>
        <v>7180</v>
      </c>
      <c r="C1438" s="3">
        <f t="shared" si="177"/>
        <v>2051428.5714285714</v>
      </c>
      <c r="D1438" s="49">
        <f t="shared" si="178"/>
        <v>34.195057805992882</v>
      </c>
      <c r="E1438" s="49">
        <f t="shared" si="179"/>
        <v>35.819107210344015</v>
      </c>
      <c r="F1438" s="49">
        <f t="shared" si="180"/>
        <v>33.945203295863955</v>
      </c>
      <c r="G1438" s="49">
        <f t="shared" si="181"/>
        <v>36.078057278514954</v>
      </c>
    </row>
    <row r="1439" spans="1:7" x14ac:dyDescent="0.2">
      <c r="A1439" s="2">
        <f t="shared" si="182"/>
        <v>35</v>
      </c>
      <c r="B1439" s="2">
        <f t="shared" si="183"/>
        <v>7185</v>
      </c>
      <c r="C1439" s="3">
        <f t="shared" si="177"/>
        <v>2052857.1428571427</v>
      </c>
      <c r="D1439" s="49">
        <f t="shared" si="178"/>
        <v>34.195336319007993</v>
      </c>
      <c r="E1439" s="49">
        <f t="shared" si="179"/>
        <v>35.818818820435617</v>
      </c>
      <c r="F1439" s="49">
        <f t="shared" si="180"/>
        <v>33.945567187033966</v>
      </c>
      <c r="G1439" s="49">
        <f t="shared" si="181"/>
        <v>36.077677174871134</v>
      </c>
    </row>
    <row r="1440" spans="1:7" x14ac:dyDescent="0.2">
      <c r="A1440" s="2">
        <f t="shared" si="182"/>
        <v>35</v>
      </c>
      <c r="B1440" s="2">
        <f t="shared" si="183"/>
        <v>7190</v>
      </c>
      <c r="C1440" s="3">
        <f t="shared" si="177"/>
        <v>2054285.7142857141</v>
      </c>
      <c r="D1440" s="49">
        <f t="shared" si="178"/>
        <v>34.195614542575036</v>
      </c>
      <c r="E1440" s="49">
        <f t="shared" si="179"/>
        <v>35.818530733732622</v>
      </c>
      <c r="F1440" s="49">
        <f t="shared" si="180"/>
        <v>33.945930700772635</v>
      </c>
      <c r="G1440" s="49">
        <f t="shared" si="181"/>
        <v>36.077297471233891</v>
      </c>
    </row>
    <row r="1441" spans="1:7" x14ac:dyDescent="0.2">
      <c r="A1441" s="2">
        <f t="shared" si="182"/>
        <v>35</v>
      </c>
      <c r="B1441" s="2">
        <f t="shared" si="183"/>
        <v>7195</v>
      </c>
      <c r="C1441" s="3">
        <f t="shared" ref="C1441:C1504" si="184">B1441/A1441*10000</f>
        <v>2055714.2857142859</v>
      </c>
      <c r="D1441" s="49">
        <f t="shared" ref="D1441:D1504" si="185">(IF(B1441&gt;0,(CHIINV(0.975, 2 * B1441) / 2)/C1441,0))*10000</f>
        <v>34.1958924771954</v>
      </c>
      <c r="E1441" s="49">
        <f t="shared" ref="E1441:E1504" si="186">(IF(B1441&gt;0,(CHIINV(0.025, 2 * (B1441+1) )/ 2)/C1441,(CHIINV(0.025, 2 )/ 2)/C1441))*10000</f>
        <v>35.818242949704917</v>
      </c>
      <c r="F1441" s="49">
        <f t="shared" ref="F1441:F1504" si="187">(IF(B1441&gt;0,(CHIINV(0.995, 2 * B1441) / 2)/C1441,0))*10000</f>
        <v>33.946293837732732</v>
      </c>
      <c r="G1441" s="49">
        <f t="shared" ref="G1441:G1504" si="188">(IF(B1441&gt;0,(CHIINV(0.005, 2 * (B1441+1) )/ 2)/C1441,(CHIINV(0.005, 2 )/ 2)/C1441))*10000</f>
        <v>36.07691816690334</v>
      </c>
    </row>
    <row r="1442" spans="1:7" x14ac:dyDescent="0.2">
      <c r="A1442" s="2">
        <f t="shared" si="182"/>
        <v>35</v>
      </c>
      <c r="B1442" s="2">
        <f t="shared" si="183"/>
        <v>7200</v>
      </c>
      <c r="C1442" s="3">
        <f t="shared" si="184"/>
        <v>2057142.8571428573</v>
      </c>
      <c r="D1442" s="49">
        <f t="shared" si="185"/>
        <v>34.196170123369257</v>
      </c>
      <c r="E1442" s="49">
        <f t="shared" si="186"/>
        <v>35.817955467823708</v>
      </c>
      <c r="F1442" s="49">
        <f t="shared" si="187"/>
        <v>33.946656598565419</v>
      </c>
      <c r="G1442" s="49">
        <f t="shared" si="188"/>
        <v>36.076539261181345</v>
      </c>
    </row>
    <row r="1443" spans="1:7" x14ac:dyDescent="0.2">
      <c r="A1443" s="2">
        <f t="shared" si="182"/>
        <v>35</v>
      </c>
      <c r="B1443" s="2">
        <f t="shared" si="183"/>
        <v>7205</v>
      </c>
      <c r="C1443" s="3">
        <f t="shared" si="184"/>
        <v>2058571.4285714286</v>
      </c>
      <c r="D1443" s="49">
        <f t="shared" si="185"/>
        <v>34.19644748159557</v>
      </c>
      <c r="E1443" s="49">
        <f t="shared" si="186"/>
        <v>35.817668287561482</v>
      </c>
      <c r="F1443" s="49">
        <f t="shared" si="187"/>
        <v>33.947018983920309</v>
      </c>
      <c r="G1443" s="49">
        <f t="shared" si="188"/>
        <v>36.076160753371461</v>
      </c>
    </row>
    <row r="1444" spans="1:7" x14ac:dyDescent="0.2">
      <c r="A1444" s="2">
        <f t="shared" si="182"/>
        <v>35</v>
      </c>
      <c r="B1444" s="2">
        <f t="shared" si="183"/>
        <v>7210</v>
      </c>
      <c r="C1444" s="3">
        <f t="shared" si="184"/>
        <v>2060000</v>
      </c>
      <c r="D1444" s="49">
        <f t="shared" si="185"/>
        <v>34.196724552372082</v>
      </c>
      <c r="E1444" s="49">
        <f t="shared" si="186"/>
        <v>35.817381408391995</v>
      </c>
      <c r="F1444" s="49">
        <f t="shared" si="187"/>
        <v>33.947380994445417</v>
      </c>
      <c r="G1444" s="49">
        <f t="shared" si="188"/>
        <v>36.075782642778933</v>
      </c>
    </row>
    <row r="1445" spans="1:7" x14ac:dyDescent="0.2">
      <c r="A1445" s="2">
        <f t="shared" si="182"/>
        <v>35</v>
      </c>
      <c r="B1445" s="2">
        <f t="shared" si="183"/>
        <v>7215</v>
      </c>
      <c r="C1445" s="3">
        <f t="shared" si="184"/>
        <v>2061428.5714285714</v>
      </c>
      <c r="D1445" s="49">
        <f t="shared" si="185"/>
        <v>34.197001336195349</v>
      </c>
      <c r="E1445" s="49">
        <f t="shared" si="186"/>
        <v>35.8170948297903</v>
      </c>
      <c r="F1445" s="49">
        <f t="shared" si="187"/>
        <v>33.947742630787211</v>
      </c>
      <c r="G1445" s="49">
        <f t="shared" si="188"/>
        <v>36.075404928710704</v>
      </c>
    </row>
    <row r="1446" spans="1:7" x14ac:dyDescent="0.2">
      <c r="A1446" s="2">
        <f t="shared" si="182"/>
        <v>35</v>
      </c>
      <c r="B1446" s="2">
        <f t="shared" si="183"/>
        <v>7220</v>
      </c>
      <c r="C1446" s="3">
        <f t="shared" si="184"/>
        <v>2062857.1428571427</v>
      </c>
      <c r="D1446" s="49">
        <f t="shared" si="185"/>
        <v>34.197277833560712</v>
      </c>
      <c r="E1446" s="49">
        <f t="shared" si="186"/>
        <v>35.816808551232747</v>
      </c>
      <c r="F1446" s="49">
        <f t="shared" si="187"/>
        <v>33.948103893590591</v>
      </c>
      <c r="G1446" s="49">
        <f t="shared" si="188"/>
        <v>36.075027610475431</v>
      </c>
    </row>
    <row r="1447" spans="1:7" x14ac:dyDescent="0.2">
      <c r="A1447" s="2">
        <f t="shared" si="182"/>
        <v>35</v>
      </c>
      <c r="B1447" s="2">
        <f t="shared" si="183"/>
        <v>7225</v>
      </c>
      <c r="C1447" s="3">
        <f t="shared" si="184"/>
        <v>2064285.7142857141</v>
      </c>
      <c r="D1447" s="49">
        <f t="shared" si="185"/>
        <v>34.197554044962324</v>
      </c>
      <c r="E1447" s="49">
        <f t="shared" si="186"/>
        <v>35.816522572196931</v>
      </c>
      <c r="F1447" s="49">
        <f t="shared" si="187"/>
        <v>33.948464783498899</v>
      </c>
      <c r="G1447" s="49">
        <f t="shared" si="188"/>
        <v>36.074650687383418</v>
      </c>
    </row>
    <row r="1448" spans="1:7" x14ac:dyDescent="0.2">
      <c r="A1448" s="2">
        <f t="shared" si="182"/>
        <v>35</v>
      </c>
      <c r="B1448" s="2">
        <f t="shared" si="183"/>
        <v>7230</v>
      </c>
      <c r="C1448" s="3">
        <f t="shared" si="184"/>
        <v>2065714.2857142859</v>
      </c>
      <c r="D1448" s="49">
        <f t="shared" si="185"/>
        <v>34.197829970893125</v>
      </c>
      <c r="E1448" s="49">
        <f t="shared" si="186"/>
        <v>35.816236892161733</v>
      </c>
      <c r="F1448" s="49">
        <f t="shared" si="187"/>
        <v>33.948825301153924</v>
      </c>
      <c r="G1448" s="49">
        <f t="shared" si="188"/>
        <v>36.074274158746668</v>
      </c>
    </row>
    <row r="1449" spans="1:7" x14ac:dyDescent="0.2">
      <c r="A1449" s="2">
        <f t="shared" si="182"/>
        <v>35</v>
      </c>
      <c r="B1449" s="2">
        <f t="shared" si="183"/>
        <v>7235</v>
      </c>
      <c r="C1449" s="3">
        <f t="shared" si="184"/>
        <v>2067142.8571428573</v>
      </c>
      <c r="D1449" s="49">
        <f t="shared" si="185"/>
        <v>34.198105611844909</v>
      </c>
      <c r="E1449" s="49">
        <f t="shared" si="186"/>
        <v>35.815951510607306</v>
      </c>
      <c r="F1449" s="49">
        <f t="shared" si="187"/>
        <v>33.949185447195937</v>
      </c>
      <c r="G1449" s="49">
        <f t="shared" si="188"/>
        <v>36.073898023878883</v>
      </c>
    </row>
    <row r="1450" spans="1:7" x14ac:dyDescent="0.2">
      <c r="A1450" s="2">
        <f t="shared" si="182"/>
        <v>35</v>
      </c>
      <c r="B1450" s="2">
        <f t="shared" si="183"/>
        <v>7240</v>
      </c>
      <c r="C1450" s="3">
        <f t="shared" si="184"/>
        <v>2068571.4285714286</v>
      </c>
      <c r="D1450" s="49">
        <f t="shared" si="185"/>
        <v>34.19838096830825</v>
      </c>
      <c r="E1450" s="49">
        <f t="shared" si="186"/>
        <v>35.81566642701506</v>
      </c>
      <c r="F1450" s="49">
        <f t="shared" si="187"/>
        <v>33.949545222263616</v>
      </c>
      <c r="G1450" s="49">
        <f t="shared" si="188"/>
        <v>36.073522282095382</v>
      </c>
    </row>
    <row r="1451" spans="1:7" x14ac:dyDescent="0.2">
      <c r="A1451" s="2">
        <f t="shared" si="182"/>
        <v>35</v>
      </c>
      <c r="B1451" s="2">
        <f t="shared" si="183"/>
        <v>7245</v>
      </c>
      <c r="C1451" s="3">
        <f t="shared" si="184"/>
        <v>2070000</v>
      </c>
      <c r="D1451" s="49">
        <f t="shared" si="185"/>
        <v>34.198656040772541</v>
      </c>
      <c r="E1451" s="49">
        <f t="shared" si="186"/>
        <v>35.815381640867656</v>
      </c>
      <c r="F1451" s="49">
        <f t="shared" si="187"/>
        <v>33.949904626994147</v>
      </c>
      <c r="G1451" s="49">
        <f t="shared" si="188"/>
        <v>36.073146932713193</v>
      </c>
    </row>
    <row r="1452" spans="1:7" x14ac:dyDescent="0.2">
      <c r="A1452" s="2">
        <f t="shared" si="182"/>
        <v>35</v>
      </c>
      <c r="B1452" s="2">
        <f t="shared" si="183"/>
        <v>7250</v>
      </c>
      <c r="C1452" s="3">
        <f t="shared" si="184"/>
        <v>2071428.5714285714</v>
      </c>
      <c r="D1452" s="49">
        <f t="shared" si="185"/>
        <v>34.19893082972601</v>
      </c>
      <c r="E1452" s="49">
        <f t="shared" si="186"/>
        <v>35.815097151649042</v>
      </c>
      <c r="F1452" s="49">
        <f t="shared" si="187"/>
        <v>33.950263662023161</v>
      </c>
      <c r="G1452" s="49">
        <f t="shared" si="188"/>
        <v>36.072771975050976</v>
      </c>
    </row>
    <row r="1453" spans="1:7" x14ac:dyDescent="0.2">
      <c r="A1453" s="2">
        <f t="shared" si="182"/>
        <v>35</v>
      </c>
      <c r="B1453" s="2">
        <f t="shared" si="183"/>
        <v>7255</v>
      </c>
      <c r="C1453" s="3">
        <f t="shared" si="184"/>
        <v>2072857.1428571427</v>
      </c>
      <c r="D1453" s="49">
        <f t="shared" si="185"/>
        <v>34.199205335655691</v>
      </c>
      <c r="E1453" s="49">
        <f t="shared" si="186"/>
        <v>35.814812958844364</v>
      </c>
      <c r="F1453" s="49">
        <f t="shared" si="187"/>
        <v>33.950622327984767</v>
      </c>
      <c r="G1453" s="49">
        <f t="shared" si="188"/>
        <v>36.072397408429055</v>
      </c>
    </row>
    <row r="1454" spans="1:7" x14ac:dyDescent="0.2">
      <c r="A1454" s="2">
        <f t="shared" si="182"/>
        <v>35</v>
      </c>
      <c r="B1454" s="2">
        <f t="shared" si="183"/>
        <v>7260</v>
      </c>
      <c r="C1454" s="3">
        <f t="shared" si="184"/>
        <v>2074285.7142857141</v>
      </c>
      <c r="D1454" s="49">
        <f t="shared" si="185"/>
        <v>34.199479559047475</v>
      </c>
      <c r="E1454" s="49">
        <f t="shared" si="186"/>
        <v>35.814529061940078</v>
      </c>
      <c r="F1454" s="49">
        <f t="shared" si="187"/>
        <v>33.950980625511548</v>
      </c>
      <c r="G1454" s="49">
        <f t="shared" si="188"/>
        <v>36.0720232321694</v>
      </c>
    </row>
    <row r="1455" spans="1:7" x14ac:dyDescent="0.2">
      <c r="A1455" s="2">
        <f t="shared" si="182"/>
        <v>35</v>
      </c>
      <c r="B1455" s="2">
        <f t="shared" si="183"/>
        <v>7265</v>
      </c>
      <c r="C1455" s="3">
        <f t="shared" si="184"/>
        <v>2075714.2857142859</v>
      </c>
      <c r="D1455" s="49">
        <f t="shared" si="185"/>
        <v>34.199753500386052</v>
      </c>
      <c r="E1455" s="49">
        <f t="shared" si="186"/>
        <v>35.81424546042382</v>
      </c>
      <c r="F1455" s="49">
        <f t="shared" si="187"/>
        <v>33.951338555234578</v>
      </c>
      <c r="G1455" s="49">
        <f t="shared" si="188"/>
        <v>36.071649445595618</v>
      </c>
    </row>
    <row r="1456" spans="1:7" x14ac:dyDescent="0.2">
      <c r="A1456" s="2">
        <f t="shared" si="182"/>
        <v>35</v>
      </c>
      <c r="B1456" s="2">
        <f t="shared" si="183"/>
        <v>7270</v>
      </c>
      <c r="C1456" s="3">
        <f t="shared" si="184"/>
        <v>2077142.8571428573</v>
      </c>
      <c r="D1456" s="49">
        <f t="shared" si="185"/>
        <v>34.200027160154988</v>
      </c>
      <c r="E1456" s="49">
        <f t="shared" si="186"/>
        <v>35.813962153784523</v>
      </c>
      <c r="F1456" s="49">
        <f t="shared" si="187"/>
        <v>33.95169611778342</v>
      </c>
      <c r="G1456" s="49">
        <f t="shared" si="188"/>
        <v>36.071276048032971</v>
      </c>
    </row>
    <row r="1457" spans="1:7" x14ac:dyDescent="0.2">
      <c r="A1457" s="2">
        <f t="shared" si="182"/>
        <v>35</v>
      </c>
      <c r="B1457" s="2">
        <f t="shared" si="183"/>
        <v>7275</v>
      </c>
      <c r="C1457" s="3">
        <f t="shared" si="184"/>
        <v>2078571.4285714286</v>
      </c>
      <c r="D1457" s="49">
        <f t="shared" si="185"/>
        <v>34.200300538836657</v>
      </c>
      <c r="E1457" s="49">
        <f t="shared" si="186"/>
        <v>35.813679141512331</v>
      </c>
      <c r="F1457" s="49">
        <f t="shared" si="187"/>
        <v>33.952053313786109</v>
      </c>
      <c r="G1457" s="49">
        <f t="shared" si="188"/>
        <v>36.070903038808339</v>
      </c>
    </row>
    <row r="1458" spans="1:7" x14ac:dyDescent="0.2">
      <c r="A1458" s="2">
        <f t="shared" si="182"/>
        <v>35</v>
      </c>
      <c r="B1458" s="2">
        <f t="shared" si="183"/>
        <v>7280</v>
      </c>
      <c r="C1458" s="3">
        <f t="shared" si="184"/>
        <v>2080000</v>
      </c>
      <c r="D1458" s="49">
        <f t="shared" si="185"/>
        <v>34.200573636912281</v>
      </c>
      <c r="E1458" s="49">
        <f t="shared" si="186"/>
        <v>35.813396423098617</v>
      </c>
      <c r="F1458" s="49">
        <f t="shared" si="187"/>
        <v>33.952410143869201</v>
      </c>
      <c r="G1458" s="49">
        <f t="shared" si="188"/>
        <v>36.070530417250232</v>
      </c>
    </row>
    <row r="1459" spans="1:7" x14ac:dyDescent="0.2">
      <c r="A1459" s="2">
        <f t="shared" si="182"/>
        <v>35</v>
      </c>
      <c r="B1459" s="2">
        <f t="shared" si="183"/>
        <v>7285</v>
      </c>
      <c r="C1459" s="3">
        <f t="shared" si="184"/>
        <v>2081428.5714285714</v>
      </c>
      <c r="D1459" s="49">
        <f t="shared" si="185"/>
        <v>34.200846454861946</v>
      </c>
      <c r="E1459" s="49">
        <f t="shared" si="186"/>
        <v>35.813113998035988</v>
      </c>
      <c r="F1459" s="49">
        <f t="shared" si="187"/>
        <v>33.952766608657726</v>
      </c>
      <c r="G1459" s="49">
        <f t="shared" si="188"/>
        <v>36.070158182688786</v>
      </c>
    </row>
    <row r="1460" spans="1:7" x14ac:dyDescent="0.2">
      <c r="A1460" s="2">
        <f t="shared" si="182"/>
        <v>35</v>
      </c>
      <c r="B1460" s="2">
        <f t="shared" si="183"/>
        <v>7290</v>
      </c>
      <c r="C1460" s="3">
        <f t="shared" si="184"/>
        <v>2082857.1428571427</v>
      </c>
      <c r="D1460" s="49">
        <f t="shared" si="185"/>
        <v>34.20111899316457</v>
      </c>
      <c r="E1460" s="49">
        <f t="shared" si="186"/>
        <v>35.812831865818261</v>
      </c>
      <c r="F1460" s="49">
        <f t="shared" si="187"/>
        <v>33.953122708775247</v>
      </c>
      <c r="G1460" s="49">
        <f t="shared" si="188"/>
        <v>36.069786334455756</v>
      </c>
    </row>
    <row r="1461" spans="1:7" x14ac:dyDescent="0.2">
      <c r="A1461" s="2">
        <f t="shared" si="182"/>
        <v>35</v>
      </c>
      <c r="B1461" s="2">
        <f t="shared" si="183"/>
        <v>7295</v>
      </c>
      <c r="C1461" s="3">
        <f t="shared" si="184"/>
        <v>2084285.7142857141</v>
      </c>
      <c r="D1461" s="49">
        <f t="shared" si="185"/>
        <v>34.201391252297924</v>
      </c>
      <c r="E1461" s="49">
        <f t="shared" si="186"/>
        <v>35.812550025940496</v>
      </c>
      <c r="F1461" s="49">
        <f t="shared" si="187"/>
        <v>33.953478444843817</v>
      </c>
      <c r="G1461" s="49">
        <f t="shared" si="188"/>
        <v>36.069414871884511</v>
      </c>
    </row>
    <row r="1462" spans="1:7" x14ac:dyDescent="0.2">
      <c r="A1462" s="2">
        <f t="shared" si="182"/>
        <v>35</v>
      </c>
      <c r="B1462" s="2">
        <f t="shared" si="183"/>
        <v>7300</v>
      </c>
      <c r="C1462" s="3">
        <f t="shared" si="184"/>
        <v>2085714.2857142859</v>
      </c>
      <c r="D1462" s="49">
        <f t="shared" si="185"/>
        <v>34.201663232738646</v>
      </c>
      <c r="E1462" s="49">
        <f t="shared" si="186"/>
        <v>35.812268477898961</v>
      </c>
      <c r="F1462" s="49">
        <f t="shared" si="187"/>
        <v>33.953833817483996</v>
      </c>
      <c r="G1462" s="49">
        <f t="shared" si="188"/>
        <v>36.069043794310005</v>
      </c>
    </row>
    <row r="1463" spans="1:7" x14ac:dyDescent="0.2">
      <c r="A1463" s="2">
        <f t="shared" si="182"/>
        <v>35</v>
      </c>
      <c r="B1463" s="2">
        <f t="shared" si="183"/>
        <v>7305</v>
      </c>
      <c r="C1463" s="3">
        <f t="shared" si="184"/>
        <v>2087142.8571428573</v>
      </c>
      <c r="D1463" s="49">
        <f t="shared" si="185"/>
        <v>34.201934934962246</v>
      </c>
      <c r="E1463" s="49">
        <f t="shared" si="186"/>
        <v>35.811987221191139</v>
      </c>
      <c r="F1463" s="49">
        <f t="shared" si="187"/>
        <v>33.954188827314901</v>
      </c>
      <c r="G1463" s="49">
        <f t="shared" si="188"/>
        <v>36.068673101068832</v>
      </c>
    </row>
    <row r="1464" spans="1:7" x14ac:dyDescent="0.2">
      <c r="A1464" s="2">
        <f t="shared" si="182"/>
        <v>35</v>
      </c>
      <c r="B1464" s="2">
        <f t="shared" si="183"/>
        <v>7310</v>
      </c>
      <c r="C1464" s="3">
        <f t="shared" si="184"/>
        <v>2088571.4285714286</v>
      </c>
      <c r="D1464" s="49">
        <f t="shared" si="185"/>
        <v>34.202206359443075</v>
      </c>
      <c r="E1464" s="49">
        <f t="shared" si="186"/>
        <v>35.81170625531572</v>
      </c>
      <c r="F1464" s="49">
        <f t="shared" si="187"/>
        <v>33.954543474954129</v>
      </c>
      <c r="G1464" s="49">
        <f t="shared" si="188"/>
        <v>36.068302791499171</v>
      </c>
    </row>
    <row r="1465" spans="1:7" x14ac:dyDescent="0.2">
      <c r="A1465" s="2">
        <f t="shared" si="182"/>
        <v>35</v>
      </c>
      <c r="B1465" s="2">
        <f t="shared" si="183"/>
        <v>7315</v>
      </c>
      <c r="C1465" s="3">
        <f t="shared" si="184"/>
        <v>2090000</v>
      </c>
      <c r="D1465" s="49">
        <f t="shared" si="185"/>
        <v>34.202477506654368</v>
      </c>
      <c r="E1465" s="49">
        <f t="shared" si="186"/>
        <v>35.811425579772603</v>
      </c>
      <c r="F1465" s="49">
        <f t="shared" si="187"/>
        <v>33.95489776101784</v>
      </c>
      <c r="G1465" s="49">
        <f t="shared" si="188"/>
        <v>36.067932864940765</v>
      </c>
    </row>
    <row r="1466" spans="1:7" x14ac:dyDescent="0.2">
      <c r="A1466" s="2">
        <f t="shared" ref="A1466:A1529" si="189">A1465</f>
        <v>35</v>
      </c>
      <c r="B1466" s="2">
        <f t="shared" si="183"/>
        <v>7320</v>
      </c>
      <c r="C1466" s="3">
        <f t="shared" si="184"/>
        <v>2091428.5714285714</v>
      </c>
      <c r="D1466" s="49">
        <f t="shared" si="185"/>
        <v>34.202748377068218</v>
      </c>
      <c r="E1466" s="49">
        <f t="shared" si="186"/>
        <v>35.811145194062881</v>
      </c>
      <c r="F1466" s="49">
        <f t="shared" si="187"/>
        <v>33.955251686120711</v>
      </c>
      <c r="G1466" s="49">
        <f t="shared" si="188"/>
        <v>36.06756332073499</v>
      </c>
    </row>
    <row r="1467" spans="1:7" x14ac:dyDescent="0.2">
      <c r="A1467" s="2">
        <f t="shared" si="189"/>
        <v>35</v>
      </c>
      <c r="B1467" s="2">
        <f t="shared" si="183"/>
        <v>7325</v>
      </c>
      <c r="C1467" s="3">
        <f t="shared" si="184"/>
        <v>2092857.1428571427</v>
      </c>
      <c r="D1467" s="49">
        <f t="shared" si="185"/>
        <v>34.203018971155608</v>
      </c>
      <c r="E1467" s="49">
        <f t="shared" si="186"/>
        <v>35.810865097688861</v>
      </c>
      <c r="F1467" s="49">
        <f t="shared" si="187"/>
        <v>33.955605250875941</v>
      </c>
      <c r="G1467" s="49">
        <f t="shared" si="188"/>
        <v>36.06719415822478</v>
      </c>
    </row>
    <row r="1468" spans="1:7" x14ac:dyDescent="0.2">
      <c r="A1468" s="2">
        <f t="shared" si="189"/>
        <v>35</v>
      </c>
      <c r="B1468" s="2">
        <f t="shared" si="183"/>
        <v>7330</v>
      </c>
      <c r="C1468" s="3">
        <f t="shared" si="184"/>
        <v>2094285.7142857141</v>
      </c>
      <c r="D1468" s="49">
        <f t="shared" si="185"/>
        <v>34.20328928938639</v>
      </c>
      <c r="E1468" s="49">
        <f t="shared" si="186"/>
        <v>35.810585290154009</v>
      </c>
      <c r="F1468" s="49">
        <f t="shared" si="187"/>
        <v>33.955958455895292</v>
      </c>
      <c r="G1468" s="49">
        <f t="shared" si="188"/>
        <v>36.066825376754643</v>
      </c>
    </row>
    <row r="1469" spans="1:7" x14ac:dyDescent="0.2">
      <c r="A1469" s="2">
        <f t="shared" si="189"/>
        <v>35</v>
      </c>
      <c r="B1469" s="2">
        <f t="shared" si="183"/>
        <v>7335</v>
      </c>
      <c r="C1469" s="3">
        <f t="shared" si="184"/>
        <v>2095714.2857142859</v>
      </c>
      <c r="D1469" s="49">
        <f t="shared" si="185"/>
        <v>34.203559332229297</v>
      </c>
      <c r="E1469" s="49">
        <f t="shared" si="186"/>
        <v>35.810305770963026</v>
      </c>
      <c r="F1469" s="49">
        <f t="shared" si="187"/>
        <v>33.956311301789064</v>
      </c>
      <c r="G1469" s="49">
        <f t="shared" si="188"/>
        <v>36.066456975670661</v>
      </c>
    </row>
    <row r="1470" spans="1:7" x14ac:dyDescent="0.2">
      <c r="A1470" s="2">
        <f t="shared" si="189"/>
        <v>35</v>
      </c>
      <c r="B1470" s="2">
        <f t="shared" si="183"/>
        <v>7340</v>
      </c>
      <c r="C1470" s="3">
        <f t="shared" si="184"/>
        <v>2097142.8571428573</v>
      </c>
      <c r="D1470" s="49">
        <f t="shared" si="185"/>
        <v>34.203829100151957</v>
      </c>
      <c r="E1470" s="49">
        <f t="shared" si="186"/>
        <v>35.810026539621795</v>
      </c>
      <c r="F1470" s="49">
        <f t="shared" si="187"/>
        <v>33.956663789166122</v>
      </c>
      <c r="G1470" s="49">
        <f t="shared" si="188"/>
        <v>36.066088954320506</v>
      </c>
    </row>
    <row r="1471" spans="1:7" x14ac:dyDescent="0.2">
      <c r="A1471" s="2">
        <f t="shared" si="189"/>
        <v>35</v>
      </c>
      <c r="B1471" s="2">
        <f t="shared" si="183"/>
        <v>7345</v>
      </c>
      <c r="C1471" s="3">
        <f t="shared" si="184"/>
        <v>2098571.4285714286</v>
      </c>
      <c r="D1471" s="49">
        <f t="shared" si="185"/>
        <v>34.20409859362087</v>
      </c>
      <c r="E1471" s="49">
        <f t="shared" si="186"/>
        <v>35.809747595637347</v>
      </c>
      <c r="F1471" s="49">
        <f t="shared" si="187"/>
        <v>33.957015918633864</v>
      </c>
      <c r="G1471" s="49">
        <f t="shared" si="188"/>
        <v>36.065721312053405</v>
      </c>
    </row>
    <row r="1472" spans="1:7" x14ac:dyDescent="0.2">
      <c r="A1472" s="2">
        <f t="shared" si="189"/>
        <v>35</v>
      </c>
      <c r="B1472" s="2">
        <f t="shared" si="183"/>
        <v>7350</v>
      </c>
      <c r="C1472" s="3">
        <f t="shared" si="184"/>
        <v>2100000</v>
      </c>
      <c r="D1472" s="49">
        <f t="shared" si="185"/>
        <v>34.204367813101456</v>
      </c>
      <c r="E1472" s="49">
        <f t="shared" si="186"/>
        <v>35.809468938517924</v>
      </c>
      <c r="F1472" s="49">
        <f t="shared" si="187"/>
        <v>33.957367690798264</v>
      </c>
      <c r="G1472" s="49">
        <f t="shared" si="188"/>
        <v>36.065354048220122</v>
      </c>
    </row>
    <row r="1473" spans="1:7" x14ac:dyDescent="0.2">
      <c r="A1473" s="2">
        <f t="shared" si="189"/>
        <v>35</v>
      </c>
      <c r="B1473" s="2">
        <f t="shared" si="183"/>
        <v>7355</v>
      </c>
      <c r="C1473" s="3">
        <f t="shared" si="184"/>
        <v>2101428.5714285714</v>
      </c>
      <c r="D1473" s="49">
        <f t="shared" si="185"/>
        <v>34.204636759057991</v>
      </c>
      <c r="E1473" s="49">
        <f t="shared" si="186"/>
        <v>35.809190567772937</v>
      </c>
      <c r="F1473" s="49">
        <f t="shared" si="187"/>
        <v>33.957719106263838</v>
      </c>
      <c r="G1473" s="49">
        <f t="shared" si="188"/>
        <v>36.064987162172997</v>
      </c>
    </row>
    <row r="1474" spans="1:7" x14ac:dyDescent="0.2">
      <c r="A1474" s="2">
        <f t="shared" si="189"/>
        <v>35</v>
      </c>
      <c r="B1474" s="2">
        <f t="shared" si="183"/>
        <v>7360</v>
      </c>
      <c r="C1474" s="3">
        <f t="shared" si="184"/>
        <v>2102857.1428571427</v>
      </c>
      <c r="D1474" s="49">
        <f t="shared" si="185"/>
        <v>34.204905431953676</v>
      </c>
      <c r="E1474" s="49">
        <f t="shared" si="186"/>
        <v>35.808912482912966</v>
      </c>
      <c r="F1474" s="49">
        <f t="shared" si="187"/>
        <v>33.958070165633693</v>
      </c>
      <c r="G1474" s="49">
        <f t="shared" si="188"/>
        <v>36.064620653265912</v>
      </c>
    </row>
    <row r="1475" spans="1:7" x14ac:dyDescent="0.2">
      <c r="A1475" s="2">
        <f t="shared" si="189"/>
        <v>35</v>
      </c>
      <c r="B1475" s="2">
        <f t="shared" si="183"/>
        <v>7365</v>
      </c>
      <c r="C1475" s="3">
        <f t="shared" si="184"/>
        <v>2104285.7142857141</v>
      </c>
      <c r="D1475" s="49">
        <f t="shared" si="185"/>
        <v>34.205173832250622</v>
      </c>
      <c r="E1475" s="49">
        <f t="shared" si="186"/>
        <v>35.80863468344976</v>
      </c>
      <c r="F1475" s="49">
        <f t="shared" si="187"/>
        <v>33.958420869509503</v>
      </c>
      <c r="G1475" s="49">
        <f t="shared" si="188"/>
        <v>36.064254520854291</v>
      </c>
    </row>
    <row r="1476" spans="1:7" x14ac:dyDescent="0.2">
      <c r="A1476" s="2">
        <f t="shared" si="189"/>
        <v>35</v>
      </c>
      <c r="B1476" s="2">
        <f t="shared" si="183"/>
        <v>7370</v>
      </c>
      <c r="C1476" s="3">
        <f t="shared" si="184"/>
        <v>2105714.2857142859</v>
      </c>
      <c r="D1476" s="49">
        <f t="shared" si="185"/>
        <v>34.205441960409807</v>
      </c>
      <c r="E1476" s="49">
        <f t="shared" si="186"/>
        <v>35.808357168896229</v>
      </c>
      <c r="F1476" s="49">
        <f t="shared" si="187"/>
        <v>33.958771218491506</v>
      </c>
      <c r="G1476" s="49">
        <f t="shared" si="188"/>
        <v>36.0638887642951</v>
      </c>
    </row>
    <row r="1477" spans="1:7" x14ac:dyDescent="0.2">
      <c r="A1477" s="2">
        <f t="shared" si="189"/>
        <v>35</v>
      </c>
      <c r="B1477" s="2">
        <f t="shared" ref="B1477:B1535" si="190">B1476+5</f>
        <v>7375</v>
      </c>
      <c r="C1477" s="3">
        <f t="shared" si="184"/>
        <v>2107142.8571428573</v>
      </c>
      <c r="D1477" s="49">
        <f t="shared" si="185"/>
        <v>34.205709816891179</v>
      </c>
      <c r="E1477" s="49">
        <f t="shared" si="186"/>
        <v>35.808079938766475</v>
      </c>
      <c r="F1477" s="49">
        <f t="shared" si="187"/>
        <v>33.959121213178541</v>
      </c>
      <c r="G1477" s="49">
        <f t="shared" si="188"/>
        <v>36.063523382946855</v>
      </c>
    </row>
    <row r="1478" spans="1:7" x14ac:dyDescent="0.2">
      <c r="A1478" s="2">
        <f t="shared" si="189"/>
        <v>35</v>
      </c>
      <c r="B1478" s="2">
        <f t="shared" si="190"/>
        <v>7380</v>
      </c>
      <c r="C1478" s="3">
        <f t="shared" si="184"/>
        <v>2108571.4285714286</v>
      </c>
      <c r="D1478" s="49">
        <f t="shared" si="185"/>
        <v>34.205977402153536</v>
      </c>
      <c r="E1478" s="49">
        <f t="shared" si="186"/>
        <v>35.807802992575724</v>
      </c>
      <c r="F1478" s="49">
        <f t="shared" si="187"/>
        <v>33.959470854168025</v>
      </c>
      <c r="G1478" s="49">
        <f t="shared" si="188"/>
        <v>36.063158376169575</v>
      </c>
    </row>
    <row r="1479" spans="1:7" x14ac:dyDescent="0.2">
      <c r="A1479" s="2">
        <f t="shared" si="189"/>
        <v>35</v>
      </c>
      <c r="B1479" s="2">
        <f t="shared" si="190"/>
        <v>7385</v>
      </c>
      <c r="C1479" s="3">
        <f t="shared" si="184"/>
        <v>2110000</v>
      </c>
      <c r="D1479" s="49">
        <f t="shared" si="185"/>
        <v>34.206244716654624</v>
      </c>
      <c r="E1479" s="49">
        <f t="shared" si="186"/>
        <v>35.807526329840364</v>
      </c>
      <c r="F1479" s="49">
        <f t="shared" si="187"/>
        <v>33.959820142055946</v>
      </c>
      <c r="G1479" s="49">
        <f t="shared" si="188"/>
        <v>36.062793743324825</v>
      </c>
    </row>
    <row r="1480" spans="1:7" x14ac:dyDescent="0.2">
      <c r="A1480" s="2">
        <f t="shared" si="189"/>
        <v>35</v>
      </c>
      <c r="B1480" s="2">
        <f t="shared" si="190"/>
        <v>7390</v>
      </c>
      <c r="C1480" s="3">
        <f t="shared" si="184"/>
        <v>2111428.5714285714</v>
      </c>
      <c r="D1480" s="49">
        <f t="shared" si="185"/>
        <v>34.206511760851107</v>
      </c>
      <c r="E1480" s="49">
        <f t="shared" si="186"/>
        <v>35.807249950077946</v>
      </c>
      <c r="F1480" s="49">
        <f t="shared" si="187"/>
        <v>33.960169077436916</v>
      </c>
      <c r="G1480" s="49">
        <f t="shared" si="188"/>
        <v>36.062429483775681</v>
      </c>
    </row>
    <row r="1481" spans="1:7" x14ac:dyDescent="0.2">
      <c r="A1481" s="2">
        <f t="shared" si="189"/>
        <v>35</v>
      </c>
      <c r="B1481" s="2">
        <f t="shared" si="190"/>
        <v>7395</v>
      </c>
      <c r="C1481" s="3">
        <f t="shared" si="184"/>
        <v>2112857.1428571427</v>
      </c>
      <c r="D1481" s="49">
        <f t="shared" si="185"/>
        <v>34.206778535198559</v>
      </c>
      <c r="E1481" s="49">
        <f t="shared" si="186"/>
        <v>35.806973852807154</v>
      </c>
      <c r="F1481" s="49">
        <f t="shared" si="187"/>
        <v>33.960517660904124</v>
      </c>
      <c r="G1481" s="49">
        <f t="shared" si="188"/>
        <v>36.06206559688674</v>
      </c>
    </row>
    <row r="1482" spans="1:7" x14ac:dyDescent="0.2">
      <c r="A1482" s="2">
        <f t="shared" si="189"/>
        <v>35</v>
      </c>
      <c r="B1482" s="2">
        <f t="shared" si="190"/>
        <v>7400</v>
      </c>
      <c r="C1482" s="3">
        <f t="shared" si="184"/>
        <v>2114285.7142857141</v>
      </c>
      <c r="D1482" s="49">
        <f t="shared" si="185"/>
        <v>34.207045040151492</v>
      </c>
      <c r="E1482" s="49">
        <f t="shared" si="186"/>
        <v>35.806698037547832</v>
      </c>
      <c r="F1482" s="49">
        <f t="shared" si="187"/>
        <v>33.96086589304938</v>
      </c>
      <c r="G1482" s="49">
        <f t="shared" si="188"/>
        <v>36.061702082024112</v>
      </c>
    </row>
    <row r="1483" spans="1:7" x14ac:dyDescent="0.2">
      <c r="A1483" s="2">
        <f t="shared" si="189"/>
        <v>35</v>
      </c>
      <c r="B1483" s="2">
        <f t="shared" si="190"/>
        <v>7405</v>
      </c>
      <c r="C1483" s="3">
        <f t="shared" si="184"/>
        <v>2115714.2857142859</v>
      </c>
      <c r="D1483" s="49">
        <f t="shared" si="185"/>
        <v>34.207311276163324</v>
      </c>
      <c r="E1483" s="49">
        <f t="shared" si="186"/>
        <v>35.80642250382094</v>
      </c>
      <c r="F1483" s="49">
        <f t="shared" si="187"/>
        <v>33.961213774463069</v>
      </c>
      <c r="G1483" s="49">
        <f t="shared" si="188"/>
        <v>36.061338938555394</v>
      </c>
    </row>
    <row r="1484" spans="1:7" x14ac:dyDescent="0.2">
      <c r="A1484" s="2">
        <f t="shared" si="189"/>
        <v>35</v>
      </c>
      <c r="B1484" s="2">
        <f t="shared" si="190"/>
        <v>7410</v>
      </c>
      <c r="C1484" s="3">
        <f t="shared" si="184"/>
        <v>2117142.8571428573</v>
      </c>
      <c r="D1484" s="49">
        <f t="shared" si="185"/>
        <v>34.207577243686444</v>
      </c>
      <c r="E1484" s="49">
        <f t="shared" si="186"/>
        <v>35.806147251148623</v>
      </c>
      <c r="F1484" s="49">
        <f t="shared" si="187"/>
        <v>33.961561305734229</v>
      </c>
      <c r="G1484" s="49">
        <f t="shared" si="188"/>
        <v>36.060976165849716</v>
      </c>
    </row>
    <row r="1485" spans="1:7" x14ac:dyDescent="0.2">
      <c r="A1485" s="2">
        <f t="shared" si="189"/>
        <v>35</v>
      </c>
      <c r="B1485" s="2">
        <f t="shared" si="190"/>
        <v>7415</v>
      </c>
      <c r="C1485" s="3">
        <f t="shared" si="184"/>
        <v>2118571.4285714286</v>
      </c>
      <c r="D1485" s="49">
        <f t="shared" si="185"/>
        <v>34.207842943172146</v>
      </c>
      <c r="E1485" s="49">
        <f t="shared" si="186"/>
        <v>35.805872279054107</v>
      </c>
      <c r="F1485" s="49">
        <f t="shared" si="187"/>
        <v>33.961908487450479</v>
      </c>
      <c r="G1485" s="49">
        <f t="shared" si="188"/>
        <v>36.060613763277701</v>
      </c>
    </row>
    <row r="1486" spans="1:7" x14ac:dyDescent="0.2">
      <c r="A1486" s="2">
        <f t="shared" si="189"/>
        <v>35</v>
      </c>
      <c r="B1486" s="2">
        <f t="shared" si="190"/>
        <v>7420</v>
      </c>
      <c r="C1486" s="3">
        <f t="shared" si="184"/>
        <v>2120000</v>
      </c>
      <c r="D1486" s="49">
        <f t="shared" si="185"/>
        <v>34.208108375070665</v>
      </c>
      <c r="E1486" s="49">
        <f t="shared" si="186"/>
        <v>35.805597587061769</v>
      </c>
      <c r="F1486" s="49">
        <f t="shared" si="187"/>
        <v>33.962255320198075</v>
      </c>
      <c r="G1486" s="49">
        <f t="shared" si="188"/>
        <v>36.060251730211441</v>
      </c>
    </row>
    <row r="1487" spans="1:7" x14ac:dyDescent="0.2">
      <c r="A1487" s="2">
        <f t="shared" si="189"/>
        <v>35</v>
      </c>
      <c r="B1487" s="2">
        <f t="shared" si="190"/>
        <v>7425</v>
      </c>
      <c r="C1487" s="3">
        <f t="shared" si="184"/>
        <v>2121428.5714285714</v>
      </c>
      <c r="D1487" s="49">
        <f t="shared" si="185"/>
        <v>34.208373539831186</v>
      </c>
      <c r="E1487" s="49">
        <f t="shared" si="186"/>
        <v>35.805323174697129</v>
      </c>
      <c r="F1487" s="49">
        <f t="shared" si="187"/>
        <v>33.962601804561892</v>
      </c>
      <c r="G1487" s="49">
        <f t="shared" si="188"/>
        <v>36.059890066024543</v>
      </c>
    </row>
    <row r="1488" spans="1:7" x14ac:dyDescent="0.2">
      <c r="A1488" s="2">
        <f t="shared" si="189"/>
        <v>35</v>
      </c>
      <c r="B1488" s="2">
        <f t="shared" si="190"/>
        <v>7430</v>
      </c>
      <c r="C1488" s="3">
        <f t="shared" si="184"/>
        <v>2122857.1428571427</v>
      </c>
      <c r="D1488" s="49">
        <f t="shared" si="185"/>
        <v>34.208638437901826</v>
      </c>
      <c r="E1488" s="49">
        <f t="shared" si="186"/>
        <v>35.805049041486804</v>
      </c>
      <c r="F1488" s="49">
        <f t="shared" si="187"/>
        <v>33.962947941125435</v>
      </c>
      <c r="G1488" s="49">
        <f t="shared" si="188"/>
        <v>36.059528770092072</v>
      </c>
    </row>
    <row r="1489" spans="1:7" x14ac:dyDescent="0.2">
      <c r="A1489" s="2">
        <f t="shared" si="189"/>
        <v>35</v>
      </c>
      <c r="B1489" s="2">
        <f t="shared" si="190"/>
        <v>7435</v>
      </c>
      <c r="C1489" s="3">
        <f t="shared" si="184"/>
        <v>2124285.7142857141</v>
      </c>
      <c r="D1489" s="49">
        <f t="shared" si="185"/>
        <v>34.208903069729665</v>
      </c>
      <c r="E1489" s="49">
        <f t="shared" si="186"/>
        <v>35.804775186958544</v>
      </c>
      <c r="F1489" s="49">
        <f t="shared" si="187"/>
        <v>33.963293730470831</v>
      </c>
      <c r="G1489" s="49">
        <f t="shared" si="188"/>
        <v>36.059167841790611</v>
      </c>
    </row>
    <row r="1490" spans="1:7" x14ac:dyDescent="0.2">
      <c r="A1490" s="2">
        <f t="shared" si="189"/>
        <v>35</v>
      </c>
      <c r="B1490" s="2">
        <f t="shared" si="190"/>
        <v>7440</v>
      </c>
      <c r="C1490" s="3">
        <f t="shared" si="184"/>
        <v>2125714.2857142859</v>
      </c>
      <c r="D1490" s="49">
        <f t="shared" si="185"/>
        <v>34.209167435760726</v>
      </c>
      <c r="E1490" s="49">
        <f t="shared" si="186"/>
        <v>35.804501610641218</v>
      </c>
      <c r="F1490" s="49">
        <f t="shared" si="187"/>
        <v>33.963639173178841</v>
      </c>
      <c r="G1490" s="49">
        <f t="shared" si="188"/>
        <v>36.058807280498165</v>
      </c>
    </row>
    <row r="1491" spans="1:7" x14ac:dyDescent="0.2">
      <c r="A1491" s="2">
        <f t="shared" si="189"/>
        <v>35</v>
      </c>
      <c r="B1491" s="2">
        <f t="shared" si="190"/>
        <v>7445</v>
      </c>
      <c r="C1491" s="3">
        <f t="shared" si="184"/>
        <v>2127142.8571428573</v>
      </c>
      <c r="D1491" s="49">
        <f t="shared" si="185"/>
        <v>34.209431536439993</v>
      </c>
      <c r="E1491" s="49">
        <f t="shared" si="186"/>
        <v>35.804228312064808</v>
      </c>
      <c r="F1491" s="49">
        <f t="shared" si="187"/>
        <v>33.963984269828892</v>
      </c>
      <c r="G1491" s="49">
        <f t="shared" si="188"/>
        <v>36.058447085594274</v>
      </c>
    </row>
    <row r="1492" spans="1:7" x14ac:dyDescent="0.2">
      <c r="A1492" s="2">
        <f t="shared" si="189"/>
        <v>35</v>
      </c>
      <c r="B1492" s="2">
        <f t="shared" si="190"/>
        <v>7450</v>
      </c>
      <c r="C1492" s="3">
        <f t="shared" si="184"/>
        <v>2128571.4285714286</v>
      </c>
      <c r="D1492" s="49">
        <f t="shared" si="185"/>
        <v>34.209695372211399</v>
      </c>
      <c r="E1492" s="49">
        <f t="shared" si="186"/>
        <v>35.803955290760406</v>
      </c>
      <c r="F1492" s="49">
        <f t="shared" si="187"/>
        <v>33.964329020999045</v>
      </c>
      <c r="G1492" s="49">
        <f t="shared" si="188"/>
        <v>36.058087256459892</v>
      </c>
    </row>
    <row r="1493" spans="1:7" x14ac:dyDescent="0.2">
      <c r="A1493" s="2">
        <f t="shared" si="189"/>
        <v>35</v>
      </c>
      <c r="B1493" s="2">
        <f t="shared" si="190"/>
        <v>7455</v>
      </c>
      <c r="C1493" s="3">
        <f t="shared" si="184"/>
        <v>2130000</v>
      </c>
      <c r="D1493" s="49">
        <f t="shared" si="185"/>
        <v>34.20995894351784</v>
      </c>
      <c r="E1493" s="49">
        <f t="shared" si="186"/>
        <v>35.803682546260198</v>
      </c>
      <c r="F1493" s="49">
        <f t="shared" si="187"/>
        <v>33.964673427265986</v>
      </c>
      <c r="G1493" s="49">
        <f t="shared" si="188"/>
        <v>36.057727792477451</v>
      </c>
    </row>
    <row r="1494" spans="1:7" x14ac:dyDescent="0.2">
      <c r="A1494" s="2">
        <f t="shared" si="189"/>
        <v>35</v>
      </c>
      <c r="B1494" s="2">
        <f t="shared" si="190"/>
        <v>7460</v>
      </c>
      <c r="C1494" s="3">
        <f t="shared" si="184"/>
        <v>2131428.5714285714</v>
      </c>
      <c r="D1494" s="49">
        <f t="shared" si="185"/>
        <v>34.210222250801174</v>
      </c>
      <c r="E1494" s="49">
        <f t="shared" si="186"/>
        <v>35.803410078097492</v>
      </c>
      <c r="F1494" s="49">
        <f t="shared" si="187"/>
        <v>33.965017489205067</v>
      </c>
      <c r="G1494" s="49">
        <f t="shared" si="188"/>
        <v>36.057368693030853</v>
      </c>
    </row>
    <row r="1495" spans="1:7" x14ac:dyDescent="0.2">
      <c r="A1495" s="2">
        <f t="shared" si="189"/>
        <v>35</v>
      </c>
      <c r="B1495" s="2">
        <f t="shared" si="190"/>
        <v>7465</v>
      </c>
      <c r="C1495" s="3">
        <f t="shared" si="184"/>
        <v>2132857.1428571427</v>
      </c>
      <c r="D1495" s="49">
        <f t="shared" si="185"/>
        <v>34.210485294502227</v>
      </c>
      <c r="E1495" s="49">
        <f t="shared" si="186"/>
        <v>35.803137885806684</v>
      </c>
      <c r="F1495" s="49">
        <f t="shared" si="187"/>
        <v>33.965361207390316</v>
      </c>
      <c r="G1495" s="49">
        <f t="shared" si="188"/>
        <v>36.057009957505429</v>
      </c>
    </row>
    <row r="1496" spans="1:7" x14ac:dyDescent="0.2">
      <c r="A1496" s="2">
        <f t="shared" si="189"/>
        <v>35</v>
      </c>
      <c r="B1496" s="2">
        <f t="shared" si="190"/>
        <v>7470</v>
      </c>
      <c r="C1496" s="3">
        <f t="shared" si="184"/>
        <v>2134285.7142857141</v>
      </c>
      <c r="D1496" s="49">
        <f t="shared" si="185"/>
        <v>34.210748075060799</v>
      </c>
      <c r="E1496" s="49">
        <f t="shared" si="186"/>
        <v>35.802865968923264</v>
      </c>
      <c r="F1496" s="49">
        <f t="shared" si="187"/>
        <v>33.965704582394395</v>
      </c>
      <c r="G1496" s="49">
        <f t="shared" si="188"/>
        <v>36.056651585287987</v>
      </c>
    </row>
    <row r="1497" spans="1:7" x14ac:dyDescent="0.2">
      <c r="A1497" s="2">
        <f t="shared" si="189"/>
        <v>35</v>
      </c>
      <c r="B1497" s="2">
        <f t="shared" si="190"/>
        <v>7475</v>
      </c>
      <c r="C1497" s="3">
        <f t="shared" si="184"/>
        <v>2135714.2857142859</v>
      </c>
      <c r="D1497" s="49">
        <f t="shared" si="185"/>
        <v>34.211010592915649</v>
      </c>
      <c r="E1497" s="49">
        <f t="shared" si="186"/>
        <v>35.802594326983822</v>
      </c>
      <c r="F1497" s="49">
        <f t="shared" si="187"/>
        <v>33.966047614788629</v>
      </c>
      <c r="G1497" s="49">
        <f t="shared" si="188"/>
        <v>36.056293575766745</v>
      </c>
    </row>
    <row r="1498" spans="1:7" x14ac:dyDescent="0.2">
      <c r="A1498" s="2">
        <f t="shared" si="189"/>
        <v>35</v>
      </c>
      <c r="B1498" s="2">
        <f t="shared" si="190"/>
        <v>7480</v>
      </c>
      <c r="C1498" s="3">
        <f t="shared" si="184"/>
        <v>2137142.8571428573</v>
      </c>
      <c r="D1498" s="49">
        <f t="shared" si="185"/>
        <v>34.211272848504542</v>
      </c>
      <c r="E1498" s="49">
        <f t="shared" si="186"/>
        <v>35.802322959526052</v>
      </c>
      <c r="F1498" s="49">
        <f t="shared" si="187"/>
        <v>33.966390305143037</v>
      </c>
      <c r="G1498" s="49">
        <f t="shared" si="188"/>
        <v>36.055935928331394</v>
      </c>
    </row>
    <row r="1499" spans="1:7" x14ac:dyDescent="0.2">
      <c r="A1499" s="2">
        <f t="shared" si="189"/>
        <v>35</v>
      </c>
      <c r="B1499" s="2">
        <f t="shared" si="190"/>
        <v>7485</v>
      </c>
      <c r="C1499" s="3">
        <f t="shared" si="184"/>
        <v>2138571.4285714286</v>
      </c>
      <c r="D1499" s="49">
        <f t="shared" si="185"/>
        <v>34.211534842264179</v>
      </c>
      <c r="E1499" s="49">
        <f t="shared" si="186"/>
        <v>35.802051866088711</v>
      </c>
      <c r="F1499" s="49">
        <f t="shared" si="187"/>
        <v>33.966732654026302</v>
      </c>
      <c r="G1499" s="49">
        <f t="shared" si="188"/>
        <v>36.05557864237305</v>
      </c>
    </row>
    <row r="1500" spans="1:7" x14ac:dyDescent="0.2">
      <c r="A1500" s="2">
        <f t="shared" si="189"/>
        <v>35</v>
      </c>
      <c r="B1500" s="2">
        <f t="shared" si="190"/>
        <v>7490</v>
      </c>
      <c r="C1500" s="3">
        <f t="shared" si="184"/>
        <v>2140000</v>
      </c>
      <c r="D1500" s="49">
        <f t="shared" si="185"/>
        <v>34.211796574630284</v>
      </c>
      <c r="E1500" s="49">
        <f t="shared" si="186"/>
        <v>35.801781046211637</v>
      </c>
      <c r="F1500" s="49">
        <f t="shared" si="187"/>
        <v>33.967074662005764</v>
      </c>
      <c r="G1500" s="49">
        <f t="shared" si="188"/>
        <v>36.055221717284248</v>
      </c>
    </row>
    <row r="1501" spans="1:7" x14ac:dyDescent="0.2">
      <c r="A1501" s="2">
        <f t="shared" si="189"/>
        <v>35</v>
      </c>
      <c r="B1501" s="2">
        <f t="shared" si="190"/>
        <v>7495</v>
      </c>
      <c r="C1501" s="3">
        <f t="shared" si="184"/>
        <v>2141428.5714285714</v>
      </c>
      <c r="D1501" s="49">
        <f t="shared" si="185"/>
        <v>34.212058046037555</v>
      </c>
      <c r="E1501" s="49">
        <f t="shared" si="186"/>
        <v>35.801510499435778</v>
      </c>
      <c r="F1501" s="49">
        <f t="shared" si="187"/>
        <v>33.967416329647456</v>
      </c>
      <c r="G1501" s="49">
        <f t="shared" si="188"/>
        <v>36.054865152458959</v>
      </c>
    </row>
    <row r="1502" spans="1:7" x14ac:dyDescent="0.2">
      <c r="A1502" s="2">
        <f t="shared" si="189"/>
        <v>35</v>
      </c>
      <c r="B1502" s="2">
        <f t="shared" si="190"/>
        <v>7500</v>
      </c>
      <c r="C1502" s="3">
        <f t="shared" si="184"/>
        <v>2142857.1428571427</v>
      </c>
      <c r="D1502" s="49">
        <f t="shared" si="185"/>
        <v>34.212319256919649</v>
      </c>
      <c r="E1502" s="49">
        <f t="shared" si="186"/>
        <v>35.801240225303125</v>
      </c>
      <c r="F1502" s="49">
        <f t="shared" si="187"/>
        <v>33.967757657516103</v>
      </c>
      <c r="G1502" s="49">
        <f t="shared" si="188"/>
        <v>36.054508947292575</v>
      </c>
    </row>
    <row r="1503" spans="1:7" x14ac:dyDescent="0.2">
      <c r="A1503" s="2">
        <f t="shared" si="189"/>
        <v>35</v>
      </c>
      <c r="B1503" s="2">
        <f t="shared" si="190"/>
        <v>7505</v>
      </c>
      <c r="C1503" s="3">
        <f t="shared" si="184"/>
        <v>2144285.7142857141</v>
      </c>
      <c r="D1503" s="49">
        <f t="shared" si="185"/>
        <v>34.212580207709259</v>
      </c>
      <c r="E1503" s="49">
        <f t="shared" si="186"/>
        <v>35.800970223356764</v>
      </c>
      <c r="F1503" s="49">
        <f t="shared" si="187"/>
        <v>33.9680986461751</v>
      </c>
      <c r="G1503" s="49">
        <f t="shared" si="188"/>
        <v>36.05415310118191</v>
      </c>
    </row>
    <row r="1504" spans="1:7" x14ac:dyDescent="0.2">
      <c r="A1504" s="2">
        <f t="shared" si="189"/>
        <v>35</v>
      </c>
      <c r="B1504" s="2">
        <f t="shared" si="190"/>
        <v>7510</v>
      </c>
      <c r="C1504" s="3">
        <f t="shared" si="184"/>
        <v>2145714.2857142859</v>
      </c>
      <c r="D1504" s="49">
        <f t="shared" si="185"/>
        <v>34.212840898838017</v>
      </c>
      <c r="E1504" s="49">
        <f t="shared" si="186"/>
        <v>35.800700493140837</v>
      </c>
      <c r="F1504" s="49">
        <f t="shared" si="187"/>
        <v>33.968439296186546</v>
      </c>
      <c r="G1504" s="49">
        <f t="shared" si="188"/>
        <v>36.053797613525184</v>
      </c>
    </row>
    <row r="1505" spans="1:7" x14ac:dyDescent="0.2">
      <c r="A1505" s="2">
        <f t="shared" si="189"/>
        <v>35</v>
      </c>
      <c r="B1505" s="2">
        <f t="shared" si="190"/>
        <v>7515</v>
      </c>
      <c r="C1505" s="3">
        <f t="shared" ref="C1505:C1535" si="191">B1505/A1505*10000</f>
        <v>2147142.8571428573</v>
      </c>
      <c r="D1505" s="49">
        <f t="shared" ref="D1505:D1535" si="192">(IF(B1505&gt;0,(CHIINV(0.975, 2 * B1505) / 2)/C1505,0))*10000</f>
        <v>34.213101330736627</v>
      </c>
      <c r="E1505" s="49">
        <f t="shared" ref="E1505:E1535" si="193">(IF(B1505&gt;0,(CHIINV(0.025, 2 * (B1505+1) )/ 2)/C1505,(CHIINV(0.025, 2 )/ 2)/C1505))*10000</f>
        <v>35.800431034200578</v>
      </c>
      <c r="F1505" s="49">
        <f t="shared" ref="F1505:F1535" si="194">(IF(B1505&gt;0,(CHIINV(0.995, 2 * B1505) / 2)/C1505,0))*10000</f>
        <v>33.968779608111255</v>
      </c>
      <c r="G1505" s="49">
        <f t="shared" ref="G1505:G1535" si="195">(IF(B1505&gt;0,(CHIINV(0.005, 2 * (B1505+1) )/ 2)/C1505,(CHIINV(0.005, 2 )/ 2)/C1505))*10000</f>
        <v>36.053442483722037</v>
      </c>
    </row>
    <row r="1506" spans="1:7" x14ac:dyDescent="0.2">
      <c r="A1506" s="2">
        <f t="shared" si="189"/>
        <v>35</v>
      </c>
      <c r="B1506" s="2">
        <f t="shared" si="190"/>
        <v>7520</v>
      </c>
      <c r="C1506" s="3">
        <f t="shared" si="191"/>
        <v>2148571.4285714286</v>
      </c>
      <c r="D1506" s="49">
        <f t="shared" si="192"/>
        <v>34.213361503834733</v>
      </c>
      <c r="E1506" s="49">
        <f t="shared" si="193"/>
        <v>35.800161846082254</v>
      </c>
      <c r="F1506" s="49">
        <f t="shared" si="194"/>
        <v>33.969119582508696</v>
      </c>
      <c r="G1506" s="49">
        <f t="shared" si="195"/>
        <v>36.053087711173511</v>
      </c>
    </row>
    <row r="1507" spans="1:7" x14ac:dyDescent="0.2">
      <c r="A1507" s="2">
        <f t="shared" si="189"/>
        <v>35</v>
      </c>
      <c r="B1507" s="2">
        <f t="shared" si="190"/>
        <v>7525</v>
      </c>
      <c r="C1507" s="3">
        <f t="shared" si="191"/>
        <v>2150000</v>
      </c>
      <c r="D1507" s="49">
        <f t="shared" si="192"/>
        <v>34.213621418560997</v>
      </c>
      <c r="E1507" s="49">
        <f t="shared" si="193"/>
        <v>35.799892928333222</v>
      </c>
      <c r="F1507" s="49">
        <f t="shared" si="194"/>
        <v>33.969459219937086</v>
      </c>
      <c r="G1507" s="49">
        <f t="shared" si="195"/>
        <v>36.052733295282032</v>
      </c>
    </row>
    <row r="1508" spans="1:7" x14ac:dyDescent="0.2">
      <c r="A1508" s="2">
        <f t="shared" si="189"/>
        <v>35</v>
      </c>
      <c r="B1508" s="2">
        <f t="shared" si="190"/>
        <v>7530</v>
      </c>
      <c r="C1508" s="3">
        <f t="shared" si="191"/>
        <v>2151428.5714285714</v>
      </c>
      <c r="D1508" s="49">
        <f t="shared" si="192"/>
        <v>34.213881075343096</v>
      </c>
      <c r="E1508" s="49">
        <f t="shared" si="193"/>
        <v>35.79962428050186</v>
      </c>
      <c r="F1508" s="49">
        <f t="shared" si="194"/>
        <v>33.969798520953319</v>
      </c>
      <c r="G1508" s="49">
        <f t="shared" si="195"/>
        <v>36.052379235451454</v>
      </c>
    </row>
    <row r="1509" spans="1:7" x14ac:dyDescent="0.2">
      <c r="A1509" s="2">
        <f t="shared" si="189"/>
        <v>35</v>
      </c>
      <c r="B1509" s="2">
        <f t="shared" si="190"/>
        <v>7535</v>
      </c>
      <c r="C1509" s="3">
        <f t="shared" si="191"/>
        <v>2152857.1428571427</v>
      </c>
      <c r="D1509" s="49">
        <f t="shared" si="192"/>
        <v>34.214140474607724</v>
      </c>
      <c r="E1509" s="49">
        <f t="shared" si="193"/>
        <v>35.799355902137634</v>
      </c>
      <c r="F1509" s="49">
        <f t="shared" si="194"/>
        <v>33.970137486113011</v>
      </c>
      <c r="G1509" s="49">
        <f t="shared" si="195"/>
        <v>36.052025531087011</v>
      </c>
    </row>
    <row r="1510" spans="1:7" x14ac:dyDescent="0.2">
      <c r="A1510" s="2">
        <f t="shared" si="189"/>
        <v>35</v>
      </c>
      <c r="B1510" s="2">
        <f t="shared" si="190"/>
        <v>7540</v>
      </c>
      <c r="C1510" s="3">
        <f t="shared" si="191"/>
        <v>2154285.7142857141</v>
      </c>
      <c r="D1510" s="49">
        <f t="shared" si="192"/>
        <v>34.214399616780547</v>
      </c>
      <c r="E1510" s="49">
        <f t="shared" si="193"/>
        <v>35.799087792791056</v>
      </c>
      <c r="F1510" s="49">
        <f t="shared" si="194"/>
        <v>33.970476115970499</v>
      </c>
      <c r="G1510" s="49">
        <f t="shared" si="195"/>
        <v>36.051672181595308</v>
      </c>
    </row>
    <row r="1511" spans="1:7" x14ac:dyDescent="0.2">
      <c r="A1511" s="2">
        <f t="shared" si="189"/>
        <v>35</v>
      </c>
      <c r="B1511" s="2">
        <f t="shared" si="190"/>
        <v>7545</v>
      </c>
      <c r="C1511" s="3">
        <f t="shared" si="191"/>
        <v>2155714.2857142859</v>
      </c>
      <c r="D1511" s="49">
        <f t="shared" si="192"/>
        <v>34.214658502286284</v>
      </c>
      <c r="E1511" s="49">
        <f t="shared" si="193"/>
        <v>35.798819952013659</v>
      </c>
      <c r="F1511" s="49">
        <f t="shared" si="194"/>
        <v>33.970814411078827</v>
      </c>
      <c r="G1511" s="49">
        <f t="shared" si="195"/>
        <v>36.051319186384347</v>
      </c>
    </row>
    <row r="1512" spans="1:7" x14ac:dyDescent="0.2">
      <c r="A1512" s="2">
        <f t="shared" si="189"/>
        <v>35</v>
      </c>
      <c r="B1512" s="2">
        <f t="shared" si="190"/>
        <v>7550</v>
      </c>
      <c r="C1512" s="3">
        <f t="shared" si="191"/>
        <v>2157142.8571428573</v>
      </c>
      <c r="D1512" s="49">
        <f t="shared" si="192"/>
        <v>34.214917131548681</v>
      </c>
      <c r="E1512" s="49">
        <f t="shared" si="193"/>
        <v>35.798552379358064</v>
      </c>
      <c r="F1512" s="49">
        <f t="shared" si="194"/>
        <v>33.971152371989774</v>
      </c>
      <c r="G1512" s="49">
        <f t="shared" si="195"/>
        <v>36.050966544863527</v>
      </c>
    </row>
    <row r="1513" spans="1:7" x14ac:dyDescent="0.2">
      <c r="A1513" s="2">
        <f t="shared" si="189"/>
        <v>35</v>
      </c>
      <c r="B1513" s="2">
        <f t="shared" si="190"/>
        <v>7555</v>
      </c>
      <c r="C1513" s="3">
        <f t="shared" si="191"/>
        <v>2158571.4285714286</v>
      </c>
      <c r="D1513" s="49">
        <f t="shared" si="192"/>
        <v>34.215175504990462</v>
      </c>
      <c r="E1513" s="49">
        <f t="shared" si="193"/>
        <v>35.798285074377901</v>
      </c>
      <c r="F1513" s="49">
        <f t="shared" si="194"/>
        <v>33.971489999253848</v>
      </c>
      <c r="G1513" s="49">
        <f t="shared" si="195"/>
        <v>36.050614256443609</v>
      </c>
    </row>
    <row r="1514" spans="1:7" x14ac:dyDescent="0.2">
      <c r="A1514" s="2">
        <f t="shared" si="189"/>
        <v>35</v>
      </c>
      <c r="B1514" s="2">
        <f t="shared" si="190"/>
        <v>7560</v>
      </c>
      <c r="C1514" s="3">
        <f t="shared" si="191"/>
        <v>2160000</v>
      </c>
      <c r="D1514" s="49">
        <f t="shared" si="192"/>
        <v>34.215433623033412</v>
      </c>
      <c r="E1514" s="49">
        <f t="shared" si="193"/>
        <v>35.798018036627859</v>
      </c>
      <c r="F1514" s="49">
        <f t="shared" si="194"/>
        <v>33.971827293420269</v>
      </c>
      <c r="G1514" s="49">
        <f t="shared" si="195"/>
        <v>36.050262320536717</v>
      </c>
    </row>
    <row r="1515" spans="1:7" x14ac:dyDescent="0.2">
      <c r="A1515" s="2">
        <f t="shared" si="189"/>
        <v>35</v>
      </c>
      <c r="B1515" s="2">
        <f t="shared" si="190"/>
        <v>7565</v>
      </c>
      <c r="C1515" s="3">
        <f t="shared" si="191"/>
        <v>2161428.5714285714</v>
      </c>
      <c r="D1515" s="49">
        <f t="shared" si="192"/>
        <v>34.215691486098322</v>
      </c>
      <c r="E1515" s="49">
        <f t="shared" si="193"/>
        <v>35.797751265663635</v>
      </c>
      <c r="F1515" s="49">
        <f t="shared" si="194"/>
        <v>33.972164255037001</v>
      </c>
      <c r="G1515" s="49">
        <f t="shared" si="195"/>
        <v>36.049910736556349</v>
      </c>
    </row>
    <row r="1516" spans="1:7" x14ac:dyDescent="0.2">
      <c r="A1516" s="2">
        <f t="shared" si="189"/>
        <v>35</v>
      </c>
      <c r="B1516" s="2">
        <f t="shared" si="190"/>
        <v>7570</v>
      </c>
      <c r="C1516" s="3">
        <f t="shared" si="191"/>
        <v>2162857.1428571427</v>
      </c>
      <c r="D1516" s="49">
        <f t="shared" si="192"/>
        <v>34.21594909460503</v>
      </c>
      <c r="E1516" s="49">
        <f t="shared" si="193"/>
        <v>35.797484761041979</v>
      </c>
      <c r="F1516" s="49">
        <f t="shared" si="194"/>
        <v>33.972500884650763</v>
      </c>
      <c r="G1516" s="49">
        <f t="shared" si="195"/>
        <v>36.049559503917379</v>
      </c>
    </row>
    <row r="1517" spans="1:7" x14ac:dyDescent="0.2">
      <c r="A1517" s="2">
        <f t="shared" si="189"/>
        <v>35</v>
      </c>
      <c r="B1517" s="2">
        <f t="shared" si="190"/>
        <v>7575</v>
      </c>
      <c r="C1517" s="3">
        <f t="shared" si="191"/>
        <v>2164285.7142857141</v>
      </c>
      <c r="D1517" s="49">
        <f t="shared" si="192"/>
        <v>34.216206448972379</v>
      </c>
      <c r="E1517" s="49">
        <f t="shared" si="193"/>
        <v>35.797218522320676</v>
      </c>
      <c r="F1517" s="49">
        <f t="shared" si="194"/>
        <v>33.972837182806977</v>
      </c>
      <c r="G1517" s="49">
        <f t="shared" si="195"/>
        <v>36.049208622036026</v>
      </c>
    </row>
    <row r="1518" spans="1:7" x14ac:dyDescent="0.2">
      <c r="A1518" s="2">
        <f t="shared" si="189"/>
        <v>35</v>
      </c>
      <c r="B1518" s="2">
        <f t="shared" si="190"/>
        <v>7580</v>
      </c>
      <c r="C1518" s="3">
        <f t="shared" si="191"/>
        <v>2165714.2857142859</v>
      </c>
      <c r="D1518" s="49">
        <f t="shared" si="192"/>
        <v>34.216463549618275</v>
      </c>
      <c r="E1518" s="49">
        <f t="shared" si="193"/>
        <v>35.796952549058517</v>
      </c>
      <c r="F1518" s="49">
        <f t="shared" si="194"/>
        <v>33.973173150049853</v>
      </c>
      <c r="G1518" s="49">
        <f t="shared" si="195"/>
        <v>36.048858090329858</v>
      </c>
    </row>
    <row r="1519" spans="1:7" x14ac:dyDescent="0.2">
      <c r="A1519" s="2">
        <f t="shared" si="189"/>
        <v>35</v>
      </c>
      <c r="B1519" s="2">
        <f t="shared" si="190"/>
        <v>7585</v>
      </c>
      <c r="C1519" s="3">
        <f t="shared" si="191"/>
        <v>2167142.8571428573</v>
      </c>
      <c r="D1519" s="49">
        <f t="shared" si="192"/>
        <v>34.216720396959651</v>
      </c>
      <c r="E1519" s="49">
        <f t="shared" si="193"/>
        <v>35.796686840815347</v>
      </c>
      <c r="F1519" s="49">
        <f t="shared" si="194"/>
        <v>33.973508786922331</v>
      </c>
      <c r="G1519" s="49">
        <f t="shared" si="195"/>
        <v>36.048507908217829</v>
      </c>
    </row>
    <row r="1520" spans="1:7" x14ac:dyDescent="0.2">
      <c r="A1520" s="2">
        <f t="shared" si="189"/>
        <v>35</v>
      </c>
      <c r="B1520" s="2">
        <f t="shared" si="190"/>
        <v>7590</v>
      </c>
      <c r="C1520" s="3">
        <f t="shared" si="191"/>
        <v>2168571.4285714286</v>
      </c>
      <c r="D1520" s="49">
        <f t="shared" si="192"/>
        <v>34.216976991412487</v>
      </c>
      <c r="E1520" s="49">
        <f t="shared" si="193"/>
        <v>35.796421397152002</v>
      </c>
      <c r="F1520" s="49">
        <f t="shared" si="194"/>
        <v>33.9738440939661</v>
      </c>
      <c r="G1520" s="49">
        <f t="shared" si="195"/>
        <v>36.048158075120213</v>
      </c>
    </row>
    <row r="1521" spans="1:7" x14ac:dyDescent="0.2">
      <c r="A1521" s="2">
        <f t="shared" si="189"/>
        <v>35</v>
      </c>
      <c r="B1521" s="2">
        <f t="shared" si="190"/>
        <v>7595</v>
      </c>
      <c r="C1521" s="3">
        <f t="shared" si="191"/>
        <v>2170000</v>
      </c>
      <c r="D1521" s="49">
        <f t="shared" si="192"/>
        <v>34.217233333391789</v>
      </c>
      <c r="E1521" s="49">
        <f t="shared" si="193"/>
        <v>35.79615621763034</v>
      </c>
      <c r="F1521" s="49">
        <f t="shared" si="194"/>
        <v>33.974179071721593</v>
      </c>
      <c r="G1521" s="49">
        <f t="shared" si="195"/>
        <v>36.047808590458622</v>
      </c>
    </row>
    <row r="1522" spans="1:7" x14ac:dyDescent="0.2">
      <c r="A1522" s="2">
        <f t="shared" si="189"/>
        <v>35</v>
      </c>
      <c r="B1522" s="2">
        <f t="shared" si="190"/>
        <v>7600</v>
      </c>
      <c r="C1522" s="3">
        <f t="shared" si="191"/>
        <v>2171428.5714285714</v>
      </c>
      <c r="D1522" s="49">
        <f t="shared" si="192"/>
        <v>34.217489423311626</v>
      </c>
      <c r="E1522" s="49">
        <f t="shared" si="193"/>
        <v>35.795891301813256</v>
      </c>
      <c r="F1522" s="49">
        <f t="shared" si="194"/>
        <v>33.974513720728048</v>
      </c>
      <c r="G1522" s="49">
        <f t="shared" si="195"/>
        <v>36.047459453656025</v>
      </c>
    </row>
    <row r="1523" spans="1:7" x14ac:dyDescent="0.2">
      <c r="A1523" s="2">
        <f t="shared" si="189"/>
        <v>35</v>
      </c>
      <c r="B1523" s="2">
        <f t="shared" si="190"/>
        <v>7605</v>
      </c>
      <c r="C1523" s="3">
        <f t="shared" si="191"/>
        <v>2172857.1428571427</v>
      </c>
      <c r="D1523" s="49">
        <f t="shared" si="192"/>
        <v>34.217745261585129</v>
      </c>
      <c r="E1523" s="49">
        <f t="shared" si="193"/>
        <v>35.795626649264619</v>
      </c>
      <c r="F1523" s="49">
        <f t="shared" si="194"/>
        <v>33.974848041523423</v>
      </c>
      <c r="G1523" s="49">
        <f t="shared" si="195"/>
        <v>36.047110664136724</v>
      </c>
    </row>
    <row r="1524" spans="1:7" x14ac:dyDescent="0.2">
      <c r="A1524" s="2">
        <f t="shared" si="189"/>
        <v>35</v>
      </c>
      <c r="B1524" s="2">
        <f t="shared" si="190"/>
        <v>7610</v>
      </c>
      <c r="C1524" s="3">
        <f t="shared" si="191"/>
        <v>2174285.7142857141</v>
      </c>
      <c r="D1524" s="49">
        <f t="shared" si="192"/>
        <v>34.218000848624442</v>
      </c>
      <c r="E1524" s="49">
        <f t="shared" si="193"/>
        <v>35.795362259549336</v>
      </c>
      <c r="F1524" s="49">
        <f t="shared" si="194"/>
        <v>33.975182034644455</v>
      </c>
      <c r="G1524" s="49">
        <f t="shared" si="195"/>
        <v>36.04676222132634</v>
      </c>
    </row>
    <row r="1525" spans="1:7" x14ac:dyDescent="0.2">
      <c r="A1525" s="2">
        <f t="shared" si="189"/>
        <v>35</v>
      </c>
      <c r="B1525" s="2">
        <f t="shared" si="190"/>
        <v>7615</v>
      </c>
      <c r="C1525" s="3">
        <f t="shared" si="191"/>
        <v>2175714.2857142859</v>
      </c>
      <c r="D1525" s="49">
        <f t="shared" si="192"/>
        <v>34.21825618484079</v>
      </c>
      <c r="E1525" s="49">
        <f t="shared" si="193"/>
        <v>35.795098132233299</v>
      </c>
      <c r="F1525" s="49">
        <f t="shared" si="194"/>
        <v>33.975515700626666</v>
      </c>
      <c r="G1525" s="49">
        <f t="shared" si="195"/>
        <v>36.046414124651832</v>
      </c>
    </row>
    <row r="1526" spans="1:7" x14ac:dyDescent="0.2">
      <c r="A1526" s="2">
        <f t="shared" si="189"/>
        <v>35</v>
      </c>
      <c r="B1526" s="2">
        <f t="shared" si="190"/>
        <v>7620</v>
      </c>
      <c r="C1526" s="3">
        <f t="shared" si="191"/>
        <v>2177142.8571428573</v>
      </c>
      <c r="D1526" s="49">
        <f t="shared" si="192"/>
        <v>34.21851127064447</v>
      </c>
      <c r="E1526" s="49">
        <f t="shared" si="193"/>
        <v>35.794834266883434</v>
      </c>
      <c r="F1526" s="49">
        <f t="shared" si="194"/>
        <v>33.975849040004327</v>
      </c>
      <c r="G1526" s="49">
        <f t="shared" si="195"/>
        <v>36.046066373541485</v>
      </c>
    </row>
    <row r="1527" spans="1:7" x14ac:dyDescent="0.2">
      <c r="A1527" s="2">
        <f t="shared" si="189"/>
        <v>35</v>
      </c>
      <c r="B1527" s="2">
        <f t="shared" si="190"/>
        <v>7625</v>
      </c>
      <c r="C1527" s="3">
        <f t="shared" si="191"/>
        <v>2178571.4285714286</v>
      </c>
      <c r="D1527" s="49">
        <f t="shared" si="192"/>
        <v>34.218766106444818</v>
      </c>
      <c r="E1527" s="49">
        <f t="shared" si="193"/>
        <v>35.794570663067631</v>
      </c>
      <c r="F1527" s="49">
        <f t="shared" si="194"/>
        <v>33.976182053310531</v>
      </c>
      <c r="G1527" s="49">
        <f t="shared" si="195"/>
        <v>36.045718967424918</v>
      </c>
    </row>
    <row r="1528" spans="1:7" x14ac:dyDescent="0.2">
      <c r="A1528" s="2">
        <f t="shared" si="189"/>
        <v>35</v>
      </c>
      <c r="B1528" s="2">
        <f t="shared" si="190"/>
        <v>7630</v>
      </c>
      <c r="C1528" s="3">
        <f t="shared" si="191"/>
        <v>2180000</v>
      </c>
      <c r="D1528" s="49">
        <f t="shared" si="192"/>
        <v>34.219020692650226</v>
      </c>
      <c r="E1528" s="49">
        <f t="shared" si="193"/>
        <v>35.79430732035479</v>
      </c>
      <c r="F1528" s="49">
        <f t="shared" si="194"/>
        <v>33.976514741077104</v>
      </c>
      <c r="G1528" s="49">
        <f t="shared" si="195"/>
        <v>36.04537190573302</v>
      </c>
    </row>
    <row r="1529" spans="1:7" x14ac:dyDescent="0.2">
      <c r="A1529" s="2">
        <f t="shared" si="189"/>
        <v>35</v>
      </c>
      <c r="B1529" s="2">
        <f t="shared" si="190"/>
        <v>7635</v>
      </c>
      <c r="C1529" s="3">
        <f t="shared" si="191"/>
        <v>2181428.5714285714</v>
      </c>
      <c r="D1529" s="49">
        <f t="shared" si="192"/>
        <v>34.219275029668168</v>
      </c>
      <c r="E1529" s="49">
        <f t="shared" si="193"/>
        <v>35.794044238314811</v>
      </c>
      <c r="F1529" s="49">
        <f t="shared" si="194"/>
        <v>33.976847103834686</v>
      </c>
      <c r="G1529" s="49">
        <f t="shared" si="195"/>
        <v>36.045025187898034</v>
      </c>
    </row>
    <row r="1530" spans="1:7" x14ac:dyDescent="0.2">
      <c r="A1530" s="2">
        <f t="shared" ref="A1530:A1535" si="196">A1529</f>
        <v>35</v>
      </c>
      <c r="B1530" s="2">
        <f t="shared" si="190"/>
        <v>7640</v>
      </c>
      <c r="C1530" s="3">
        <f t="shared" si="191"/>
        <v>2182857.1428571427</v>
      </c>
      <c r="D1530" s="49">
        <f t="shared" si="192"/>
        <v>34.219529117905189</v>
      </c>
      <c r="E1530" s="49">
        <f t="shared" si="193"/>
        <v>35.793781416518577</v>
      </c>
      <c r="F1530" s="49">
        <f t="shared" si="194"/>
        <v>33.977179142112696</v>
      </c>
      <c r="G1530" s="49">
        <f t="shared" si="195"/>
        <v>36.044678813353492</v>
      </c>
    </row>
    <row r="1531" spans="1:7" x14ac:dyDescent="0.2">
      <c r="A1531" s="2">
        <f t="shared" si="196"/>
        <v>35</v>
      </c>
      <c r="B1531" s="2">
        <f t="shared" si="190"/>
        <v>7645</v>
      </c>
      <c r="C1531" s="3">
        <f t="shared" si="191"/>
        <v>2184285.7142857141</v>
      </c>
      <c r="D1531" s="49">
        <f t="shared" si="192"/>
        <v>34.219782957766903</v>
      </c>
      <c r="E1531" s="49">
        <f t="shared" si="193"/>
        <v>35.793518854537943</v>
      </c>
      <c r="F1531" s="49">
        <f t="shared" si="194"/>
        <v>33.977510856439352</v>
      </c>
      <c r="G1531" s="49">
        <f t="shared" si="195"/>
        <v>36.044332781534244</v>
      </c>
    </row>
    <row r="1532" spans="1:7" x14ac:dyDescent="0.2">
      <c r="A1532" s="2">
        <f t="shared" si="196"/>
        <v>35</v>
      </c>
      <c r="B1532" s="2">
        <f t="shared" si="190"/>
        <v>7650</v>
      </c>
      <c r="C1532" s="3">
        <f t="shared" si="191"/>
        <v>2185714.2857142859</v>
      </c>
      <c r="D1532" s="49">
        <f t="shared" si="192"/>
        <v>34.220036549657983</v>
      </c>
      <c r="E1532" s="49">
        <f t="shared" si="193"/>
        <v>35.793256551945781</v>
      </c>
      <c r="F1532" s="49">
        <f t="shared" si="194"/>
        <v>33.977842247341655</v>
      </c>
      <c r="G1532" s="49">
        <f t="shared" si="195"/>
        <v>36.043987091876424</v>
      </c>
    </row>
    <row r="1533" spans="1:7" x14ac:dyDescent="0.2">
      <c r="A1533" s="2">
        <f t="shared" si="196"/>
        <v>35</v>
      </c>
      <c r="B1533" s="2">
        <f t="shared" si="190"/>
        <v>7655</v>
      </c>
      <c r="C1533" s="3">
        <f t="shared" si="191"/>
        <v>2187142.8571428573</v>
      </c>
      <c r="D1533" s="49">
        <f t="shared" si="192"/>
        <v>34.220289893982198</v>
      </c>
      <c r="E1533" s="49">
        <f t="shared" si="193"/>
        <v>35.792994508315928</v>
      </c>
      <c r="F1533" s="49">
        <f t="shared" si="194"/>
        <v>33.97817331534543</v>
      </c>
      <c r="G1533" s="49">
        <f t="shared" si="195"/>
        <v>36.043641743817481</v>
      </c>
    </row>
    <row r="1534" spans="1:7" x14ac:dyDescent="0.2">
      <c r="A1534" s="2">
        <f t="shared" si="196"/>
        <v>35</v>
      </c>
      <c r="B1534" s="2">
        <f t="shared" si="190"/>
        <v>7660</v>
      </c>
      <c r="C1534" s="3">
        <f t="shared" si="191"/>
        <v>2188571.4285714286</v>
      </c>
      <c r="D1534" s="49">
        <f t="shared" si="192"/>
        <v>34.220542991142395</v>
      </c>
      <c r="E1534" s="49">
        <f t="shared" si="193"/>
        <v>35.792732723223203</v>
      </c>
      <c r="F1534" s="49">
        <f t="shared" si="194"/>
        <v>33.978504060975283</v>
      </c>
      <c r="G1534" s="49">
        <f t="shared" si="195"/>
        <v>36.043296736796144</v>
      </c>
    </row>
    <row r="1535" spans="1:7" x14ac:dyDescent="0.2">
      <c r="A1535" s="2">
        <f t="shared" si="196"/>
        <v>35</v>
      </c>
      <c r="B1535" s="2">
        <f t="shared" si="190"/>
        <v>7665</v>
      </c>
      <c r="C1535" s="3">
        <f t="shared" si="191"/>
        <v>2190000</v>
      </c>
      <c r="D1535" s="49">
        <f t="shared" si="192"/>
        <v>34.220795841540493</v>
      </c>
      <c r="E1535" s="49">
        <f t="shared" si="193"/>
        <v>35.792471196243383</v>
      </c>
      <c r="F1535" s="49">
        <f t="shared" si="194"/>
        <v>33.978834484754643</v>
      </c>
      <c r="G1535" s="49">
        <f t="shared" si="195"/>
        <v>36.042952070252426</v>
      </c>
    </row>
  </sheetData>
  <phoneticPr fontId="1" type="noConversion"/>
  <pageMargins left="0.75" right="0.75" top="1" bottom="1" header="0.5" footer="0.5"/>
  <pageSetup paperSize="9" scale="77"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AF1100"/>
  <sheetViews>
    <sheetView showGridLines="0" zoomScale="70" zoomScaleNormal="70" workbookViewId="0">
      <selection activeCell="I20" sqref="I20"/>
    </sheetView>
  </sheetViews>
  <sheetFormatPr defaultRowHeight="12.75" x14ac:dyDescent="0.2"/>
  <cols>
    <col min="1" max="7" width="0.140625" style="2" customWidth="1"/>
    <col min="8" max="8" width="8.7109375" customWidth="1"/>
    <col min="9" max="13" width="10.5703125" customWidth="1"/>
    <col min="14" max="14" width="170.5703125" customWidth="1"/>
  </cols>
  <sheetData>
    <row r="1" spans="1:32" ht="15" thickBot="1" x14ac:dyDescent="0.25">
      <c r="I1" s="51" t="s">
        <v>11</v>
      </c>
      <c r="J1" s="51"/>
      <c r="K1" s="51"/>
      <c r="L1" s="51"/>
      <c r="M1" s="15"/>
      <c r="N1" s="15"/>
    </row>
    <row r="2" spans="1:32" x14ac:dyDescent="0.2">
      <c r="A2" s="2" t="s">
        <v>28</v>
      </c>
      <c r="B2" s="2" t="s">
        <v>0</v>
      </c>
      <c r="C2" s="3" t="s">
        <v>1</v>
      </c>
      <c r="D2" s="2" t="s">
        <v>3</v>
      </c>
      <c r="E2" s="2" t="s">
        <v>4</v>
      </c>
      <c r="F2" s="2" t="s">
        <v>5</v>
      </c>
      <c r="G2" s="2" t="s">
        <v>6</v>
      </c>
      <c r="I2" s="16" t="s">
        <v>1</v>
      </c>
      <c r="J2" s="17" t="s">
        <v>0</v>
      </c>
      <c r="K2" s="18" t="s">
        <v>2</v>
      </c>
      <c r="L2" s="19" t="s">
        <v>8</v>
      </c>
      <c r="M2" s="12"/>
      <c r="N2" s="12"/>
      <c r="O2" s="8" t="s">
        <v>1</v>
      </c>
      <c r="P2" s="8" t="s">
        <v>0</v>
      </c>
      <c r="Q2" s="8">
        <f>L3</f>
        <v>0</v>
      </c>
      <c r="R2" s="8" t="s">
        <v>1</v>
      </c>
      <c r="S2" s="8" t="s">
        <v>0</v>
      </c>
      <c r="T2" s="8">
        <f>L4</f>
        <v>0</v>
      </c>
      <c r="U2" s="8" t="s">
        <v>1</v>
      </c>
      <c r="V2" s="8" t="s">
        <v>0</v>
      </c>
      <c r="W2" s="8">
        <f>L5</f>
        <v>0</v>
      </c>
      <c r="X2" s="8" t="s">
        <v>1</v>
      </c>
      <c r="Y2" s="8" t="s">
        <v>0</v>
      </c>
      <c r="Z2" s="8">
        <f>L6</f>
        <v>0</v>
      </c>
      <c r="AA2" s="8" t="s">
        <v>1</v>
      </c>
      <c r="AB2" s="8" t="s">
        <v>0</v>
      </c>
      <c r="AC2" s="8">
        <f>L7</f>
        <v>0</v>
      </c>
      <c r="AD2" s="8" t="s">
        <v>1</v>
      </c>
      <c r="AE2" s="8" t="s">
        <v>0</v>
      </c>
      <c r="AF2" s="8" t="str">
        <f>L8</f>
        <v>Total</v>
      </c>
    </row>
    <row r="3" spans="1:32" x14ac:dyDescent="0.2">
      <c r="A3" s="2">
        <v>25</v>
      </c>
      <c r="B3" s="2">
        <v>5</v>
      </c>
      <c r="C3" s="2">
        <f t="shared" ref="C3:C7" si="0">B3/A3*10000</f>
        <v>2000</v>
      </c>
      <c r="D3" s="49"/>
      <c r="E3" s="49"/>
      <c r="F3" s="49"/>
      <c r="G3" s="49"/>
      <c r="H3" s="1"/>
      <c r="I3" s="20"/>
      <c r="J3" s="21"/>
      <c r="K3" s="22" t="e">
        <f t="shared" ref="K3:K8" si="1">J3/I3*10000</f>
        <v>#DIV/0!</v>
      </c>
      <c r="L3" s="23"/>
      <c r="M3" s="14"/>
      <c r="N3" s="14"/>
      <c r="O3" s="8">
        <f>I3</f>
        <v>0</v>
      </c>
      <c r="P3" s="8">
        <f>J3</f>
        <v>0</v>
      </c>
      <c r="Q3" s="8" t="e">
        <f>K3</f>
        <v>#DIV/0!</v>
      </c>
      <c r="R3" s="8">
        <f>I4</f>
        <v>0</v>
      </c>
      <c r="S3" s="8">
        <f>J4</f>
        <v>0</v>
      </c>
      <c r="T3" s="10" t="e">
        <f>S3/R3*10000</f>
        <v>#DIV/0!</v>
      </c>
      <c r="U3" s="8">
        <f>I5</f>
        <v>0</v>
      </c>
      <c r="V3" s="8">
        <f>J5</f>
        <v>0</v>
      </c>
      <c r="W3" s="10" t="e">
        <f>V3/U3*10000</f>
        <v>#DIV/0!</v>
      </c>
      <c r="X3" s="8">
        <f>I6</f>
        <v>0</v>
      </c>
      <c r="Y3" s="8">
        <f>J6</f>
        <v>0</v>
      </c>
      <c r="Z3" s="10" t="e">
        <f>Y3/X3*10000</f>
        <v>#DIV/0!</v>
      </c>
      <c r="AA3" s="8">
        <f>I7</f>
        <v>0</v>
      </c>
      <c r="AB3" s="8">
        <f>J7</f>
        <v>0</v>
      </c>
      <c r="AC3" s="10" t="e">
        <f>AB3/AA3*10000</f>
        <v>#DIV/0!</v>
      </c>
      <c r="AD3" s="8">
        <f>I8</f>
        <v>0</v>
      </c>
      <c r="AE3" s="8">
        <f>J8</f>
        <v>0</v>
      </c>
      <c r="AF3" s="10" t="e">
        <f>AE3/AD3*10000</f>
        <v>#DIV/0!</v>
      </c>
    </row>
    <row r="4" spans="1:32" x14ac:dyDescent="0.2">
      <c r="A4" s="2">
        <v>25</v>
      </c>
      <c r="B4" s="2">
        <f>B3+5</f>
        <v>10</v>
      </c>
      <c r="C4" s="2">
        <f t="shared" si="0"/>
        <v>4000</v>
      </c>
      <c r="D4" s="49"/>
      <c r="E4" s="49"/>
      <c r="F4" s="49"/>
      <c r="G4" s="49"/>
      <c r="H4" s="1"/>
      <c r="I4" s="24"/>
      <c r="J4" s="25"/>
      <c r="K4" s="26" t="e">
        <f t="shared" si="1"/>
        <v>#DIV/0!</v>
      </c>
      <c r="L4" s="27"/>
      <c r="M4" s="14"/>
      <c r="N4" s="14"/>
    </row>
    <row r="5" spans="1:32" x14ac:dyDescent="0.2">
      <c r="A5" s="2">
        <v>25</v>
      </c>
      <c r="B5" s="2">
        <f t="shared" ref="B5:B16" si="2">B4+5</f>
        <v>15</v>
      </c>
      <c r="C5" s="2">
        <f t="shared" si="0"/>
        <v>6000</v>
      </c>
      <c r="D5" s="49"/>
      <c r="E5" s="49"/>
      <c r="F5" s="49"/>
      <c r="G5" s="49"/>
      <c r="H5" s="1"/>
      <c r="I5" s="24"/>
      <c r="J5" s="25"/>
      <c r="K5" s="26" t="e">
        <f t="shared" si="1"/>
        <v>#DIV/0!</v>
      </c>
      <c r="L5" s="27"/>
      <c r="M5" s="14"/>
      <c r="N5" s="14"/>
    </row>
    <row r="6" spans="1:32" x14ac:dyDescent="0.2">
      <c r="A6" s="2">
        <v>25</v>
      </c>
      <c r="B6" s="2">
        <f t="shared" si="2"/>
        <v>20</v>
      </c>
      <c r="C6" s="2">
        <f t="shared" si="0"/>
        <v>8000</v>
      </c>
      <c r="D6" s="49"/>
      <c r="E6" s="49"/>
      <c r="F6" s="49"/>
      <c r="G6" s="49"/>
      <c r="H6" s="1"/>
      <c r="I6" s="24"/>
      <c r="J6" s="25"/>
      <c r="K6" s="26" t="e">
        <f t="shared" si="1"/>
        <v>#DIV/0!</v>
      </c>
      <c r="L6" s="27"/>
      <c r="M6" s="14"/>
      <c r="N6" s="14"/>
    </row>
    <row r="7" spans="1:32" x14ac:dyDescent="0.2">
      <c r="A7" s="2">
        <v>25</v>
      </c>
      <c r="B7" s="2">
        <f t="shared" si="2"/>
        <v>25</v>
      </c>
      <c r="C7" s="2">
        <f t="shared" si="0"/>
        <v>10000</v>
      </c>
      <c r="D7" s="49">
        <f t="shared" ref="D7" si="3">(IF(B7&gt;0,(CHIINV(0.975, 2 * B7) / 2)/C7,0))*10000</f>
        <v>16.178681847829324</v>
      </c>
      <c r="E7" s="49">
        <f t="shared" ref="E7" si="4">(IF(B7&gt;0,(CHIINV(0.025, 2 * (B7+1) )/ 2)/C7,(CHIINV(0.025, 2 )/ 2)/C7))*10000</f>
        <v>36.904931697530373</v>
      </c>
      <c r="F7" s="49">
        <f t="shared" ref="F7" si="5">(IF(B7&gt;0,(CHIINV(0.995, 2 * B7) / 2)/C7,0))*10000</f>
        <v>13.995374433186651</v>
      </c>
      <c r="G7" s="49">
        <f t="shared" ref="G7" si="6">(IF(B7&gt;0,(CHIINV(0.005, 2 * (B7+1) )/ 2)/C7,(CHIINV(0.005, 2 )/ 2)/C7))*10000</f>
        <v>41.000412851387679</v>
      </c>
      <c r="H7" s="1"/>
      <c r="I7" s="28"/>
      <c r="J7" s="29"/>
      <c r="K7" s="30" t="e">
        <f t="shared" si="1"/>
        <v>#DIV/0!</v>
      </c>
      <c r="L7" s="31"/>
      <c r="M7" s="14"/>
      <c r="N7" s="14"/>
    </row>
    <row r="8" spans="1:32" ht="13.5" thickBot="1" x14ac:dyDescent="0.25">
      <c r="A8" s="2">
        <v>25</v>
      </c>
      <c r="B8" s="2">
        <f t="shared" si="2"/>
        <v>30</v>
      </c>
      <c r="C8" s="2">
        <f t="shared" ref="C8:C71" si="7">B8/A8*10000</f>
        <v>12000</v>
      </c>
      <c r="D8" s="49">
        <f t="shared" ref="D8:D71" si="8">(IF(B8&gt;0,(CHIINV(0.975, 2 * B8) / 2)/C8,0))*10000</f>
        <v>16.867395017850765</v>
      </c>
      <c r="E8" s="49">
        <f t="shared" ref="E8:E71" si="9">(IF(B8&gt;0,(CHIINV(0.025, 2 * (B8+1) )/ 2)/C8,(CHIINV(0.025, 2 )/ 2)/C8))*10000</f>
        <v>35.689054495673062</v>
      </c>
      <c r="F8" s="49">
        <f t="shared" ref="F8:F71" si="10">(IF(B8&gt;0,(CHIINV(0.995, 2 * B8) / 2)/C8,0))*10000</f>
        <v>14.806037949474389</v>
      </c>
      <c r="G8" s="49">
        <f t="shared" ref="G8:G71" si="11">(IF(B8&gt;0,(CHIINV(0.005, 2 * (B8+1) )/ 2)/C8,(CHIINV(0.005, 2 )/ 2)/C8))*10000</f>
        <v>39.341105394947697</v>
      </c>
      <c r="H8" s="1"/>
      <c r="I8" s="32">
        <f>SUM(I3:I7)</f>
        <v>0</v>
      </c>
      <c r="J8" s="33">
        <f>SUM(J3:J7)</f>
        <v>0</v>
      </c>
      <c r="K8" s="34" t="e">
        <f t="shared" si="1"/>
        <v>#DIV/0!</v>
      </c>
      <c r="L8" s="35" t="s">
        <v>7</v>
      </c>
      <c r="M8" s="12"/>
      <c r="N8" s="12"/>
    </row>
    <row r="9" spans="1:32" x14ac:dyDescent="0.2">
      <c r="A9" s="2">
        <v>25</v>
      </c>
      <c r="B9" s="2">
        <f t="shared" si="2"/>
        <v>35</v>
      </c>
      <c r="C9" s="2">
        <f t="shared" si="7"/>
        <v>14000</v>
      </c>
      <c r="D9" s="49">
        <f t="shared" si="8"/>
        <v>17.413416001799828</v>
      </c>
      <c r="E9" s="49">
        <f t="shared" si="9"/>
        <v>34.768948120773615</v>
      </c>
      <c r="F9" s="49">
        <f t="shared" si="10"/>
        <v>15.455421266365528</v>
      </c>
      <c r="G9" s="49">
        <f t="shared" si="11"/>
        <v>38.088439256583392</v>
      </c>
      <c r="H9" s="1"/>
      <c r="K9" s="4"/>
    </row>
    <row r="10" spans="1:32" x14ac:dyDescent="0.2">
      <c r="A10" s="2">
        <v>25</v>
      </c>
      <c r="B10" s="2">
        <f t="shared" si="2"/>
        <v>40</v>
      </c>
      <c r="C10" s="2">
        <f t="shared" si="7"/>
        <v>16000</v>
      </c>
      <c r="D10" s="49">
        <f t="shared" si="8"/>
        <v>17.860366526118106</v>
      </c>
      <c r="E10" s="49">
        <f t="shared" si="9"/>
        <v>34.042904352490048</v>
      </c>
      <c r="F10" s="49">
        <f t="shared" si="10"/>
        <v>15.99122871576413</v>
      </c>
      <c r="G10" s="49">
        <f t="shared" si="11"/>
        <v>37.10191700426067</v>
      </c>
      <c r="H10" s="1"/>
      <c r="K10" s="4"/>
    </row>
    <row r="11" spans="1:32" x14ac:dyDescent="0.2">
      <c r="A11" s="2">
        <v>25</v>
      </c>
      <c r="B11" s="2">
        <f t="shared" si="2"/>
        <v>45</v>
      </c>
      <c r="C11" s="2">
        <f t="shared" si="7"/>
        <v>18000</v>
      </c>
      <c r="D11" s="49">
        <f t="shared" si="8"/>
        <v>18.235171549019142</v>
      </c>
      <c r="E11" s="49">
        <f t="shared" si="9"/>
        <v>33.451966942754893</v>
      </c>
      <c r="F11" s="49">
        <f t="shared" si="10"/>
        <v>16.443417826577946</v>
      </c>
      <c r="G11" s="49">
        <f t="shared" si="11"/>
        <v>36.300298150854495</v>
      </c>
      <c r="H11" s="1"/>
      <c r="K11" s="4"/>
    </row>
    <row r="12" spans="1:32" x14ac:dyDescent="0.2">
      <c r="A12" s="2">
        <v>25</v>
      </c>
      <c r="B12" s="2">
        <f t="shared" si="2"/>
        <v>50</v>
      </c>
      <c r="C12" s="2">
        <f t="shared" si="7"/>
        <v>20000</v>
      </c>
      <c r="D12" s="49">
        <f t="shared" si="8"/>
        <v>18.555481868730933</v>
      </c>
      <c r="E12" s="49">
        <f t="shared" si="9"/>
        <v>32.959383332168407</v>
      </c>
      <c r="F12" s="49">
        <f t="shared" si="10"/>
        <v>16.831890826369786</v>
      </c>
      <c r="G12" s="49">
        <f t="shared" si="11"/>
        <v>35.633044237725549</v>
      </c>
      <c r="H12" s="1"/>
      <c r="I12" s="50" t="s">
        <v>9</v>
      </c>
      <c r="J12" s="50"/>
      <c r="K12" s="50"/>
      <c r="L12" s="50"/>
      <c r="M12" s="50"/>
      <c r="N12" s="39"/>
    </row>
    <row r="13" spans="1:32" x14ac:dyDescent="0.2">
      <c r="A13" s="2">
        <v>25</v>
      </c>
      <c r="B13" s="2">
        <f t="shared" si="2"/>
        <v>55</v>
      </c>
      <c r="C13" s="2">
        <f t="shared" si="7"/>
        <v>22000</v>
      </c>
      <c r="D13" s="49">
        <f t="shared" si="8"/>
        <v>18.833421350653857</v>
      </c>
      <c r="E13" s="49">
        <f t="shared" si="9"/>
        <v>32.540936352708805</v>
      </c>
      <c r="F13" s="49">
        <f t="shared" si="10"/>
        <v>17.17046475623912</v>
      </c>
      <c r="G13" s="49">
        <f t="shared" si="11"/>
        <v>35.066914429238246</v>
      </c>
      <c r="H13" s="1"/>
      <c r="I13" s="50" t="s">
        <v>10</v>
      </c>
      <c r="J13" s="50"/>
      <c r="K13" s="50"/>
      <c r="L13" s="50"/>
      <c r="M13" s="50"/>
      <c r="N13" s="39"/>
    </row>
    <row r="14" spans="1:32" x14ac:dyDescent="0.2">
      <c r="A14" s="2">
        <v>25</v>
      </c>
      <c r="B14" s="2">
        <f t="shared" si="2"/>
        <v>60</v>
      </c>
      <c r="C14" s="2">
        <f t="shared" si="7"/>
        <v>24000</v>
      </c>
      <c r="D14" s="49">
        <f t="shared" si="8"/>
        <v>19.077633729169694</v>
      </c>
      <c r="E14" s="49">
        <f t="shared" si="9"/>
        <v>32.179955586101393</v>
      </c>
      <c r="F14" s="49">
        <f t="shared" si="10"/>
        <v>17.469077534282114</v>
      </c>
      <c r="G14" s="49">
        <f t="shared" si="11"/>
        <v>34.579062986981548</v>
      </c>
      <c r="H14" s="1"/>
    </row>
    <row r="15" spans="1:32" x14ac:dyDescent="0.2">
      <c r="A15" s="2">
        <v>25</v>
      </c>
      <c r="B15" s="2">
        <f t="shared" si="2"/>
        <v>65</v>
      </c>
      <c r="C15" s="2">
        <f t="shared" si="7"/>
        <v>26000</v>
      </c>
      <c r="D15" s="49">
        <f t="shared" si="8"/>
        <v>19.294472203551642</v>
      </c>
      <c r="E15" s="49">
        <f t="shared" si="9"/>
        <v>31.864552236873685</v>
      </c>
      <c r="F15" s="49">
        <f t="shared" si="10"/>
        <v>17.735087881624029</v>
      </c>
      <c r="G15" s="49">
        <f t="shared" si="11"/>
        <v>34.153220052927345</v>
      </c>
      <c r="H15" s="1"/>
    </row>
    <row r="16" spans="1:32" x14ac:dyDescent="0.2">
      <c r="A16" s="2">
        <v>25</v>
      </c>
      <c r="B16" s="2">
        <f t="shared" si="2"/>
        <v>70</v>
      </c>
      <c r="C16" s="2">
        <f t="shared" si="7"/>
        <v>28000</v>
      </c>
      <c r="D16" s="49">
        <f t="shared" si="8"/>
        <v>19.488726467123389</v>
      </c>
      <c r="E16" s="49">
        <f t="shared" si="9"/>
        <v>31.585996011442482</v>
      </c>
      <c r="F16" s="49">
        <f t="shared" si="10"/>
        <v>17.974078851812525</v>
      </c>
      <c r="G16" s="49">
        <f t="shared" si="11"/>
        <v>33.77745330063874</v>
      </c>
      <c r="H16" s="1"/>
    </row>
    <row r="17" spans="1:8" x14ac:dyDescent="0.2">
      <c r="A17" s="2">
        <v>25</v>
      </c>
      <c r="B17" s="2">
        <f t="shared" ref="B17:B71" si="12">B16+5</f>
        <v>75</v>
      </c>
      <c r="C17" s="2">
        <f t="shared" si="7"/>
        <v>30000</v>
      </c>
      <c r="D17" s="49">
        <f t="shared" si="8"/>
        <v>19.664085900483819</v>
      </c>
      <c r="E17" s="49">
        <f t="shared" si="9"/>
        <v>31.337716482944256</v>
      </c>
      <c r="F17" s="49">
        <f t="shared" si="10"/>
        <v>18.190374684922094</v>
      </c>
      <c r="G17" s="49">
        <f t="shared" si="11"/>
        <v>33.442792721682615</v>
      </c>
      <c r="H17" s="1"/>
    </row>
    <row r="18" spans="1:8" x14ac:dyDescent="0.2">
      <c r="A18" s="2">
        <v>25</v>
      </c>
      <c r="B18" s="2">
        <f t="shared" si="12"/>
        <v>80</v>
      </c>
      <c r="C18" s="2">
        <f t="shared" si="7"/>
        <v>32000</v>
      </c>
      <c r="D18" s="49">
        <f t="shared" si="8"/>
        <v>19.823445184684484</v>
      </c>
      <c r="E18" s="49">
        <f t="shared" si="9"/>
        <v>31.114664052324521</v>
      </c>
      <c r="F18" s="49">
        <f t="shared" si="10"/>
        <v>18.387384635264642</v>
      </c>
      <c r="G18" s="49">
        <f t="shared" si="11"/>
        <v>33.142351736184267</v>
      </c>
      <c r="H18" s="1"/>
    </row>
    <row r="19" spans="1:8" x14ac:dyDescent="0.2">
      <c r="A19" s="2">
        <v>25</v>
      </c>
      <c r="B19" s="2">
        <f t="shared" si="12"/>
        <v>85</v>
      </c>
      <c r="C19" s="2">
        <f t="shared" si="7"/>
        <v>34000</v>
      </c>
      <c r="D19" s="49">
        <f t="shared" si="8"/>
        <v>19.969112060233673</v>
      </c>
      <c r="E19" s="49">
        <f t="shared" si="9"/>
        <v>30.912887152617341</v>
      </c>
      <c r="F19" s="49">
        <f t="shared" si="10"/>
        <v>18.567838382150455</v>
      </c>
      <c r="G19" s="49">
        <f t="shared" si="11"/>
        <v>32.870746388906603</v>
      </c>
      <c r="H19" s="1"/>
    </row>
    <row r="20" spans="1:8" x14ac:dyDescent="0.2">
      <c r="A20" s="2">
        <v>25</v>
      </c>
      <c r="B20" s="2">
        <f t="shared" si="12"/>
        <v>90</v>
      </c>
      <c r="C20" s="2">
        <f t="shared" si="7"/>
        <v>36000</v>
      </c>
      <c r="D20" s="49">
        <f t="shared" si="8"/>
        <v>20.102952258640549</v>
      </c>
      <c r="E20" s="49">
        <f t="shared" si="9"/>
        <v>30.729244386085121</v>
      </c>
      <c r="F20" s="49">
        <f t="shared" si="10"/>
        <v>18.733951284605499</v>
      </c>
      <c r="G20" s="49">
        <f t="shared" si="11"/>
        <v>32.623700330257499</v>
      </c>
      <c r="H20" s="1"/>
    </row>
    <row r="21" spans="1:8" x14ac:dyDescent="0.2">
      <c r="A21" s="2">
        <v>25</v>
      </c>
      <c r="B21" s="2">
        <f t="shared" si="12"/>
        <v>95</v>
      </c>
      <c r="C21" s="2">
        <f t="shared" si="7"/>
        <v>38000</v>
      </c>
      <c r="D21" s="49">
        <f t="shared" si="8"/>
        <v>20.226492911402669</v>
      </c>
      <c r="E21" s="49">
        <f t="shared" si="9"/>
        <v>30.561203585146192</v>
      </c>
      <c r="F21" s="49">
        <f t="shared" si="10"/>
        <v>18.887542949816925</v>
      </c>
      <c r="G21" s="49">
        <f t="shared" si="11"/>
        <v>32.397769351629336</v>
      </c>
      <c r="H21" s="1"/>
    </row>
    <row r="22" spans="1:8" x14ac:dyDescent="0.2">
      <c r="A22" s="2">
        <v>25</v>
      </c>
      <c r="B22" s="2">
        <f t="shared" si="12"/>
        <v>100</v>
      </c>
      <c r="C22" s="2">
        <f t="shared" si="7"/>
        <v>40000</v>
      </c>
      <c r="D22" s="49">
        <f t="shared" si="8"/>
        <v>20.340997812730784</v>
      </c>
      <c r="E22" s="49">
        <f t="shared" si="9"/>
        <v>30.406698448106596</v>
      </c>
      <c r="F22" s="49">
        <f t="shared" si="10"/>
        <v>19.030123960922296</v>
      </c>
      <c r="G22" s="49">
        <f t="shared" si="11"/>
        <v>32.190145030025612</v>
      </c>
      <c r="H22" s="1"/>
    </row>
    <row r="23" spans="1:8" x14ac:dyDescent="0.2">
      <c r="A23" s="2">
        <v>25</v>
      </c>
      <c r="B23" s="2">
        <f t="shared" si="12"/>
        <v>105</v>
      </c>
      <c r="C23" s="2">
        <f t="shared" si="7"/>
        <v>42000</v>
      </c>
      <c r="D23" s="49">
        <f t="shared" si="8"/>
        <v>20.447523171494797</v>
      </c>
      <c r="E23" s="49">
        <f t="shared" si="9"/>
        <v>30.26402425448472</v>
      </c>
      <c r="F23" s="49">
        <f t="shared" si="10"/>
        <v>19.162960411813398</v>
      </c>
      <c r="G23" s="49">
        <f t="shared" si="11"/>
        <v>31.998512019448107</v>
      </c>
      <c r="H23" s="1"/>
    </row>
    <row r="24" spans="1:8" x14ac:dyDescent="0.2">
      <c r="A24" s="2">
        <v>25</v>
      </c>
      <c r="B24" s="2">
        <f t="shared" si="12"/>
        <v>110</v>
      </c>
      <c r="C24" s="2">
        <f t="shared" si="7"/>
        <v>44000</v>
      </c>
      <c r="D24" s="49">
        <f t="shared" si="8"/>
        <v>20.546959566453573</v>
      </c>
      <c r="E24" s="49">
        <f t="shared" si="9"/>
        <v>30.131760687914632</v>
      </c>
      <c r="F24" s="49">
        <f t="shared" si="10"/>
        <v>19.287122670743202</v>
      </c>
      <c r="G24" s="49">
        <f t="shared" si="11"/>
        <v>31.820942522274581</v>
      </c>
      <c r="H24" s="1"/>
    </row>
    <row r="25" spans="1:8" x14ac:dyDescent="0.2">
      <c r="A25" s="2">
        <v>25</v>
      </c>
      <c r="B25" s="2">
        <f t="shared" si="12"/>
        <v>115</v>
      </c>
      <c r="C25" s="2">
        <f t="shared" si="7"/>
        <v>46000</v>
      </c>
      <c r="D25" s="49">
        <f t="shared" si="8"/>
        <v>20.640063969793115</v>
      </c>
      <c r="E25" s="49">
        <f t="shared" si="9"/>
        <v>30.008713830204474</v>
      </c>
      <c r="F25" s="49">
        <f t="shared" si="10"/>
        <v>19.403522739783718</v>
      </c>
      <c r="G25" s="49">
        <f t="shared" si="11"/>
        <v>31.65581703399312</v>
      </c>
      <c r="H25" s="1"/>
    </row>
    <row r="26" spans="1:8" x14ac:dyDescent="0.2">
      <c r="A26" s="2">
        <v>25</v>
      </c>
      <c r="B26" s="2">
        <f t="shared" si="12"/>
        <v>120</v>
      </c>
      <c r="C26" s="2">
        <f t="shared" si="7"/>
        <v>48000</v>
      </c>
      <c r="D26" s="49">
        <f t="shared" si="8"/>
        <v>20.727484505403897</v>
      </c>
      <c r="E26" s="49">
        <f t="shared" si="9"/>
        <v>29.893871951948388</v>
      </c>
      <c r="F26" s="49">
        <f t="shared" si="10"/>
        <v>19.512943237591035</v>
      </c>
      <c r="G26" s="49">
        <f t="shared" si="11"/>
        <v>31.50176398123444</v>
      </c>
      <c r="H26" s="1"/>
    </row>
    <row r="27" spans="1:8" x14ac:dyDescent="0.2">
      <c r="A27" s="2">
        <v>25</v>
      </c>
      <c r="B27" s="2">
        <f t="shared" si="12"/>
        <v>125</v>
      </c>
      <c r="C27" s="2">
        <f t="shared" si="7"/>
        <v>50000</v>
      </c>
      <c r="D27" s="49">
        <f t="shared" si="8"/>
        <v>20.809779814500047</v>
      </c>
      <c r="E27" s="49">
        <f t="shared" si="9"/>
        <v>29.786371389386524</v>
      </c>
      <c r="F27" s="49">
        <f t="shared" si="10"/>
        <v>19.616060141090291</v>
      </c>
      <c r="G27" s="49">
        <f t="shared" si="11"/>
        <v>31.357613162239158</v>
      </c>
      <c r="H27" s="1"/>
    </row>
    <row r="28" spans="1:8" x14ac:dyDescent="0.2">
      <c r="A28" s="2">
        <v>25</v>
      </c>
      <c r="B28" s="2">
        <f t="shared" si="12"/>
        <v>130</v>
      </c>
      <c r="C28" s="2">
        <f t="shared" si="7"/>
        <v>52000</v>
      </c>
      <c r="D28" s="49">
        <f t="shared" si="8"/>
        <v>20.887434365120008</v>
      </c>
      <c r="E28" s="49">
        <f t="shared" si="9"/>
        <v>29.68546990120711</v>
      </c>
      <c r="F28" s="49">
        <f t="shared" si="10"/>
        <v>19.713460816569143</v>
      </c>
      <c r="G28" s="49">
        <f t="shared" si="11"/>
        <v>31.222359416259128</v>
      </c>
      <c r="H28" s="1"/>
    </row>
    <row r="29" spans="1:8" x14ac:dyDescent="0.2">
      <c r="A29" s="2">
        <v>25</v>
      </c>
      <c r="B29" s="2">
        <f t="shared" si="12"/>
        <v>135</v>
      </c>
      <c r="C29" s="2">
        <f t="shared" si="7"/>
        <v>54000</v>
      </c>
      <c r="D29" s="49">
        <f t="shared" si="8"/>
        <v>20.960870673604145</v>
      </c>
      <c r="E29" s="49">
        <f t="shared" si="9"/>
        <v>29.590525645295006</v>
      </c>
      <c r="F29" s="49">
        <f t="shared" si="10"/>
        <v>19.805658452935546</v>
      </c>
      <c r="G29" s="49">
        <f t="shared" si="11"/>
        <v>31.095133973396816</v>
      </c>
      <c r="H29" s="1"/>
    </row>
    <row r="30" spans="1:8" x14ac:dyDescent="0.2">
      <c r="A30" s="2">
        <v>25</v>
      </c>
      <c r="B30" s="2">
        <f t="shared" si="12"/>
        <v>140</v>
      </c>
      <c r="C30" s="2">
        <f t="shared" si="7"/>
        <v>56000</v>
      </c>
      <c r="D30" s="49">
        <f t="shared" si="8"/>
        <v>21.030459148794694</v>
      </c>
      <c r="E30" s="49">
        <f t="shared" si="9"/>
        <v>29.500980428709113</v>
      </c>
      <c r="F30" s="49">
        <f t="shared" si="10"/>
        <v>19.893103716940139</v>
      </c>
      <c r="G30" s="49">
        <f t="shared" si="11"/>
        <v>30.975181640855507</v>
      </c>
      <c r="H30" s="1"/>
    </row>
    <row r="31" spans="1:8" x14ac:dyDescent="0.2">
      <c r="A31" s="2">
        <v>25</v>
      </c>
      <c r="B31" s="2">
        <f t="shared" si="12"/>
        <v>145</v>
      </c>
      <c r="C31" s="2">
        <f t="shared" si="7"/>
        <v>58000</v>
      </c>
      <c r="D31" s="49">
        <f t="shared" si="8"/>
        <v>21.096526087274661</v>
      </c>
      <c r="E31" s="49">
        <f t="shared" si="9"/>
        <v>29.416346242789789</v>
      </c>
      <c r="F31" s="49">
        <f t="shared" si="10"/>
        <v>19.976194241719003</v>
      </c>
      <c r="G31" s="49">
        <f t="shared" si="11"/>
        <v>30.861842473452803</v>
      </c>
      <c r="H31" s="1"/>
    </row>
    <row r="32" spans="1:8" x14ac:dyDescent="0.2">
      <c r="A32" s="2">
        <v>25</v>
      </c>
      <c r="B32" s="2">
        <f t="shared" si="12"/>
        <v>150</v>
      </c>
      <c r="C32" s="2">
        <f t="shared" si="7"/>
        <v>60000</v>
      </c>
      <c r="D32" s="49">
        <f t="shared" si="8"/>
        <v>21.159360216874145</v>
      </c>
      <c r="E32" s="49">
        <f t="shared" si="9"/>
        <v>29.336194349512414</v>
      </c>
      <c r="F32" s="49">
        <f t="shared" si="10"/>
        <v>20.055282409709385</v>
      </c>
      <c r="G32" s="49">
        <f t="shared" si="11"/>
        <v>30.754536924714898</v>
      </c>
      <c r="H32" s="1"/>
    </row>
    <row r="33" spans="1:8" x14ac:dyDescent="0.2">
      <c r="A33" s="2">
        <v>25</v>
      </c>
      <c r="B33" s="2">
        <f t="shared" si="12"/>
        <v>155</v>
      </c>
      <c r="C33" s="2">
        <f t="shared" si="7"/>
        <v>62000</v>
      </c>
      <c r="D33" s="49">
        <f t="shared" si="8"/>
        <v>21.219218090286898</v>
      </c>
      <c r="E33" s="49">
        <f t="shared" si="9"/>
        <v>29.260146367831528</v>
      </c>
      <c r="F33" s="49">
        <f t="shared" si="10"/>
        <v>20.130681781268546</v>
      </c>
      <c r="G33" s="49">
        <f t="shared" si="11"/>
        <v>30.65275372505819</v>
      </c>
      <c r="H33" s="1"/>
    </row>
    <row r="34" spans="1:8" x14ac:dyDescent="0.2">
      <c r="A34" s="2">
        <v>25</v>
      </c>
      <c r="B34" s="2">
        <f t="shared" si="12"/>
        <v>160</v>
      </c>
      <c r="C34" s="2">
        <f t="shared" si="7"/>
        <v>64000</v>
      </c>
      <c r="D34" s="49">
        <f t="shared" si="8"/>
        <v>21.276328560421241</v>
      </c>
      <c r="E34" s="49">
        <f t="shared" si="9"/>
        <v>29.187866941590173</v>
      </c>
      <c r="F34" s="49">
        <f t="shared" si="10"/>
        <v>20.202672439310486</v>
      </c>
      <c r="G34" s="49">
        <f t="shared" si="11"/>
        <v>30.556039915431466</v>
      </c>
      <c r="H34" s="1"/>
    </row>
    <row r="35" spans="1:8" x14ac:dyDescent="0.2">
      <c r="A35" s="2">
        <v>25</v>
      </c>
      <c r="B35" s="2">
        <f t="shared" si="12"/>
        <v>165</v>
      </c>
      <c r="C35" s="2">
        <f t="shared" si="7"/>
        <v>66000</v>
      </c>
      <c r="D35" s="49">
        <f t="shared" si="8"/>
        <v>21.330896516857553</v>
      </c>
      <c r="E35" s="49">
        <f t="shared" si="9"/>
        <v>29.119057668292356</v>
      </c>
      <c r="F35" s="49">
        <f t="shared" si="10"/>
        <v>20.271505459814833</v>
      </c>
      <c r="G35" s="49">
        <f t="shared" si="11"/>
        <v>30.463992598519212</v>
      </c>
      <c r="H35" s="1"/>
    </row>
    <row r="36" spans="1:8" x14ac:dyDescent="0.2">
      <c r="A36" s="2">
        <v>25</v>
      </c>
      <c r="B36" s="2">
        <f t="shared" si="12"/>
        <v>170</v>
      </c>
      <c r="C36" s="2">
        <f t="shared" si="7"/>
        <v>68000</v>
      </c>
      <c r="D36" s="49">
        <f t="shared" si="8"/>
        <v>21.383106023508077</v>
      </c>
      <c r="E36" s="49">
        <f t="shared" si="9"/>
        <v>29.053452040701892</v>
      </c>
      <c r="F36" s="49">
        <f t="shared" si="10"/>
        <v>20.337406672497355</v>
      </c>
      <c r="G36" s="49">
        <f t="shared" si="11"/>
        <v>30.376252068992308</v>
      </c>
      <c r="H36" s="1"/>
    </row>
    <row r="37" spans="1:8" x14ac:dyDescent="0.2">
      <c r="A37" s="2">
        <v>25</v>
      </c>
      <c r="B37" s="2">
        <f t="shared" si="12"/>
        <v>175</v>
      </c>
      <c r="C37" s="2">
        <f t="shared" si="7"/>
        <v>70000</v>
      </c>
      <c r="D37" s="49">
        <f t="shared" si="8"/>
        <v>21.433122967774597</v>
      </c>
      <c r="E37" s="49">
        <f t="shared" si="9"/>
        <v>28.990811207803198</v>
      </c>
      <c r="F37" s="49">
        <f t="shared" si="10"/>
        <v>20.400579841270517</v>
      </c>
      <c r="G37" s="49">
        <f t="shared" si="11"/>
        <v>30.292496058895363</v>
      </c>
      <c r="H37" s="1"/>
    </row>
    <row r="38" spans="1:8" x14ac:dyDescent="0.2">
      <c r="A38" s="2">
        <v>25</v>
      </c>
      <c r="B38" s="2">
        <f t="shared" si="12"/>
        <v>180</v>
      </c>
      <c r="C38" s="2">
        <f t="shared" si="7"/>
        <v>72000</v>
      </c>
      <c r="D38" s="49">
        <f t="shared" si="8"/>
        <v>21.481097308688373</v>
      </c>
      <c r="E38" s="49">
        <f t="shared" si="9"/>
        <v>28.93092040302599</v>
      </c>
      <c r="F38" s="49">
        <f t="shared" si="10"/>
        <v>20.461209367529502</v>
      </c>
      <c r="G38" s="49">
        <f t="shared" si="11"/>
        <v>30.212434890782443</v>
      </c>
      <c r="H38" s="1"/>
    </row>
    <row r="39" spans="1:8" x14ac:dyDescent="0.2">
      <c r="A39" s="2">
        <v>25</v>
      </c>
      <c r="B39" s="2">
        <f t="shared" si="12"/>
        <v>185</v>
      </c>
      <c r="C39" s="2">
        <f t="shared" si="7"/>
        <v>74000</v>
      </c>
      <c r="D39" s="49">
        <f t="shared" si="8"/>
        <v>21.527164993912173</v>
      </c>
      <c r="E39" s="49">
        <f t="shared" si="9"/>
        <v>28.873585919266535</v>
      </c>
      <c r="F39" s="49">
        <f t="shared" si="10"/>
        <v>20.519462598728158</v>
      </c>
      <c r="G39" s="49">
        <f t="shared" si="11"/>
        <v>30.135807374413115</v>
      </c>
      <c r="H39" s="1"/>
    </row>
    <row r="40" spans="1:8" x14ac:dyDescent="0.2">
      <c r="A40" s="2">
        <v>25</v>
      </c>
      <c r="B40" s="2">
        <f t="shared" si="12"/>
        <v>190</v>
      </c>
      <c r="C40" s="2">
        <f t="shared" si="7"/>
        <v>76000</v>
      </c>
      <c r="D40" s="49">
        <f t="shared" si="8"/>
        <v>21.571449601791777</v>
      </c>
      <c r="E40" s="49">
        <f t="shared" si="9"/>
        <v>28.818632534622271</v>
      </c>
      <c r="F40" s="49">
        <f t="shared" si="10"/>
        <v>20.575491808676258</v>
      </c>
      <c r="G40" s="49">
        <f t="shared" si="11"/>
        <v>30.062377316109508</v>
      </c>
      <c r="H40" s="1"/>
    </row>
    <row r="41" spans="1:8" x14ac:dyDescent="0.2">
      <c r="A41" s="2">
        <v>25</v>
      </c>
      <c r="B41" s="2">
        <f t="shared" si="12"/>
        <v>195</v>
      </c>
      <c r="C41" s="2">
        <f t="shared" si="7"/>
        <v>78000</v>
      </c>
      <c r="D41" s="49">
        <f t="shared" si="8"/>
        <v>21.614063753915978</v>
      </c>
      <c r="E41" s="49">
        <f t="shared" si="9"/>
        <v>28.765901311699988</v>
      </c>
      <c r="F41" s="49">
        <f t="shared" si="10"/>
        <v>20.629435903402449</v>
      </c>
      <c r="G41" s="49">
        <f t="shared" si="11"/>
        <v>29.99193053572473</v>
      </c>
      <c r="H41" s="1"/>
    </row>
    <row r="42" spans="1:8" x14ac:dyDescent="0.2">
      <c r="A42" s="2">
        <v>25</v>
      </c>
      <c r="B42" s="2">
        <f t="shared" si="12"/>
        <v>200</v>
      </c>
      <c r="C42" s="2">
        <f t="shared" si="7"/>
        <v>80000</v>
      </c>
      <c r="D42" s="49">
        <f t="shared" si="8"/>
        <v>21.655110335182165</v>
      </c>
      <c r="E42" s="49">
        <f t="shared" si="9"/>
        <v>28.715247708181234</v>
      </c>
      <c r="F42" s="49">
        <f t="shared" si="10"/>
        <v>20.68142189647816</v>
      </c>
      <c r="G42" s="49">
        <f t="shared" si="11"/>
        <v>29.924272306392485</v>
      </c>
      <c r="H42" s="1"/>
    </row>
    <row r="43" spans="1:8" x14ac:dyDescent="0.2">
      <c r="A43" s="2">
        <v>25</v>
      </c>
      <c r="B43" s="2">
        <f t="shared" si="12"/>
        <v>205</v>
      </c>
      <c r="C43" s="2">
        <f t="shared" si="7"/>
        <v>82000</v>
      </c>
      <c r="D43" s="49">
        <f t="shared" si="8"/>
        <v>21.694683551644054</v>
      </c>
      <c r="E43" s="49">
        <f t="shared" si="9"/>
        <v>28.666539948007216</v>
      </c>
      <c r="F43" s="49">
        <f t="shared" si="10"/>
        <v>20.731566189784072</v>
      </c>
      <c r="G43" s="49">
        <f t="shared" si="11"/>
        <v>29.859225148151904</v>
      </c>
      <c r="H43" s="1"/>
    </row>
    <row r="44" spans="1:8" x14ac:dyDescent="0.2">
      <c r="A44" s="2">
        <v>25</v>
      </c>
      <c r="B44" s="2">
        <f t="shared" si="12"/>
        <v>210</v>
      </c>
      <c r="C44" s="2">
        <f t="shared" si="7"/>
        <v>84000</v>
      </c>
      <c r="D44" s="49">
        <f t="shared" si="8"/>
        <v>21.732869851050278</v>
      </c>
      <c r="E44" s="49">
        <f t="shared" si="9"/>
        <v>28.619657611807163</v>
      </c>
      <c r="F44" s="49">
        <f t="shared" si="10"/>
        <v>20.779975689366587</v>
      </c>
      <c r="G44" s="49">
        <f t="shared" si="11"/>
        <v>29.796626919164559</v>
      </c>
      <c r="H44" s="1"/>
    </row>
    <row r="45" spans="1:8" x14ac:dyDescent="0.2">
      <c r="A45" s="2">
        <v>25</v>
      </c>
      <c r="B45" s="2">
        <f t="shared" si="12"/>
        <v>215</v>
      </c>
      <c r="C45" s="2">
        <f t="shared" si="7"/>
        <v>86000</v>
      </c>
      <c r="D45" s="49">
        <f t="shared" si="8"/>
        <v>21.769748726668212</v>
      </c>
      <c r="E45" s="49">
        <f t="shared" si="9"/>
        <v>28.574490412583177</v>
      </c>
      <c r="F45" s="49">
        <f t="shared" si="10"/>
        <v>20.8267487809341</v>
      </c>
      <c r="G45" s="49">
        <f t="shared" si="11"/>
        <v>29.736329158308177</v>
      </c>
      <c r="H45" s="1"/>
    </row>
    <row r="46" spans="1:8" x14ac:dyDescent="0.2">
      <c r="A46" s="2">
        <v>25</v>
      </c>
      <c r="B46" s="2">
        <f t="shared" si="12"/>
        <v>220</v>
      </c>
      <c r="C46" s="2">
        <f t="shared" si="7"/>
        <v>88000</v>
      </c>
      <c r="D46" s="49">
        <f t="shared" si="8"/>
        <v>21.805393421501698</v>
      </c>
      <c r="E46" s="49">
        <f t="shared" si="9"/>
        <v>28.530937128594584</v>
      </c>
      <c r="F46" s="49">
        <f t="shared" si="10"/>
        <v>20.871976185416028</v>
      </c>
      <c r="G46" s="49">
        <f t="shared" si="11"/>
        <v>29.678195641008113</v>
      </c>
      <c r="H46" s="1"/>
    </row>
    <row r="47" spans="1:8" x14ac:dyDescent="0.2">
      <c r="A47" s="2">
        <v>25</v>
      </c>
      <c r="B47" s="2">
        <f t="shared" si="12"/>
        <v>225</v>
      </c>
      <c r="C47" s="2">
        <f t="shared" si="7"/>
        <v>90000</v>
      </c>
      <c r="D47" s="49">
        <f t="shared" si="8"/>
        <v>21.839871547179452</v>
      </c>
      <c r="E47" s="49">
        <f t="shared" si="9"/>
        <v>28.488904670170086</v>
      </c>
      <c r="F47" s="49">
        <f t="shared" si="10"/>
        <v>20.915741711651222</v>
      </c>
      <c r="G47" s="49">
        <f t="shared" si="11"/>
        <v>29.622101116682845</v>
      </c>
      <c r="H47" s="1"/>
    </row>
    <row r="48" spans="1:8" x14ac:dyDescent="0.2">
      <c r="A48" s="2">
        <v>25</v>
      </c>
      <c r="B48" s="2">
        <f t="shared" si="12"/>
        <v>230</v>
      </c>
      <c r="C48" s="2">
        <f t="shared" si="7"/>
        <v>92000</v>
      </c>
      <c r="D48" s="49">
        <f t="shared" si="8"/>
        <v>21.873245629479531</v>
      </c>
      <c r="E48" s="49">
        <f t="shared" si="9"/>
        <v>28.448307261057664</v>
      </c>
      <c r="F48" s="49">
        <f t="shared" si="10"/>
        <v>20.958122920527373</v>
      </c>
      <c r="G48" s="49">
        <f t="shared" si="11"/>
        <v>29.567930201462776</v>
      </c>
      <c r="H48" s="1"/>
    </row>
    <row r="49" spans="1:8" x14ac:dyDescent="0.2">
      <c r="A49" s="2">
        <v>25</v>
      </c>
      <c r="B49" s="2">
        <f t="shared" si="12"/>
        <v>235</v>
      </c>
      <c r="C49" s="2">
        <f t="shared" si="7"/>
        <v>94000</v>
      </c>
      <c r="D49" s="49">
        <f t="shared" si="8"/>
        <v>21.905573590558816</v>
      </c>
      <c r="E49" s="49">
        <f t="shared" si="9"/>
        <v>28.409065718086836</v>
      </c>
      <c r="F49" s="49">
        <f t="shared" si="10"/>
        <v>20.999191712639092</v>
      </c>
      <c r="G49" s="49">
        <f t="shared" si="11"/>
        <v>29.515576404147691</v>
      </c>
      <c r="H49" s="1"/>
    </row>
    <row r="50" spans="1:8" x14ac:dyDescent="0.2">
      <c r="A50" s="2">
        <v>25</v>
      </c>
      <c r="B50" s="2">
        <f t="shared" si="12"/>
        <v>240</v>
      </c>
      <c r="C50" s="2">
        <f t="shared" si="7"/>
        <v>96000</v>
      </c>
      <c r="D50" s="49">
        <f t="shared" si="8"/>
        <v>21.936909176393854</v>
      </c>
      <c r="E50" s="49">
        <f t="shared" si="9"/>
        <v>28.371106815510142</v>
      </c>
      <c r="F50" s="49">
        <f t="shared" si="10"/>
        <v>21.039014849671549</v>
      </c>
      <c r="G50" s="49">
        <f t="shared" si="11"/>
        <v>29.464941266893998</v>
      </c>
      <c r="H50" s="1"/>
    </row>
    <row r="51" spans="1:8" x14ac:dyDescent="0.2">
      <c r="A51" s="2">
        <v>25</v>
      </c>
      <c r="B51" s="2">
        <f t="shared" si="12"/>
        <v>245</v>
      </c>
      <c r="C51" s="2">
        <f t="shared" si="7"/>
        <v>98000</v>
      </c>
      <c r="D51" s="49">
        <f t="shared" si="8"/>
        <v>21.967302336646661</v>
      </c>
      <c r="E51" s="49">
        <f t="shared" si="9"/>
        <v>28.334362722523956</v>
      </c>
      <c r="F51" s="49">
        <f t="shared" si="10"/>
        <v>21.077654418175513</v>
      </c>
      <c r="G51" s="49">
        <f t="shared" si="11"/>
        <v>29.415933605023632</v>
      </c>
      <c r="H51" s="1"/>
    </row>
    <row r="52" spans="1:8" x14ac:dyDescent="0.2">
      <c r="A52" s="2">
        <v>25</v>
      </c>
      <c r="B52" s="2">
        <f t="shared" si="12"/>
        <v>250</v>
      </c>
      <c r="C52" s="2">
        <f t="shared" si="7"/>
        <v>100000</v>
      </c>
      <c r="D52" s="49">
        <f t="shared" si="8"/>
        <v>21.996799563093731</v>
      </c>
      <c r="E52" s="49">
        <f t="shared" si="9"/>
        <v>28.298770504231605</v>
      </c>
      <c r="F52" s="49">
        <f t="shared" si="10"/>
        <v>21.115168243116397</v>
      </c>
      <c r="G52" s="49">
        <f t="shared" si="11"/>
        <v>29.368468832742987</v>
      </c>
      <c r="H52" s="1"/>
    </row>
    <row r="53" spans="1:8" x14ac:dyDescent="0.2">
      <c r="A53" s="2">
        <v>25</v>
      </c>
      <c r="B53" s="2">
        <f t="shared" si="12"/>
        <v>255</v>
      </c>
      <c r="C53" s="2">
        <f t="shared" si="7"/>
        <v>102000</v>
      </c>
      <c r="D53" s="49">
        <f t="shared" si="8"/>
        <v>22.025444191860498</v>
      </c>
      <c r="E53" s="49">
        <f t="shared" si="9"/>
        <v>28.264271677775035</v>
      </c>
      <c r="F53" s="49">
        <f t="shared" si="10"/>
        <v>21.151610257508807</v>
      </c>
      <c r="G53" s="49">
        <f t="shared" si="11"/>
        <v>29.32246836354842</v>
      </c>
      <c r="H53" s="1"/>
    </row>
    <row r="54" spans="1:8" x14ac:dyDescent="0.2">
      <c r="A54" s="2">
        <v>25</v>
      </c>
      <c r="B54" s="2">
        <f t="shared" si="12"/>
        <v>260</v>
      </c>
      <c r="C54" s="2">
        <f t="shared" si="7"/>
        <v>104000</v>
      </c>
      <c r="D54" s="49">
        <f t="shared" si="8"/>
        <v>22.053276673952041</v>
      </c>
      <c r="E54" s="49">
        <f t="shared" si="9"/>
        <v>28.230811816580072</v>
      </c>
      <c r="F54" s="49">
        <f t="shared" si="10"/>
        <v>21.187030833549407</v>
      </c>
      <c r="G54" s="49">
        <f t="shared" si="11"/>
        <v>29.277859075751362</v>
      </c>
      <c r="H54" s="1"/>
    </row>
    <row r="55" spans="1:8" x14ac:dyDescent="0.2">
      <c r="A55" s="2">
        <v>25</v>
      </c>
      <c r="B55" s="2">
        <f t="shared" si="12"/>
        <v>265</v>
      </c>
      <c r="C55" s="2">
        <f t="shared" si="7"/>
        <v>106000</v>
      </c>
      <c r="D55" s="49">
        <f t="shared" si="8"/>
        <v>22.080334817939757</v>
      </c>
      <c r="E55" s="49">
        <f t="shared" si="9"/>
        <v>28.198340196680299</v>
      </c>
      <c r="F55" s="49">
        <f t="shared" si="10"/>
        <v>21.221477079904567</v>
      </c>
      <c r="G55" s="49">
        <f t="shared" si="11"/>
        <v>29.234572834940604</v>
      </c>
      <c r="H55" s="1"/>
    </row>
    <row r="56" spans="1:8" x14ac:dyDescent="0.2">
      <c r="A56" s="2">
        <v>25</v>
      </c>
      <c r="B56" s="2">
        <f t="shared" si="12"/>
        <v>270</v>
      </c>
      <c r="C56" s="2">
        <f t="shared" si="7"/>
        <v>108000</v>
      </c>
      <c r="D56" s="49">
        <f t="shared" si="8"/>
        <v>22.106654008131112</v>
      </c>
      <c r="E56" s="49">
        <f t="shared" si="9"/>
        <v>28.166809479940213</v>
      </c>
      <c r="F56" s="49">
        <f t="shared" si="10"/>
        <v>21.254993109171146</v>
      </c>
      <c r="G56" s="49">
        <f t="shared" si="11"/>
        <v>29.192546066361814</v>
      </c>
      <c r="H56" s="1"/>
    </row>
    <row r="57" spans="1:8" x14ac:dyDescent="0.2">
      <c r="A57" s="2">
        <v>25</v>
      </c>
      <c r="B57" s="2">
        <f t="shared" si="12"/>
        <v>275</v>
      </c>
      <c r="C57" s="2">
        <f t="shared" si="7"/>
        <v>110000</v>
      </c>
      <c r="D57" s="49">
        <f t="shared" si="8"/>
        <v>22.132267401099003</v>
      </c>
      <c r="E57" s="49">
        <f t="shared" si="9"/>
        <v>28.136175429719444</v>
      </c>
      <c r="F57" s="49">
        <f t="shared" si="10"/>
        <v>21.287620278987323</v>
      </c>
      <c r="G57" s="49">
        <f t="shared" si="11"/>
        <v>29.151719371172966</v>
      </c>
      <c r="H57" s="1"/>
    </row>
    <row r="58" spans="1:8" x14ac:dyDescent="0.2">
      <c r="A58" s="2">
        <v>25</v>
      </c>
      <c r="B58" s="2">
        <f t="shared" si="12"/>
        <v>280</v>
      </c>
      <c r="C58" s="2">
        <f t="shared" si="7"/>
        <v>112000</v>
      </c>
      <c r="D58" s="49">
        <f t="shared" si="8"/>
        <v>22.157206103064269</v>
      </c>
      <c r="E58" s="49">
        <f t="shared" si="9"/>
        <v>28.106396655129299</v>
      </c>
      <c r="F58" s="49">
        <f t="shared" si="10"/>
        <v>21.319397409810961</v>
      </c>
      <c r="G58" s="49">
        <f t="shared" si="11"/>
        <v>29.112037181361554</v>
      </c>
      <c r="H58" s="1"/>
    </row>
    <row r="59" spans="1:8" x14ac:dyDescent="0.2">
      <c r="A59" s="2">
        <v>25</v>
      </c>
      <c r="B59" s="2">
        <f t="shared" si="12"/>
        <v>285</v>
      </c>
      <c r="C59" s="2">
        <f t="shared" si="7"/>
        <v>114000</v>
      </c>
      <c r="D59" s="49">
        <f t="shared" si="8"/>
        <v>22.181499330299271</v>
      </c>
      <c r="E59" s="49">
        <f t="shared" si="9"/>
        <v>28.077434380549736</v>
      </c>
      <c r="F59" s="49">
        <f t="shared" si="10"/>
        <v>21.350360981990338</v>
      </c>
      <c r="G59" s="49">
        <f t="shared" si="11"/>
        <v>29.073447448810619</v>
      </c>
      <c r="H59" s="1"/>
    </row>
    <row r="60" spans="1:8" x14ac:dyDescent="0.2">
      <c r="A60" s="2">
        <v>25</v>
      </c>
      <c r="B60" s="2">
        <f t="shared" si="12"/>
        <v>290</v>
      </c>
      <c r="C60" s="2">
        <f t="shared" si="7"/>
        <v>116000</v>
      </c>
      <c r="D60" s="49">
        <f t="shared" si="8"/>
        <v>22.205174554441697</v>
      </c>
      <c r="E60" s="49">
        <f t="shared" si="9"/>
        <v>28.049252237514349</v>
      </c>
      <c r="F60" s="49">
        <f t="shared" si="10"/>
        <v>21.380545314417486</v>
      </c>
      <c r="G60" s="49">
        <f t="shared" si="11"/>
        <v>29.035901364597102</v>
      </c>
      <c r="H60" s="1"/>
    </row>
    <row r="61" spans="1:8" x14ac:dyDescent="0.2">
      <c r="A61" s="2">
        <v>25</v>
      </c>
      <c r="B61" s="2">
        <f t="shared" si="12"/>
        <v>295</v>
      </c>
      <c r="C61" s="2">
        <f t="shared" si="7"/>
        <v>118000</v>
      </c>
      <c r="D61" s="49">
        <f t="shared" si="8"/>
        <v>22.228257634369196</v>
      </c>
      <c r="E61" s="49">
        <f t="shared" si="9"/>
        <v>28.0218160764461</v>
      </c>
      <c r="F61" s="49">
        <f t="shared" si="10"/>
        <v>21.409982726766174</v>
      </c>
      <c r="G61" s="49">
        <f t="shared" si="11"/>
        <v>28.999353105114345</v>
      </c>
      <c r="H61" s="1"/>
    </row>
    <row r="62" spans="1:8" x14ac:dyDescent="0.2">
      <c r="A62" s="2">
        <v>25</v>
      </c>
      <c r="B62" s="2">
        <f t="shared" si="12"/>
        <v>300</v>
      </c>
      <c r="C62" s="2">
        <f t="shared" si="7"/>
        <v>120000</v>
      </c>
      <c r="D62" s="49">
        <f t="shared" si="8"/>
        <v>22.250772936080526</v>
      </c>
      <c r="E62" s="49">
        <f t="shared" si="9"/>
        <v>27.995093796047556</v>
      </c>
      <c r="F62" s="49">
        <f t="shared" si="10"/>
        <v>21.438703687069847</v>
      </c>
      <c r="G62" s="49">
        <f t="shared" si="11"/>
        <v>28.963759602046242</v>
      </c>
      <c r="H62" s="1"/>
    </row>
    <row r="63" spans="1:8" x14ac:dyDescent="0.2">
      <c r="A63" s="2">
        <v>25</v>
      </c>
      <c r="B63" s="2">
        <f t="shared" si="12"/>
        <v>305</v>
      </c>
      <c r="C63" s="2">
        <f t="shared" si="7"/>
        <v>122000</v>
      </c>
      <c r="D63" s="49">
        <f t="shared" si="8"/>
        <v>22.272743441852256</v>
      </c>
      <c r="E63" s="49">
        <f t="shared" si="9"/>
        <v>27.969055188424612</v>
      </c>
      <c r="F63" s="49">
        <f t="shared" si="10"/>
        <v>21.466736946181356</v>
      </c>
      <c r="G63" s="49">
        <f t="shared" si="11"/>
        <v>28.929080333593223</v>
      </c>
      <c r="H63" s="1"/>
    </row>
    <row r="64" spans="1:8" x14ac:dyDescent="0.2">
      <c r="A64" s="2">
        <v>25</v>
      </c>
      <c r="B64" s="2">
        <f t="shared" si="12"/>
        <v>310</v>
      </c>
      <c r="C64" s="2">
        <f t="shared" si="7"/>
        <v>124000</v>
      </c>
      <c r="D64" s="49">
        <f t="shared" si="8"/>
        <v>22.294190849787395</v>
      </c>
      <c r="E64" s="49">
        <f t="shared" si="9"/>
        <v>27.943671798259697</v>
      </c>
      <c r="F64" s="49">
        <f t="shared" si="10"/>
        <v>21.494109660471999</v>
      </c>
      <c r="G64" s="49">
        <f t="shared" si="11"/>
        <v>28.895277134671915</v>
      </c>
      <c r="H64" s="1"/>
    </row>
    <row r="65" spans="1:8" x14ac:dyDescent="0.2">
      <c r="A65" s="2">
        <v>25</v>
      </c>
      <c r="B65" s="2">
        <f t="shared" si="12"/>
        <v>315</v>
      </c>
      <c r="C65" s="2">
        <f t="shared" si="7"/>
        <v>126000</v>
      </c>
      <c r="D65" s="49">
        <f t="shared" si="8"/>
        <v>22.315135664740506</v>
      </c>
      <c r="E65" s="49">
        <f t="shared" si="9"/>
        <v>27.918916794554836</v>
      </c>
      <c r="F65" s="49">
        <f t="shared" si="10"/>
        <v>21.520847503967872</v>
      </c>
      <c r="G65" s="49">
        <f t="shared" si="11"/>
        <v>28.862314024086849</v>
      </c>
      <c r="H65" s="1"/>
    </row>
    <row r="66" spans="1:8" x14ac:dyDescent="0.2">
      <c r="A66" s="2">
        <v>25</v>
      </c>
      <c r="B66" s="2">
        <f t="shared" si="12"/>
        <v>320</v>
      </c>
      <c r="C66" s="2">
        <f t="shared" si="7"/>
        <v>128000</v>
      </c>
      <c r="D66" s="49">
        <f t="shared" si="8"/>
        <v>22.335597281488987</v>
      </c>
      <c r="E66" s="49">
        <f t="shared" si="9"/>
        <v>27.894764853641682</v>
      </c>
      <c r="F66" s="49">
        <f t="shared" si="10"/>
        <v>21.546974770982665</v>
      </c>
      <c r="G66" s="49">
        <f t="shared" si="11"/>
        <v>28.830157046912191</v>
      </c>
      <c r="H66" s="1"/>
    </row>
    <row r="67" spans="1:8" x14ac:dyDescent="0.2">
      <c r="A67" s="2">
        <v>25</v>
      </c>
      <c r="B67" s="2">
        <f t="shared" si="12"/>
        <v>325</v>
      </c>
      <c r="C67" s="2">
        <f t="shared" si="7"/>
        <v>130000</v>
      </c>
      <c r="D67" s="49">
        <f t="shared" si="8"/>
        <v>22.355594060920556</v>
      </c>
      <c r="E67" s="49">
        <f t="shared" si="9"/>
        <v>27.871192052308771</v>
      </c>
      <c r="F67" s="49">
        <f t="shared" si="10"/>
        <v>21.572514470185343</v>
      </c>
      <c r="G67" s="49">
        <f t="shared" si="11"/>
        <v>28.798774130528926</v>
      </c>
      <c r="H67" s="1"/>
    </row>
    <row r="68" spans="1:8" x14ac:dyDescent="0.2">
      <c r="A68" s="2">
        <v>25</v>
      </c>
      <c r="B68" s="2">
        <f t="shared" si="12"/>
        <v>330</v>
      </c>
      <c r="C68" s="2">
        <f t="shared" si="7"/>
        <v>132000</v>
      </c>
      <c r="D68" s="49">
        <f t="shared" si="8"/>
        <v>22.375143399920145</v>
      </c>
      <c r="E68" s="49">
        <f t="shared" si="9"/>
        <v>27.848175770029513</v>
      </c>
      <c r="F68" s="49">
        <f t="shared" si="10"/>
        <v>21.597488410935586</v>
      </c>
      <c r="G68" s="49">
        <f t="shared" si="11"/>
        <v>28.76813495294321</v>
      </c>
      <c r="H68" s="1"/>
    </row>
    <row r="69" spans="1:8" x14ac:dyDescent="0.2">
      <c r="A69" s="2">
        <v>25</v>
      </c>
      <c r="B69" s="2">
        <f t="shared" si="12"/>
        <v>335</v>
      </c>
      <c r="C69" s="2">
        <f t="shared" si="7"/>
        <v>134000</v>
      </c>
      <c r="D69" s="49">
        <f t="shared" si="8"/>
        <v>22.394261795563121</v>
      </c>
      <c r="E69" s="49">
        <f t="shared" si="9"/>
        <v>27.825694599390161</v>
      </c>
      <c r="F69" s="49">
        <f t="shared" si="10"/>
        <v>21.62191728262793</v>
      </c>
      <c r="G69" s="49">
        <f t="shared" si="11"/>
        <v>28.738210822168551</v>
      </c>
      <c r="H69" s="1"/>
    </row>
    <row r="70" spans="1:8" x14ac:dyDescent="0.2">
      <c r="A70" s="2">
        <v>25</v>
      </c>
      <c r="B70" s="2">
        <f t="shared" si="12"/>
        <v>340</v>
      </c>
      <c r="C70" s="2">
        <f t="shared" si="7"/>
        <v>136000</v>
      </c>
      <c r="D70" s="49">
        <f t="shared" si="8"/>
        <v>22.412964904155572</v>
      </c>
      <c r="E70" s="49">
        <f t="shared" si="9"/>
        <v>27.803728263918465</v>
      </c>
      <c r="F70" s="49">
        <f t="shared" si="10"/>
        <v>21.645820727704592</v>
      </c>
      <c r="G70" s="49">
        <f t="shared" si="11"/>
        <v>28.708974565591479</v>
      </c>
      <c r="H70" s="1"/>
    </row>
    <row r="71" spans="1:8" x14ac:dyDescent="0.2">
      <c r="A71" s="2">
        <v>25</v>
      </c>
      <c r="B71" s="2">
        <f t="shared" si="12"/>
        <v>345</v>
      </c>
      <c r="C71" s="2">
        <f t="shared" si="7"/>
        <v>138000</v>
      </c>
      <c r="D71" s="49">
        <f t="shared" si="8"/>
        <v>22.431267595603636</v>
      </c>
      <c r="E71" s="49">
        <f t="shared" si="9"/>
        <v>27.782257542601968</v>
      </c>
      <c r="F71" s="49">
        <f t="shared" si="10"/>
        <v>21.669217408926134</v>
      </c>
      <c r="G71" s="49">
        <f t="shared" si="11"/>
        <v>28.680400428360056</v>
      </c>
      <c r="H71" s="1"/>
    </row>
    <row r="72" spans="1:8" x14ac:dyDescent="0.2">
      <c r="A72" s="2">
        <v>25</v>
      </c>
      <c r="B72" s="2">
        <f t="shared" ref="B72:B135" si="13">B71+5</f>
        <v>350</v>
      </c>
      <c r="C72" s="2">
        <f t="shared" ref="C72:C135" si="14">B72/A72*10000</f>
        <v>140000</v>
      </c>
      <c r="D72" s="49">
        <f t="shared" ref="D72:D135" si="15">(IF(B72&gt;0,(CHIINV(0.975, 2 * B72) / 2)/C72,0))*10000</f>
        <v>22.449184003542857</v>
      </c>
      <c r="E72" s="49">
        <f t="shared" ref="E72:E135" si="16">(IF(B72&gt;0,(CHIINV(0.025, 2 * (B72+1) )/ 2)/C72,(CHIINV(0.025, 2 )/ 2)/C72))*10000</f>
        <v>27.761264200462545</v>
      </c>
      <c r="F72" s="49">
        <f t="shared" ref="F72:F135" si="17">(IF(B72&gt;0,(CHIINV(0.995, 2 * B72) / 2)/C72,0))*10000</f>
        <v>21.692125071426663</v>
      </c>
      <c r="G72" s="49">
        <f t="shared" ref="G72:G135" si="18">(IF(B72&gt;0,(CHIINV(0.005, 2 * (B72+1) )/ 2)/C72,(CHIINV(0.005, 2 )/ 2)/C72))*10000</f>
        <v>28.652463979939629</v>
      </c>
      <c r="H72" s="1"/>
    </row>
    <row r="73" spans="1:8" x14ac:dyDescent="0.2">
      <c r="A73" s="2">
        <v>25</v>
      </c>
      <c r="B73" s="2">
        <f t="shared" si="13"/>
        <v>355</v>
      </c>
      <c r="C73" s="2">
        <f t="shared" si="14"/>
        <v>142000</v>
      </c>
      <c r="D73" s="49">
        <f t="shared" si="15"/>
        <v>22.466727571612989</v>
      </c>
      <c r="E73" s="49">
        <f t="shared" si="16"/>
        <v>27.740730924622095</v>
      </c>
      <c r="F73" s="49">
        <f t="shared" si="17"/>
        <v>21.71456060002523</v>
      </c>
      <c r="G73" s="49">
        <f t="shared" si="18"/>
        <v>28.625142028072407</v>
      </c>
      <c r="H73" s="1"/>
    </row>
    <row r="74" spans="1:8" x14ac:dyDescent="0.2">
      <c r="A74" s="2">
        <v>25</v>
      </c>
      <c r="B74" s="2">
        <f t="shared" si="13"/>
        <v>360</v>
      </c>
      <c r="C74" s="2">
        <f t="shared" si="14"/>
        <v>144000</v>
      </c>
      <c r="D74" s="49">
        <f t="shared" si="15"/>
        <v>22.483911096224073</v>
      </c>
      <c r="E74" s="49">
        <f t="shared" si="16"/>
        <v>27.720641265353883</v>
      </c>
      <c r="F74" s="49">
        <f t="shared" si="17"/>
        <v>21.736540072216616</v>
      </c>
      <c r="G74" s="49">
        <f t="shared" si="18"/>
        <v>28.598412539458423</v>
      </c>
      <c r="H74" s="1"/>
    </row>
    <row r="75" spans="1:8" x14ac:dyDescent="0.2">
      <c r="A75" s="2">
        <v>25</v>
      </c>
      <c r="B75" s="2">
        <f t="shared" si="13"/>
        <v>365</v>
      </c>
      <c r="C75" s="2">
        <f t="shared" si="14"/>
        <v>146000</v>
      </c>
      <c r="D75" s="49">
        <f t="shared" si="15"/>
        <v>22.500746766123953</v>
      </c>
      <c r="E75" s="49">
        <f t="shared" si="16"/>
        <v>27.700979581667266</v>
      </c>
      <c r="F75" s="49">
        <f t="shared" si="17"/>
        <v>21.75807880722158</v>
      </c>
      <c r="G75" s="49">
        <f t="shared" si="18"/>
        <v>28.572254566546953</v>
      </c>
      <c r="H75" s="1"/>
    </row>
    <row r="76" spans="1:8" x14ac:dyDescent="0.2">
      <c r="A76" s="2">
        <v>25</v>
      </c>
      <c r="B76" s="2">
        <f t="shared" si="13"/>
        <v>370</v>
      </c>
      <c r="C76" s="2">
        <f t="shared" si="14"/>
        <v>148000</v>
      </c>
      <c r="D76" s="49">
        <f t="shared" si="15"/>
        <v>22.517246199046529</v>
      </c>
      <c r="E76" s="49">
        <f t="shared" si="16"/>
        <v>27.68173099101989</v>
      </c>
      <c r="F76" s="49">
        <f t="shared" si="17"/>
        <v>21.779191411438585</v>
      </c>
      <c r="G76" s="49">
        <f t="shared" si="18"/>
        <v>28.546648179890653</v>
      </c>
      <c r="H76" s="1"/>
    </row>
    <row r="77" spans="1:8" x14ac:dyDescent="0.2">
      <c r="A77" s="2">
        <v>25</v>
      </c>
      <c r="B77" s="2">
        <f t="shared" si="13"/>
        <v>375</v>
      </c>
      <c r="C77" s="2">
        <f t="shared" si="14"/>
        <v>150000</v>
      </c>
      <c r="D77" s="49">
        <f t="shared" si="15"/>
        <v>22.533420475691955</v>
      </c>
      <c r="E77" s="49">
        <f t="shared" si="16"/>
        <v>27.662881322792931</v>
      </c>
      <c r="F77" s="49">
        <f t="shared" si="17"/>
        <v>21.799891820605197</v>
      </c>
      <c r="G77" s="49">
        <f t="shared" si="18"/>
        <v>28.52157440557038</v>
      </c>
      <c r="H77" s="1"/>
    </row>
    <row r="78" spans="1:8" x14ac:dyDescent="0.2">
      <c r="A78" s="2">
        <v>25</v>
      </c>
      <c r="B78" s="2">
        <f t="shared" si="13"/>
        <v>380</v>
      </c>
      <c r="C78" s="2">
        <f t="shared" si="14"/>
        <v>152000</v>
      </c>
      <c r="D78" s="49">
        <f t="shared" si="15"/>
        <v>22.549280171265544</v>
      </c>
      <c r="E78" s="49">
        <f t="shared" si="16"/>
        <v>27.644417075201538</v>
      </c>
      <c r="F78" s="49">
        <f t="shared" si="17"/>
        <v>21.820193338947334</v>
      </c>
      <c r="G78" s="49">
        <f t="shared" si="18"/>
        <v>28.497015167248239</v>
      </c>
      <c r="H78" s="1"/>
    </row>
    <row r="79" spans="1:8" x14ac:dyDescent="0.2">
      <c r="A79" s="2">
        <v>25</v>
      </c>
      <c r="B79" s="2">
        <f t="shared" si="13"/>
        <v>385</v>
      </c>
      <c r="C79" s="2">
        <f t="shared" si="14"/>
        <v>154000</v>
      </c>
      <c r="D79" s="49">
        <f t="shared" si="15"/>
        <v>22.56483538478011</v>
      </c>
      <c r="E79" s="49">
        <f t="shared" si="16"/>
        <v>27.626325375345001</v>
      </c>
      <c r="F79" s="49">
        <f t="shared" si="17"/>
        <v>21.840108675567546</v>
      </c>
      <c r="G79" s="49">
        <f t="shared" si="18"/>
        <v>28.472953232450212</v>
      </c>
      <c r="H79" s="1"/>
    </row>
    <row r="80" spans="1:8" x14ac:dyDescent="0.2">
      <c r="A80" s="2">
        <v>25</v>
      </c>
      <c r="B80" s="2">
        <f t="shared" si="13"/>
        <v>390</v>
      </c>
      <c r="C80" s="2">
        <f t="shared" si="14"/>
        <v>156000</v>
      </c>
      <c r="D80" s="49">
        <f t="shared" si="15"/>
        <v>22.580095766306915</v>
      </c>
      <c r="E80" s="49">
        <f t="shared" si="16"/>
        <v>27.60859394213022</v>
      </c>
      <c r="F80" s="49">
        <f t="shared" si="17"/>
        <v>21.859649978299895</v>
      </c>
      <c r="G80" s="49">
        <f t="shared" si="18"/>
        <v>28.44937216271888</v>
      </c>
      <c r="H80" s="1"/>
    </row>
    <row r="81" spans="1:8" x14ac:dyDescent="0.2">
      <c r="A81" s="2">
        <v>25</v>
      </c>
      <c r="B81" s="2">
        <f t="shared" si="13"/>
        <v>395</v>
      </c>
      <c r="C81" s="2">
        <f t="shared" si="14"/>
        <v>158000</v>
      </c>
      <c r="D81" s="49">
        <f t="shared" si="15"/>
        <v>22.595070542342928</v>
      </c>
      <c r="E81" s="49">
        <f t="shared" si="16"/>
        <v>27.591211051827695</v>
      </c>
      <c r="F81" s="49">
        <f t="shared" si="17"/>
        <v>21.878828865237349</v>
      </c>
      <c r="G81" s="49">
        <f t="shared" si="18"/>
        <v>28.426256267311459</v>
      </c>
      <c r="H81" s="1"/>
    </row>
    <row r="82" spans="1:8" x14ac:dyDescent="0.2">
      <c r="A82" s="2">
        <v>25</v>
      </c>
      <c r="B82" s="2">
        <f t="shared" si="13"/>
        <v>400</v>
      </c>
      <c r="C82" s="2">
        <f t="shared" si="14"/>
        <v>160000</v>
      </c>
      <c r="D82" s="49">
        <f t="shared" si="15"/>
        <v>22.609768539446467</v>
      </c>
      <c r="E82" s="49">
        <f t="shared" si="16"/>
        <v>27.574165506042245</v>
      </c>
      <c r="F82" s="49">
        <f t="shared" si="17"/>
        <v>21.897656454118717</v>
      </c>
      <c r="G82" s="49">
        <f t="shared" si="18"/>
        <v>28.403590560149315</v>
      </c>
      <c r="H82" s="1"/>
    </row>
    <row r="83" spans="1:8" x14ac:dyDescent="0.2">
      <c r="A83" s="2">
        <v>25</v>
      </c>
      <c r="B83" s="2">
        <f t="shared" si="13"/>
        <v>405</v>
      </c>
      <c r="C83" s="2">
        <f t="shared" si="14"/>
        <v>162000</v>
      </c>
      <c r="D83" s="49">
        <f t="shared" si="15"/>
        <v>22.624198206279296</v>
      </c>
      <c r="E83" s="49">
        <f t="shared" si="16"/>
        <v>27.557446601901152</v>
      </c>
      <c r="F83" s="49">
        <f t="shared" si="17"/>
        <v>21.916143389744889</v>
      </c>
      <c r="G83" s="49">
        <f t="shared" si="18"/>
        <v>28.381360719753015</v>
      </c>
      <c r="H83" s="1"/>
    </row>
    <row r="84" spans="1:8" x14ac:dyDescent="0.2">
      <c r="A84" s="2">
        <v>25</v>
      </c>
      <c r="B84" s="2">
        <f t="shared" si="13"/>
        <v>410</v>
      </c>
      <c r="C84" s="2">
        <f t="shared" si="14"/>
        <v>164000</v>
      </c>
      <c r="D84" s="49">
        <f t="shared" si="15"/>
        <v>22.638367634180675</v>
      </c>
      <c r="E84" s="49">
        <f t="shared" si="16"/>
        <v>27.541044104280804</v>
      </c>
      <c r="F84" s="49">
        <f t="shared" si="17"/>
        <v>21.934299869578854</v>
      </c>
      <c r="G84" s="49">
        <f t="shared" si="18"/>
        <v>28.35955305192153</v>
      </c>
      <c r="H84" s="1"/>
    </row>
    <row r="85" spans="1:8" x14ac:dyDescent="0.2">
      <c r="A85" s="2">
        <v>25</v>
      </c>
      <c r="B85" s="2">
        <f t="shared" si="13"/>
        <v>415</v>
      </c>
      <c r="C85" s="2">
        <f t="shared" si="14"/>
        <v>166000</v>
      </c>
      <c r="D85" s="49">
        <f t="shared" si="15"/>
        <v>22.652284576387625</v>
      </c>
      <c r="E85" s="49">
        <f t="shared" si="16"/>
        <v>27.524948219909326</v>
      </c>
      <c r="F85" s="49">
        <f t="shared" si="17"/>
        <v>21.952135667670142</v>
      </c>
      <c r="G85" s="49">
        <f t="shared" si="18"/>
        <v>28.338154454936554</v>
      </c>
      <c r="H85" s="1"/>
    </row>
    <row r="86" spans="1:8" x14ac:dyDescent="0.2">
      <c r="A86" s="2">
        <v>25</v>
      </c>
      <c r="B86" s="2">
        <f t="shared" si="13"/>
        <v>420</v>
      </c>
      <c r="C86" s="2">
        <f t="shared" si="14"/>
        <v>168000</v>
      </c>
      <c r="D86" s="49">
        <f t="shared" si="15"/>
        <v>22.665956466005497</v>
      </c>
      <c r="E86" s="49">
        <f t="shared" si="16"/>
        <v>27.50914957319748</v>
      </c>
      <c r="F86" s="49">
        <f t="shared" si="17"/>
        <v>21.969660157031846</v>
      </c>
      <c r="G86" s="49">
        <f t="shared" si="18"/>
        <v>28.31715238709274</v>
      </c>
      <c r="H86" s="1"/>
    </row>
    <row r="87" spans="1:8" x14ac:dyDescent="0.2">
      <c r="A87" s="2">
        <v>25</v>
      </c>
      <c r="B87" s="2">
        <f t="shared" si="13"/>
        <v>425</v>
      </c>
      <c r="C87" s="2">
        <f t="shared" si="14"/>
        <v>170000</v>
      </c>
      <c r="D87" s="49">
        <f t="shared" si="15"/>
        <v>22.679390432823805</v>
      </c>
      <c r="E87" s="49">
        <f t="shared" si="16"/>
        <v>27.493639183663255</v>
      </c>
      <c r="F87" s="49">
        <f t="shared" si="17"/>
        <v>21.986882330587246</v>
      </c>
      <c r="G87" s="49">
        <f t="shared" si="18"/>
        <v>28.296534836372633</v>
      </c>
      <c r="H87" s="1"/>
    </row>
    <row r="88" spans="1:8" x14ac:dyDescent="0.2">
      <c r="A88" s="2">
        <v>25</v>
      </c>
      <c r="B88" s="2">
        <f t="shared" si="13"/>
        <v>430</v>
      </c>
      <c r="C88" s="2">
        <f t="shared" si="14"/>
        <v>172000</v>
      </c>
      <c r="D88" s="49">
        <f t="shared" si="15"/>
        <v>22.692593319064031</v>
      </c>
      <c r="E88" s="49">
        <f t="shared" si="16"/>
        <v>27.478408444827686</v>
      </c>
      <c r="F88" s="49">
        <f t="shared" si="17"/>
        <v>22.003810820793085</v>
      </c>
      <c r="G88" s="49">
        <f t="shared" si="18"/>
        <v>28.276290292101027</v>
      </c>
      <c r="H88" s="1"/>
    </row>
    <row r="89" spans="1:8" x14ac:dyDescent="0.2">
      <c r="A89" s="2">
        <v>25</v>
      </c>
      <c r="B89" s="2">
        <f t="shared" si="13"/>
        <v>435</v>
      </c>
      <c r="C89" s="2">
        <f t="shared" si="14"/>
        <v>174000</v>
      </c>
      <c r="D89" s="49">
        <f t="shared" si="15"/>
        <v>22.705571694138811</v>
      </c>
      <c r="E89" s="49">
        <f t="shared" si="16"/>
        <v>27.463449104469976</v>
      </c>
      <c r="F89" s="49">
        <f t="shared" si="17"/>
        <v>22.020453918036978</v>
      </c>
      <c r="G89" s="49">
        <f t="shared" si="18"/>
        <v>28.256407718428086</v>
      </c>
      <c r="H89" s="1"/>
    </row>
    <row r="90" spans="1:8" x14ac:dyDescent="0.2">
      <c r="A90" s="2">
        <v>25</v>
      </c>
      <c r="B90" s="2">
        <f t="shared" si="13"/>
        <v>440</v>
      </c>
      <c r="C90" s="2">
        <f t="shared" si="14"/>
        <v>176000</v>
      </c>
      <c r="D90" s="49">
        <f t="shared" si="15"/>
        <v>22.718331868494904</v>
      </c>
      <c r="E90" s="49">
        <f t="shared" si="16"/>
        <v>27.448753246139827</v>
      </c>
      <c r="F90" s="49">
        <f t="shared" si="17"/>
        <v>22.036819587898901</v>
      </c>
      <c r="G90" s="49">
        <f t="shared" si="18"/>
        <v>28.236876529503657</v>
      </c>
      <c r="H90" s="1"/>
    </row>
    <row r="91" spans="1:8" x14ac:dyDescent="0.2">
      <c r="A91" s="2">
        <v>25</v>
      </c>
      <c r="B91" s="2">
        <f t="shared" si="13"/>
        <v>445</v>
      </c>
      <c r="C91" s="2">
        <f t="shared" si="14"/>
        <v>178000</v>
      </c>
      <c r="D91" s="49">
        <f t="shared" si="15"/>
        <v>22.730879906606546</v>
      </c>
      <c r="E91" s="49">
        <f t="shared" si="16"/>
        <v>27.434313271833517</v>
      </c>
      <c r="F91" s="49">
        <f t="shared" si="17"/>
        <v>22.052915487358483</v>
      </c>
      <c r="G91" s="49">
        <f t="shared" si="18"/>
        <v>28.21768656621683</v>
      </c>
      <c r="H91" s="1"/>
    </row>
    <row r="92" spans="1:8" x14ac:dyDescent="0.2">
      <c r="A92" s="2">
        <v>25</v>
      </c>
      <c r="B92" s="2">
        <f t="shared" si="13"/>
        <v>450</v>
      </c>
      <c r="C92" s="2">
        <f t="shared" si="14"/>
        <v>180000</v>
      </c>
      <c r="D92" s="49">
        <f t="shared" si="15"/>
        <v>22.743221639180241</v>
      </c>
      <c r="E92" s="49">
        <f t="shared" si="16"/>
        <v>27.420121885748344</v>
      </c>
      <c r="F92" s="49">
        <f t="shared" si="17"/>
        <v>22.068748980023578</v>
      </c>
      <c r="G92" s="49">
        <f t="shared" si="18"/>
        <v>28.198828074385705</v>
      </c>
      <c r="H92" s="1"/>
    </row>
    <row r="93" spans="1:8" x14ac:dyDescent="0.2">
      <c r="A93" s="2">
        <v>25</v>
      </c>
      <c r="B93" s="2">
        <f t="shared" si="13"/>
        <v>455</v>
      </c>
      <c r="C93" s="2">
        <f t="shared" si="14"/>
        <v>182000</v>
      </c>
      <c r="D93" s="49">
        <f t="shared" si="15"/>
        <v>22.755362674626777</v>
      </c>
      <c r="E93" s="49">
        <f t="shared" si="16"/>
        <v>27.406172079036931</v>
      </c>
      <c r="F93" s="49">
        <f t="shared" si="17"/>
        <v>22.084327150449244</v>
      </c>
      <c r="G93" s="49">
        <f t="shared" si="18"/>
        <v>28.180291684291774</v>
      </c>
      <c r="H93" s="1"/>
    </row>
    <row r="94" spans="1:8" x14ac:dyDescent="0.2">
      <c r="A94" s="2">
        <v>25</v>
      </c>
      <c r="B94" s="2">
        <f t="shared" si="13"/>
        <v>460</v>
      </c>
      <c r="C94" s="2">
        <f t="shared" si="14"/>
        <v>184000</v>
      </c>
      <c r="D94" s="49">
        <f t="shared" si="15"/>
        <v>22.767308409852074</v>
      </c>
      <c r="E94" s="49">
        <f t="shared" si="16"/>
        <v>27.392457115489734</v>
      </c>
      <c r="F94" s="49">
        <f t="shared" si="17"/>
        <v>22.099656817610697</v>
      </c>
      <c r="G94" s="49">
        <f t="shared" si="18"/>
        <v>28.162068391462252</v>
      </c>
      <c r="H94" s="1"/>
    </row>
    <row r="95" spans="1:8" x14ac:dyDescent="0.2">
      <c r="A95" s="2">
        <v>25</v>
      </c>
      <c r="B95" s="2">
        <f t="shared" si="13"/>
        <v>465</v>
      </c>
      <c r="C95" s="2">
        <f t="shared" si="14"/>
        <v>186000</v>
      </c>
      <c r="D95" s="49">
        <f t="shared" si="15"/>
        <v>22.77906404041422</v>
      </c>
      <c r="E95" s="49">
        <f t="shared" si="16"/>
        <v>27.378970518079637</v>
      </c>
      <c r="F95" s="49">
        <f t="shared" si="17"/>
        <v>22.114744547588717</v>
      </c>
      <c r="G95" s="49">
        <f t="shared" si="18"/>
        <v>28.144149538611419</v>
      </c>
      <c r="H95" s="1"/>
    </row>
    <row r="96" spans="1:8" x14ac:dyDescent="0.2">
      <c r="A96" s="2">
        <v>25</v>
      </c>
      <c r="B96" s="2">
        <f t="shared" si="13"/>
        <v>470</v>
      </c>
      <c r="C96" s="2">
        <f t="shared" si="14"/>
        <v>188000</v>
      </c>
      <c r="D96" s="49">
        <f t="shared" si="15"/>
        <v>22.790634570090063</v>
      </c>
      <c r="E96" s="49">
        <f t="shared" si="16"/>
        <v>27.36570605630811</v>
      </c>
      <c r="F96" s="49">
        <f t="shared" si="17"/>
        <v>22.129596665521444</v>
      </c>
      <c r="G96" s="49">
        <f t="shared" si="18"/>
        <v>28.126526798659498</v>
      </c>
      <c r="H96" s="1"/>
    </row>
    <row r="97" spans="1:8" x14ac:dyDescent="0.2">
      <c r="A97" s="2">
        <v>25</v>
      </c>
      <c r="B97" s="2">
        <f t="shared" si="13"/>
        <v>475</v>
      </c>
      <c r="C97" s="2">
        <f t="shared" si="14"/>
        <v>190000</v>
      </c>
      <c r="D97" s="49">
        <f t="shared" si="15"/>
        <v>22.802024819891702</v>
      </c>
      <c r="E97" s="49">
        <f t="shared" si="16"/>
        <v>27.352657734297146</v>
      </c>
      <c r="F97" s="49">
        <f t="shared" si="17"/>
        <v>22.144219266872177</v>
      </c>
      <c r="G97" s="49">
        <f t="shared" si="18"/>
        <v>28.109192158753924</v>
      </c>
      <c r="H97" s="1"/>
    </row>
    <row r="98" spans="1:8" x14ac:dyDescent="0.2">
      <c r="A98" s="2">
        <v>25</v>
      </c>
      <c r="B98" s="2">
        <f t="shared" si="13"/>
        <v>480</v>
      </c>
      <c r="C98" s="2">
        <f t="shared" si="14"/>
        <v>192000</v>
      </c>
      <c r="D98" s="49">
        <f t="shared" si="15"/>
        <v>22.813239436569852</v>
      </c>
      <c r="E98" s="49">
        <f t="shared" si="16"/>
        <v>27.339819779575606</v>
      </c>
      <c r="F98" s="49">
        <f t="shared" si="17"/>
        <v>22.158618228058966</v>
      </c>
      <c r="G98" s="49">
        <f t="shared" si="18"/>
        <v>28.092137905223897</v>
      </c>
      <c r="H98" s="1"/>
    </row>
    <row r="99" spans="1:8" x14ac:dyDescent="0.2">
      <c r="A99" s="2">
        <v>25</v>
      </c>
      <c r="B99" s="2">
        <f t="shared" si="13"/>
        <v>485</v>
      </c>
      <c r="C99" s="2">
        <f t="shared" si="14"/>
        <v>194000</v>
      </c>
      <c r="D99" s="49">
        <f t="shared" si="15"/>
        <v>22.824282900638167</v>
      </c>
      <c r="E99" s="49">
        <f t="shared" si="16"/>
        <v>27.327186632512781</v>
      </c>
      <c r="F99" s="49">
        <f t="shared" si="17"/>
        <v>22.172799216488496</v>
      </c>
      <c r="G99" s="49">
        <f t="shared" si="18"/>
        <v>28.075356609404672</v>
      </c>
      <c r="H99" s="1"/>
    </row>
    <row r="100" spans="1:8" x14ac:dyDescent="0.2">
      <c r="A100" s="2">
        <v>25</v>
      </c>
      <c r="B100" s="2">
        <f t="shared" si="13"/>
        <v>490</v>
      </c>
      <c r="C100" s="2">
        <f t="shared" si="14"/>
        <v>196000</v>
      </c>
      <c r="D100" s="49">
        <f t="shared" si="15"/>
        <v>22.83515953395025</v>
      </c>
      <c r="E100" s="49">
        <f t="shared" si="16"/>
        <v>27.314752936355365</v>
      </c>
      <c r="F100" s="49">
        <f t="shared" si="17"/>
        <v>22.186767700033055</v>
      </c>
      <c r="G100" s="49">
        <f t="shared" si="18"/>
        <v>28.058841114272671</v>
      </c>
      <c r="H100" s="1"/>
    </row>
    <row r="101" spans="1:8" x14ac:dyDescent="0.2">
      <c r="A101" s="2">
        <v>25</v>
      </c>
      <c r="B101" s="2">
        <f t="shared" si="13"/>
        <v>495</v>
      </c>
      <c r="C101" s="2">
        <f t="shared" si="14"/>
        <v>198000</v>
      </c>
      <c r="D101" s="49">
        <f t="shared" si="15"/>
        <v>22.845873506858446</v>
      </c>
      <c r="E101" s="49">
        <f t="shared" si="16"/>
        <v>27.302513527827809</v>
      </c>
      <c r="F101" s="49">
        <f t="shared" si="17"/>
        <v>22.200528955987114</v>
      </c>
      <c r="G101" s="49">
        <f t="shared" si="18"/>
        <v>28.042584521837487</v>
      </c>
      <c r="H101" s="1"/>
    </row>
    <row r="102" spans="1:8" x14ac:dyDescent="0.2">
      <c r="A102" s="2">
        <v>25</v>
      </c>
      <c r="B102" s="2">
        <f t="shared" si="13"/>
        <v>500</v>
      </c>
      <c r="C102" s="2">
        <f t="shared" si="14"/>
        <v>200000</v>
      </c>
      <c r="D102" s="49">
        <f t="shared" si="15"/>
        <v>22.856428844981476</v>
      </c>
      <c r="E102" s="49">
        <f t="shared" si="16"/>
        <v>27.290463428258569</v>
      </c>
      <c r="F102" s="49">
        <f t="shared" si="17"/>
        <v>22.214088079536708</v>
      </c>
      <c r="G102" s="49">
        <f t="shared" si="18"/>
        <v>28.026580181240462</v>
      </c>
      <c r="H102" s="1"/>
    </row>
    <row r="103" spans="1:8" x14ac:dyDescent="0.2">
      <c r="A103" s="2">
        <v>25</v>
      </c>
      <c r="B103" s="2">
        <f t="shared" si="13"/>
        <v>505</v>
      </c>
      <c r="C103" s="2">
        <f t="shared" si="14"/>
        <v>202000</v>
      </c>
      <c r="D103" s="49">
        <f t="shared" si="15"/>
        <v>22.866829435605904</v>
      </c>
      <c r="E103" s="49">
        <f t="shared" si="16"/>
        <v>27.278597835198095</v>
      </c>
      <c r="F103" s="49">
        <f t="shared" si="17"/>
        <v>22.227449991772858</v>
      </c>
      <c r="G103" s="49">
        <f t="shared" si="18"/>
        <v>28.010821677513778</v>
      </c>
      <c r="H103" s="1"/>
    </row>
    <row r="104" spans="1:8" x14ac:dyDescent="0.2">
      <c r="A104" s="2">
        <v>25</v>
      </c>
      <c r="B104" s="2">
        <f t="shared" si="13"/>
        <v>510</v>
      </c>
      <c r="C104" s="2">
        <f t="shared" si="14"/>
        <v>204000</v>
      </c>
      <c r="D104" s="49">
        <f t="shared" si="15"/>
        <v>22.87707903374471</v>
      </c>
      <c r="E104" s="49">
        <f t="shared" si="16"/>
        <v>27.266912114496613</v>
      </c>
      <c r="F104" s="49">
        <f t="shared" si="17"/>
        <v>22.240619447277624</v>
      </c>
      <c r="G104" s="49">
        <f t="shared" si="18"/>
        <v>27.995302820957068</v>
      </c>
      <c r="H104" s="1"/>
    </row>
    <row r="105" spans="1:8" x14ac:dyDescent="0.2">
      <c r="A105" s="2">
        <v>25</v>
      </c>
      <c r="B105" s="2">
        <f t="shared" si="13"/>
        <v>515</v>
      </c>
      <c r="C105" s="2">
        <f t="shared" si="14"/>
        <v>206000</v>
      </c>
      <c r="D105" s="49">
        <f t="shared" si="15"/>
        <v>22.887181267874432</v>
      </c>
      <c r="E105" s="49">
        <f t="shared" si="16"/>
        <v>27.255401792812208</v>
      </c>
      <c r="F105" s="49">
        <f t="shared" si="17"/>
        <v>22.25360104130969</v>
      </c>
      <c r="G105" s="49">
        <f t="shared" si="18"/>
        <v>27.980017637092025</v>
      </c>
      <c r="H105" s="1"/>
    </row>
    <row r="106" spans="1:8" x14ac:dyDescent="0.2">
      <c r="A106" s="2">
        <v>25</v>
      </c>
      <c r="B106" s="2">
        <f t="shared" si="13"/>
        <v>520</v>
      </c>
      <c r="C106" s="2">
        <f t="shared" si="14"/>
        <v>208000</v>
      </c>
      <c r="D106" s="49">
        <f t="shared" si="15"/>
        <v>22.897139645370789</v>
      </c>
      <c r="E106" s="49">
        <f t="shared" si="16"/>
        <v>27.244062550521885</v>
      </c>
      <c r="F106" s="49">
        <f t="shared" si="17"/>
        <v>22.266399216614001</v>
      </c>
      <c r="G106" s="49">
        <f t="shared" si="18"/>
        <v>27.964960357158212</v>
      </c>
      <c r="H106" s="1"/>
    </row>
    <row r="107" spans="1:8" x14ac:dyDescent="0.2">
      <c r="A107" s="2">
        <v>25</v>
      </c>
      <c r="B107" s="2">
        <f t="shared" si="13"/>
        <v>525</v>
      </c>
      <c r="C107" s="2">
        <f t="shared" si="14"/>
        <v>210000</v>
      </c>
      <c r="D107" s="49">
        <f t="shared" si="15"/>
        <v>22.906957557661446</v>
      </c>
      <c r="E107" s="49">
        <f t="shared" si="16"/>
        <v>27.232890215010407</v>
      </c>
      <c r="F107" s="49">
        <f t="shared" si="17"/>
        <v>22.279018269878677</v>
      </c>
      <c r="G107" s="49">
        <f t="shared" si="18"/>
        <v>27.950125409115934</v>
      </c>
      <c r="H107" s="1"/>
    </row>
    <row r="108" spans="1:8" x14ac:dyDescent="0.2">
      <c r="A108" s="2">
        <v>25</v>
      </c>
      <c r="B108" s="2">
        <f t="shared" si="13"/>
        <v>530</v>
      </c>
      <c r="C108" s="2">
        <f t="shared" si="14"/>
        <v>212000</v>
      </c>
      <c r="D108" s="49">
        <f t="shared" si="15"/>
        <v>22.916638285113169</v>
      </c>
      <c r="E108" s="49">
        <f t="shared" si="16"/>
        <v>27.221880754313112</v>
      </c>
      <c r="F108" s="49">
        <f t="shared" si="17"/>
        <v>22.291462357860603</v>
      </c>
      <c r="G108" s="49">
        <f t="shared" si="18"/>
        <v>27.935507409124636</v>
      </c>
      <c r="H108" s="1"/>
    </row>
    <row r="109" spans="1:8" x14ac:dyDescent="0.2">
      <c r="A109" s="2">
        <v>25</v>
      </c>
      <c r="B109" s="2">
        <f t="shared" si="13"/>
        <v>535</v>
      </c>
      <c r="C109" s="2">
        <f t="shared" si="14"/>
        <v>214000</v>
      </c>
      <c r="D109" s="49">
        <f t="shared" si="15"/>
        <v>22.926185001669275</v>
      </c>
      <c r="E109" s="49">
        <f t="shared" si="16"/>
        <v>27.211030271091165</v>
      </c>
      <c r="F109" s="49">
        <f t="shared" si="17"/>
        <v>22.30373550319953</v>
      </c>
      <c r="G109" s="49">
        <f t="shared" si="18"/>
        <v>27.921101153467447</v>
      </c>
      <c r="H109" s="1"/>
    </row>
    <row r="110" spans="1:8" x14ac:dyDescent="0.2">
      <c r="A110" s="2">
        <v>25</v>
      </c>
      <c r="B110" s="2">
        <f t="shared" si="13"/>
        <v>540</v>
      </c>
      <c r="C110" s="2">
        <f t="shared" si="14"/>
        <v>216000</v>
      </c>
      <c r="D110" s="49">
        <f t="shared" si="15"/>
        <v>22.935600779252475</v>
      </c>
      <c r="E110" s="49">
        <f t="shared" si="16"/>
        <v>27.200334996918688</v>
      </c>
      <c r="F110" s="49">
        <f t="shared" si="17"/>
        <v>22.315841599939318</v>
      </c>
      <c r="G110" s="49">
        <f t="shared" si="18"/>
        <v>27.906901610894455</v>
      </c>
      <c r="H110" s="1"/>
    </row>
    <row r="111" spans="1:8" x14ac:dyDescent="0.2">
      <c r="A111" s="2">
        <v>25</v>
      </c>
      <c r="B111" s="2">
        <f t="shared" si="13"/>
        <v>545</v>
      </c>
      <c r="C111" s="2">
        <f t="shared" si="14"/>
        <v>218000</v>
      </c>
      <c r="D111" s="49">
        <f t="shared" si="15"/>
        <v>22.944888591946942</v>
      </c>
      <c r="E111" s="49">
        <f t="shared" si="16"/>
        <v>27.189791286863024</v>
      </c>
      <c r="F111" s="49">
        <f t="shared" si="17"/>
        <v>22.327784418773547</v>
      </c>
      <c r="G111" s="49">
        <f t="shared" si="18"/>
        <v>27.892903915359444</v>
      </c>
      <c r="H111" s="1"/>
    </row>
    <row r="112" spans="1:8" x14ac:dyDescent="0.2">
      <c r="A112" s="2">
        <v>25</v>
      </c>
      <c r="B112" s="2">
        <f t="shared" si="13"/>
        <v>550</v>
      </c>
      <c r="C112" s="2">
        <f t="shared" si="14"/>
        <v>220000</v>
      </c>
      <c r="D112" s="49">
        <f t="shared" si="15"/>
        <v>22.954051319972585</v>
      </c>
      <c r="E112" s="49">
        <f t="shared" si="16"/>
        <v>27.179395614340503</v>
      </c>
      <c r="F112" s="49">
        <f t="shared" si="17"/>
        <v>22.339567612031775</v>
      </c>
      <c r="G112" s="49">
        <f t="shared" si="18"/>
        <v>27.879103359126407</v>
      </c>
      <c r="H112" s="1"/>
    </row>
    <row r="113" spans="1:8" x14ac:dyDescent="0.2">
      <c r="A113" s="2">
        <v>25</v>
      </c>
      <c r="B113" s="2">
        <f t="shared" si="13"/>
        <v>555</v>
      </c>
      <c r="C113" s="2">
        <f t="shared" si="14"/>
        <v>222000</v>
      </c>
      <c r="D113" s="49">
        <f t="shared" si="15"/>
        <v>22.96309175346364</v>
      </c>
      <c r="E113" s="49">
        <f t="shared" si="16"/>
        <v>27.169144566231314</v>
      </c>
      <c r="F113" s="49">
        <f t="shared" si="17"/>
        <v>22.351194718421226</v>
      </c>
      <c r="G113" s="49">
        <f t="shared" si="18"/>
        <v>27.865495386223763</v>
      </c>
      <c r="H113" s="1"/>
    </row>
    <row r="114" spans="1:8" x14ac:dyDescent="0.2">
      <c r="A114" s="2">
        <v>25</v>
      </c>
      <c r="B114" s="2">
        <f t="shared" si="13"/>
        <v>560</v>
      </c>
      <c r="C114" s="2">
        <f t="shared" si="14"/>
        <v>224000</v>
      </c>
      <c r="D114" s="49">
        <f t="shared" si="15"/>
        <v>22.972012596062857</v>
      </c>
      <c r="E114" s="49">
        <f t="shared" si="16"/>
        <v>27.159034838238217</v>
      </c>
      <c r="F114" s="49">
        <f t="shared" si="17"/>
        <v>22.362669167538247</v>
      </c>
      <c r="G114" s="49">
        <f t="shared" si="18"/>
        <v>27.852075586225883</v>
      </c>
      <c r="H114" s="1"/>
    </row>
    <row r="115" spans="1:8" x14ac:dyDescent="0.2">
      <c r="A115" s="2">
        <v>25</v>
      </c>
      <c r="B115" s="2">
        <f t="shared" si="13"/>
        <v>565</v>
      </c>
      <c r="C115" s="2">
        <f t="shared" si="14"/>
        <v>226000</v>
      </c>
      <c r="D115" s="49">
        <f t="shared" si="15"/>
        <v>22.980816468341821</v>
      </c>
      <c r="E115" s="49">
        <f t="shared" si="16"/>
        <v>27.149063230474898</v>
      </c>
      <c r="F115" s="49">
        <f t="shared" si="17"/>
        <v>22.373994284162411</v>
      </c>
      <c r="G115" s="49">
        <f t="shared" si="18"/>
        <v>27.838839688342649</v>
      </c>
      <c r="H115" s="1"/>
    </row>
    <row r="116" spans="1:8" x14ac:dyDescent="0.2">
      <c r="A116" s="2">
        <v>25</v>
      </c>
      <c r="B116" s="2">
        <f t="shared" si="13"/>
        <v>570</v>
      </c>
      <c r="C116" s="2">
        <f t="shared" si="14"/>
        <v>228000</v>
      </c>
      <c r="D116" s="49">
        <f t="shared" si="15"/>
        <v>22.989505911057361</v>
      </c>
      <c r="E116" s="49">
        <f t="shared" si="16"/>
        <v>27.139226643270632</v>
      </c>
      <c r="F116" s="49">
        <f t="shared" si="17"/>
        <v>22.385173292345709</v>
      </c>
      <c r="G116" s="49">
        <f t="shared" si="18"/>
        <v>27.825783555799326</v>
      </c>
      <c r="H116" s="1"/>
    </row>
    <row r="117" spans="1:8" x14ac:dyDescent="0.2">
      <c r="A117" s="2">
        <v>25</v>
      </c>
      <c r="B117" s="2">
        <f t="shared" si="13"/>
        <v>575</v>
      </c>
      <c r="C117" s="2">
        <f t="shared" si="14"/>
        <v>230000</v>
      </c>
      <c r="D117" s="49">
        <f t="shared" si="15"/>
        <v>22.998083388253026</v>
      </c>
      <c r="E117" s="49">
        <f t="shared" si="16"/>
        <v>27.129522073178848</v>
      </c>
      <c r="F117" s="49">
        <f t="shared" si="17"/>
        <v>22.396209319308166</v>
      </c>
      <c r="G117" s="49">
        <f t="shared" si="18"/>
        <v>27.81290318048995</v>
      </c>
      <c r="H117" s="1"/>
    </row>
    <row r="118" spans="1:8" x14ac:dyDescent="0.2">
      <c r="A118" s="2">
        <v>25</v>
      </c>
      <c r="B118" s="2">
        <f t="shared" si="13"/>
        <v>580</v>
      </c>
      <c r="C118" s="2">
        <f t="shared" si="14"/>
        <v>232000</v>
      </c>
      <c r="D118" s="49">
        <f t="shared" si="15"/>
        <v>23.006551290214585</v>
      </c>
      <c r="E118" s="49">
        <f t="shared" si="16"/>
        <v>27.119946609178022</v>
      </c>
      <c r="F118" s="49">
        <f t="shared" si="17"/>
        <v>22.407105399150733</v>
      </c>
      <c r="G118" s="49">
        <f t="shared" si="18"/>
        <v>27.800194677888722</v>
      </c>
      <c r="H118" s="1"/>
    </row>
    <row r="119" spans="1:8" x14ac:dyDescent="0.2">
      <c r="A119" s="2">
        <v>25</v>
      </c>
      <c r="B119" s="2">
        <f t="shared" si="13"/>
        <v>585</v>
      </c>
      <c r="C119" s="2">
        <f t="shared" si="14"/>
        <v>234000</v>
      </c>
      <c r="D119" s="49">
        <f t="shared" si="15"/>
        <v>23.014911936287326</v>
      </c>
      <c r="E119" s="49">
        <f t="shared" si="16"/>
        <v>27.110497429054021</v>
      </c>
      <c r="F119" s="49">
        <f t="shared" si="17"/>
        <v>22.417864476395479</v>
      </c>
      <c r="G119" s="49">
        <f t="shared" si="18"/>
        <v>27.787654282204855</v>
      </c>
      <c r="H119" s="1"/>
    </row>
    <row r="120" spans="1:8" x14ac:dyDescent="0.2">
      <c r="A120" s="2">
        <v>25</v>
      </c>
      <c r="B120" s="2">
        <f t="shared" si="13"/>
        <v>590</v>
      </c>
      <c r="C120" s="2">
        <f t="shared" si="14"/>
        <v>236000</v>
      </c>
      <c r="D120" s="49">
        <f t="shared" si="15"/>
        <v>23.023167577562894</v>
      </c>
      <c r="E120" s="49">
        <f t="shared" si="16"/>
        <v>27.101171795953803</v>
      </c>
      <c r="F120" s="49">
        <f t="shared" si="17"/>
        <v>22.42848940936242</v>
      </c>
      <c r="G120" s="49">
        <f t="shared" si="18"/>
        <v>27.775278341767184</v>
      </c>
      <c r="H120" s="1"/>
    </row>
    <row r="121" spans="1:8" x14ac:dyDescent="0.2">
      <c r="A121" s="2">
        <v>25</v>
      </c>
      <c r="B121" s="2">
        <f t="shared" si="13"/>
        <v>595</v>
      </c>
      <c r="C121" s="2">
        <f t="shared" si="14"/>
        <v>238000</v>
      </c>
      <c r="D121" s="49">
        <f t="shared" si="15"/>
        <v>23.031320399442698</v>
      </c>
      <c r="E121" s="49">
        <f t="shared" si="16"/>
        <v>27.091967055100906</v>
      </c>
      <c r="F121" s="49">
        <f t="shared" si="17"/>
        <v>22.438982973391944</v>
      </c>
      <c r="G121" s="49">
        <f t="shared" si="18"/>
        <v>27.763063314625814</v>
      </c>
      <c r="H121" s="1"/>
    </row>
    <row r="122" spans="1:8" x14ac:dyDescent="0.2">
      <c r="A122" s="2">
        <v>25</v>
      </c>
      <c r="B122" s="2">
        <f t="shared" si="13"/>
        <v>600</v>
      </c>
      <c r="C122" s="2">
        <f t="shared" si="14"/>
        <v>240000</v>
      </c>
      <c r="D122" s="49">
        <f t="shared" si="15"/>
        <v>23.039372524084541</v>
      </c>
      <c r="E122" s="49">
        <f t="shared" si="16"/>
        <v>27.082880630663912</v>
      </c>
      <c r="F122" s="49">
        <f t="shared" si="17"/>
        <v>22.449347863921098</v>
      </c>
      <c r="G122" s="49">
        <f t="shared" si="18"/>
        <v>27.751005764358915</v>
      </c>
      <c r="H122" s="1"/>
    </row>
    <row r="123" spans="1:8" x14ac:dyDescent="0.2">
      <c r="A123" s="2">
        <v>25</v>
      </c>
      <c r="B123" s="2">
        <f t="shared" si="13"/>
        <v>605</v>
      </c>
      <c r="C123" s="2">
        <f t="shared" si="14"/>
        <v>242000</v>
      </c>
      <c r="D123" s="49">
        <f t="shared" si="15"/>
        <v>23.047326012738679</v>
      </c>
      <c r="E123" s="49">
        <f t="shared" si="16"/>
        <v>27.073910022769482</v>
      </c>
      <c r="F123" s="49">
        <f t="shared" si="17"/>
        <v>22.459586699421376</v>
      </c>
      <c r="G123" s="49">
        <f t="shared" si="18"/>
        <v>27.739102356073371</v>
      </c>
      <c r="H123" s="1"/>
    </row>
    <row r="124" spans="1:8" x14ac:dyDescent="0.2">
      <c r="A124" s="2">
        <v>25</v>
      </c>
      <c r="B124" s="2">
        <f t="shared" si="13"/>
        <v>610</v>
      </c>
      <c r="C124" s="2">
        <f t="shared" si="14"/>
        <v>244000</v>
      </c>
      <c r="D124" s="49">
        <f t="shared" si="15"/>
        <v>23.055182867979273</v>
      </c>
      <c r="E124" s="49">
        <f t="shared" si="16"/>
        <v>27.065052804652176</v>
      </c>
      <c r="F124" s="49">
        <f t="shared" si="17"/>
        <v>22.469702024205532</v>
      </c>
      <c r="G124" s="49">
        <f t="shared" si="18"/>
        <v>27.727349852588848</v>
      </c>
      <c r="H124" s="1"/>
    </row>
    <row r="125" spans="1:8" x14ac:dyDescent="0.2">
      <c r="A125" s="2">
        <v>25</v>
      </c>
      <c r="B125" s="2">
        <f t="shared" si="13"/>
        <v>615</v>
      </c>
      <c r="C125" s="2">
        <f t="shared" si="14"/>
        <v>246000</v>
      </c>
      <c r="D125" s="49">
        <f t="shared" si="15"/>
        <v>23.062945035836613</v>
      </c>
      <c r="E125" s="49">
        <f t="shared" si="16"/>
        <v>27.056306619933721</v>
      </c>
      <c r="F125" s="49">
        <f t="shared" si="17"/>
        <v>22.479696311110096</v>
      </c>
      <c r="G125" s="49">
        <f t="shared" si="18"/>
        <v>27.715745110795439</v>
      </c>
      <c r="H125" s="1"/>
    </row>
    <row r="126" spans="1:8" x14ac:dyDescent="0.2">
      <c r="A126" s="2">
        <v>25</v>
      </c>
      <c r="B126" s="2">
        <f t="shared" si="13"/>
        <v>620</v>
      </c>
      <c r="C126" s="2">
        <f t="shared" si="14"/>
        <v>248000</v>
      </c>
      <c r="D126" s="49">
        <f t="shared" si="15"/>
        <v>23.070614407835308</v>
      </c>
      <c r="E126" s="49">
        <f t="shared" si="16"/>
        <v>27.047669180024855</v>
      </c>
      <c r="F126" s="49">
        <f t="shared" si="17"/>
        <v>22.48957196406019</v>
      </c>
      <c r="G126" s="49">
        <f t="shared" si="18"/>
        <v>27.704285078175648</v>
      </c>
      <c r="H126" s="1"/>
    </row>
    <row r="127" spans="1:8" x14ac:dyDescent="0.2">
      <c r="A127" s="2">
        <v>25</v>
      </c>
      <c r="B127" s="2">
        <f t="shared" si="13"/>
        <v>625</v>
      </c>
      <c r="C127" s="2">
        <f t="shared" si="14"/>
        <v>250000</v>
      </c>
      <c r="D127" s="49">
        <f t="shared" si="15"/>
        <v>23.078192822943404</v>
      </c>
      <c r="E127" s="49">
        <f t="shared" si="16"/>
        <v>27.039138261643267</v>
      </c>
      <c r="F127" s="49">
        <f t="shared" si="17"/>
        <v>22.499331320522472</v>
      </c>
      <c r="G127" s="49">
        <f t="shared" si="18"/>
        <v>27.692966789481932</v>
      </c>
      <c r="H127" s="1"/>
    </row>
    <row r="128" spans="1:8" x14ac:dyDescent="0.2">
      <c r="A128" s="2">
        <v>25</v>
      </c>
      <c r="B128" s="2">
        <f t="shared" si="13"/>
        <v>630</v>
      </c>
      <c r="C128" s="2">
        <f t="shared" si="14"/>
        <v>252000</v>
      </c>
      <c r="D128" s="49">
        <f t="shared" si="15"/>
        <v>23.085682069436867</v>
      </c>
      <c r="E128" s="49">
        <f t="shared" si="16"/>
        <v>27.030711704441536</v>
      </c>
      <c r="F128" s="49">
        <f t="shared" si="17"/>
        <v>22.508976653852319</v>
      </c>
      <c r="G128" s="49">
        <f t="shared" si="18"/>
        <v>27.681787363561838</v>
      </c>
      <c r="H128" s="1"/>
    </row>
    <row r="129" spans="1:8" x14ac:dyDescent="0.2">
      <c r="A129" s="2">
        <v>25</v>
      </c>
      <c r="B129" s="2">
        <f t="shared" si="13"/>
        <v>635</v>
      </c>
      <c r="C129" s="2">
        <f t="shared" si="14"/>
        <v>254000</v>
      </c>
      <c r="D129" s="49">
        <f t="shared" si="15"/>
        <v>23.093083886683846</v>
      </c>
      <c r="E129" s="49">
        <f t="shared" si="16"/>
        <v>27.02238740873943</v>
      </c>
      <c r="F129" s="49">
        <f t="shared" si="17"/>
        <v>22.51851017554019</v>
      </c>
      <c r="G129" s="49">
        <f t="shared" si="18"/>
        <v>27.670744000322884</v>
      </c>
      <c r="H129" s="1"/>
    </row>
    <row r="130" spans="1:8" x14ac:dyDescent="0.2">
      <c r="A130" s="2">
        <v>25</v>
      </c>
      <c r="B130" s="2">
        <f t="shared" si="13"/>
        <v>640</v>
      </c>
      <c r="C130" s="2">
        <f t="shared" si="14"/>
        <v>256000</v>
      </c>
      <c r="D130" s="49">
        <f t="shared" si="15"/>
        <v>23.10039996685267</v>
      </c>
      <c r="E130" s="49">
        <f t="shared" si="16"/>
        <v>27.014163333355079</v>
      </c>
      <c r="F130" s="49">
        <f t="shared" si="17"/>
        <v>22.527934037362531</v>
      </c>
      <c r="G130" s="49">
        <f t="shared" si="18"/>
        <v>27.659833977830075</v>
      </c>
      <c r="H130" s="1"/>
    </row>
    <row r="131" spans="1:8" x14ac:dyDescent="0.2">
      <c r="A131" s="2">
        <v>25</v>
      </c>
      <c r="B131" s="2">
        <f t="shared" si="13"/>
        <v>645</v>
      </c>
      <c r="C131" s="2">
        <f t="shared" si="14"/>
        <v>258000</v>
      </c>
      <c r="D131" s="49">
        <f t="shared" si="15"/>
        <v>23.10763195654749</v>
      </c>
      <c r="E131" s="49">
        <f t="shared" si="16"/>
        <v>27.006037493530112</v>
      </c>
      <c r="F131" s="49">
        <f t="shared" si="17"/>
        <v>22.537250333441865</v>
      </c>
      <c r="G131" s="49">
        <f t="shared" si="18"/>
        <v>27.649054649529248</v>
      </c>
      <c r="H131" s="1"/>
    </row>
    <row r="132" spans="1:8" x14ac:dyDescent="0.2">
      <c r="A132" s="2">
        <v>25</v>
      </c>
      <c r="B132" s="2">
        <f t="shared" si="13"/>
        <v>650</v>
      </c>
      <c r="C132" s="2">
        <f t="shared" si="14"/>
        <v>260000</v>
      </c>
      <c r="D132" s="49">
        <f t="shared" si="15"/>
        <v>23.114781458375141</v>
      </c>
      <c r="E132" s="49">
        <f t="shared" si="16"/>
        <v>26.998007958943841</v>
      </c>
      <c r="F132" s="49">
        <f t="shared" si="17"/>
        <v>22.546461102220547</v>
      </c>
      <c r="G132" s="49">
        <f t="shared" si="18"/>
        <v>27.638403441589841</v>
      </c>
      <c r="H132" s="1"/>
    </row>
    <row r="133" spans="1:8" x14ac:dyDescent="0.2">
      <c r="A133" s="2">
        <v>25</v>
      </c>
      <c r="B133" s="2">
        <f t="shared" si="13"/>
        <v>655</v>
      </c>
      <c r="C133" s="2">
        <f t="shared" si="14"/>
        <v>262000</v>
      </c>
      <c r="D133" s="49">
        <f t="shared" si="15"/>
        <v>23.121850032446556</v>
      </c>
      <c r="E133" s="49">
        <f t="shared" si="16"/>
        <v>26.990072851812148</v>
      </c>
      <c r="F133" s="49">
        <f t="shared" si="17"/>
        <v>22.555568328352567</v>
      </c>
      <c r="G133" s="49">
        <f t="shared" si="18"/>
        <v>27.627877850361074</v>
      </c>
      <c r="H133" s="1"/>
    </row>
    <row r="134" spans="1:8" x14ac:dyDescent="0.2">
      <c r="A134" s="2">
        <v>25</v>
      </c>
      <c r="B134" s="2">
        <f t="shared" si="13"/>
        <v>660</v>
      </c>
      <c r="C134" s="2">
        <f t="shared" si="14"/>
        <v>264000</v>
      </c>
      <c r="D134" s="49">
        <f t="shared" si="15"/>
        <v>23.128839197816028</v>
      </c>
      <c r="E134" s="49">
        <f t="shared" si="16"/>
        <v>26.982230345066711</v>
      </c>
      <c r="F134" s="49">
        <f t="shared" si="17"/>
        <v>22.564573944517225</v>
      </c>
      <c r="G134" s="49">
        <f t="shared" si="18"/>
        <v>27.617475439935919</v>
      </c>
      <c r="H134" s="1"/>
    </row>
    <row r="135" spans="1:8" x14ac:dyDescent="0.2">
      <c r="A135" s="2">
        <v>25</v>
      </c>
      <c r="B135" s="2">
        <f t="shared" si="13"/>
        <v>665</v>
      </c>
      <c r="C135" s="2">
        <f t="shared" si="14"/>
        <v>266000</v>
      </c>
      <c r="D135" s="49">
        <f t="shared" si="15"/>
        <v>23.135750433861297</v>
      </c>
      <c r="E135" s="49">
        <f t="shared" si="16"/>
        <v>26.974478660610739</v>
      </c>
      <c r="F135" s="49">
        <f t="shared" si="17"/>
        <v>22.57347983315854</v>
      </c>
      <c r="G135" s="49">
        <f t="shared" si="18"/>
        <v>27.607193839817413</v>
      </c>
      <c r="H135" s="1"/>
    </row>
    <row r="136" spans="1:8" x14ac:dyDescent="0.2">
      <c r="A136" s="2">
        <v>25</v>
      </c>
      <c r="B136" s="2">
        <f t="shared" ref="B136:B199" si="19">B135+5</f>
        <v>670</v>
      </c>
      <c r="C136" s="2">
        <f t="shared" ref="C136:C199" si="20">B136/A136*10000</f>
        <v>268000</v>
      </c>
      <c r="D136" s="49">
        <f t="shared" ref="D136:D199" si="21">(IF(B136&gt;0,(CHIINV(0.975, 2 * B136) / 2)/C136,0))*10000</f>
        <v>23.142585181607295</v>
      </c>
      <c r="E136" s="49">
        <f t="shared" ref="E136:E199" si="22">(IF(B136&gt;0,(CHIINV(0.025, 2 * (B136+1) )/ 2)/C136,(CHIINV(0.025, 2 )/ 2)/C136))*10000</f>
        <v>26.966816067647336</v>
      </c>
      <c r="F136" s="49">
        <f t="shared" ref="F136:F199" si="23">(IF(B136&gt;0,(CHIINV(0.995, 2 * B136) / 2)/C136,0))*10000</f>
        <v>22.582287828154048</v>
      </c>
      <c r="G136" s="49">
        <f t="shared" ref="G136:G199" si="24">(IF(B136&gt;0,(CHIINV(0.005, 2 * (B136+1) )/ 2)/C136,(CHIINV(0.005, 2 )/ 2)/C136))*10000</f>
        <v>27.597030742682378</v>
      </c>
      <c r="H136" s="1"/>
    </row>
    <row r="137" spans="1:8" x14ac:dyDescent="0.2">
      <c r="A137" s="2">
        <v>25</v>
      </c>
      <c r="B137" s="2">
        <f t="shared" si="19"/>
        <v>675</v>
      </c>
      <c r="C137" s="2">
        <f t="shared" si="20"/>
        <v>270000</v>
      </c>
      <c r="D137" s="49">
        <f t="shared" si="21"/>
        <v>23.149344844996296</v>
      </c>
      <c r="E137" s="49">
        <f t="shared" si="22"/>
        <v>26.959240881076969</v>
      </c>
      <c r="F137" s="49">
        <f t="shared" si="23"/>
        <v>22.590999716416171</v>
      </c>
      <c r="G137" s="49">
        <f t="shared" si="24"/>
        <v>27.586983902237709</v>
      </c>
      <c r="H137" s="1"/>
    </row>
    <row r="138" spans="1:8" x14ac:dyDescent="0.2">
      <c r="A138" s="2">
        <v>25</v>
      </c>
      <c r="B138" s="2">
        <f t="shared" si="19"/>
        <v>680</v>
      </c>
      <c r="C138" s="2">
        <f t="shared" si="20"/>
        <v>272000</v>
      </c>
      <c r="D138" s="49">
        <f t="shared" si="21"/>
        <v>23.156030792106986</v>
      </c>
      <c r="E138" s="49">
        <f t="shared" si="22"/>
        <v>26.951751459960754</v>
      </c>
      <c r="F138" s="49">
        <f t="shared" si="23"/>
        <v>22.599617239429538</v>
      </c>
      <c r="G138" s="49">
        <f t="shared" si="24"/>
        <v>27.57705113116479</v>
      </c>
      <c r="H138" s="1"/>
    </row>
    <row r="139" spans="1:8" x14ac:dyDescent="0.2">
      <c r="A139" s="2">
        <v>25</v>
      </c>
      <c r="B139" s="2">
        <f t="shared" si="19"/>
        <v>685</v>
      </c>
      <c r="C139" s="2">
        <f t="shared" si="20"/>
        <v>274000</v>
      </c>
      <c r="D139" s="49">
        <f t="shared" si="21"/>
        <v>23.16264435632489</v>
      </c>
      <c r="E139" s="49">
        <f t="shared" si="22"/>
        <v>26.944346206046283</v>
      </c>
      <c r="F139" s="49">
        <f t="shared" si="23"/>
        <v>22.608142094727139</v>
      </c>
      <c r="G139" s="49">
        <f t="shared" si="24"/>
        <v>27.567230299147766</v>
      </c>
      <c r="H139" s="1"/>
    </row>
    <row r="140" spans="1:8" x14ac:dyDescent="0.2">
      <c r="A140" s="2">
        <v>25</v>
      </c>
      <c r="B140" s="2">
        <f t="shared" si="19"/>
        <v>690</v>
      </c>
      <c r="C140" s="2">
        <f t="shared" si="20"/>
        <v>276000</v>
      </c>
      <c r="D140" s="49">
        <f t="shared" si="21"/>
        <v>23.169186837466402</v>
      </c>
      <c r="E140" s="49">
        <f t="shared" si="22"/>
        <v>26.937023562353168</v>
      </c>
      <c r="F140" s="49">
        <f t="shared" si="23"/>
        <v>22.616575937308216</v>
      </c>
      <c r="G140" s="49">
        <f t="shared" si="24"/>
        <v>27.557519330981687</v>
      </c>
      <c r="H140" s="1"/>
    </row>
    <row r="141" spans="1:8" x14ac:dyDescent="0.2">
      <c r="A141" s="2">
        <v>25</v>
      </c>
      <c r="B141" s="2">
        <f t="shared" si="19"/>
        <v>695</v>
      </c>
      <c r="C141" s="2">
        <f t="shared" si="20"/>
        <v>278000</v>
      </c>
      <c r="D141" s="49">
        <f t="shared" si="21"/>
        <v>23.17565950285859</v>
      </c>
      <c r="E141" s="49">
        <f t="shared" si="22"/>
        <v>26.929782011815302</v>
      </c>
      <c r="F141" s="49">
        <f t="shared" si="23"/>
        <v>22.624920381000631</v>
      </c>
      <c r="G141" s="49">
        <f t="shared" si="24"/>
        <v>27.547916204756689</v>
      </c>
      <c r="H141" s="1"/>
    </row>
    <row r="142" spans="1:8" x14ac:dyDescent="0.2">
      <c r="A142" s="2">
        <v>25</v>
      </c>
      <c r="B142" s="2">
        <f t="shared" si="19"/>
        <v>700</v>
      </c>
      <c r="C142" s="2">
        <f t="shared" si="20"/>
        <v>280000</v>
      </c>
      <c r="D142" s="49">
        <f t="shared" si="21"/>
        <v>23.182063588376831</v>
      </c>
      <c r="E142" s="49">
        <f t="shared" si="22"/>
        <v>26.922620075977228</v>
      </c>
      <c r="F142" s="49">
        <f t="shared" si="23"/>
        <v>22.633176999770171</v>
      </c>
      <c r="G142" s="49">
        <f t="shared" si="24"/>
        <v>27.538418950114664</v>
      </c>
      <c r="H142" s="1"/>
    </row>
    <row r="143" spans="1:8" x14ac:dyDescent="0.2">
      <c r="A143" s="2">
        <v>25</v>
      </c>
      <c r="B143" s="2">
        <f t="shared" si="19"/>
        <v>705</v>
      </c>
      <c r="C143" s="2">
        <f t="shared" si="20"/>
        <v>282000</v>
      </c>
      <c r="D143" s="49">
        <f t="shared" si="21"/>
        <v>23.188400299442229</v>
      </c>
      <c r="E143" s="49">
        <f t="shared" si="22"/>
        <v>26.915536313742216</v>
      </c>
      <c r="F143" s="49">
        <f t="shared" si="23"/>
        <v>22.641347328979311</v>
      </c>
      <c r="G143" s="49">
        <f t="shared" si="24"/>
        <v>27.529025646575054</v>
      </c>
      <c r="H143" s="1"/>
    </row>
    <row r="144" spans="1:8" x14ac:dyDescent="0.2">
      <c r="A144" s="2">
        <v>25</v>
      </c>
      <c r="B144" s="2">
        <f t="shared" si="19"/>
        <v>710</v>
      </c>
      <c r="C144" s="2">
        <f t="shared" si="20"/>
        <v>284000</v>
      </c>
      <c r="D144" s="49">
        <f t="shared" si="21"/>
        <v>23.194670811980547</v>
      </c>
      <c r="E144" s="49">
        <f t="shared" si="22"/>
        <v>26.908529320169372</v>
      </c>
      <c r="F144" s="49">
        <f t="shared" si="23"/>
        <v>22.649432866597682</v>
      </c>
      <c r="G144" s="49">
        <f t="shared" si="24"/>
        <v>27.51973442192649</v>
      </c>
      <c r="H144" s="1"/>
    </row>
    <row r="145" spans="1:8" x14ac:dyDescent="0.2">
      <c r="A145" s="2">
        <v>25</v>
      </c>
      <c r="B145" s="2">
        <f t="shared" si="19"/>
        <v>715</v>
      </c>
      <c r="C145" s="2">
        <f t="shared" si="20"/>
        <v>286000</v>
      </c>
      <c r="D145" s="49">
        <f t="shared" si="21"/>
        <v>23.200876273344559</v>
      </c>
      <c r="E145" s="49">
        <f t="shared" si="22"/>
        <v>26.901597725317831</v>
      </c>
      <c r="F145" s="49">
        <f t="shared" si="23"/>
        <v>22.65743507436639</v>
      </c>
      <c r="G145" s="49">
        <f t="shared" si="24"/>
        <v>27.510543450681276</v>
      </c>
      <c r="H145" s="1"/>
    </row>
    <row r="146" spans="1:8" x14ac:dyDescent="0.2">
      <c r="A146" s="2">
        <v>25</v>
      </c>
      <c r="B146" s="2">
        <f t="shared" si="19"/>
        <v>720</v>
      </c>
      <c r="C146" s="2">
        <f t="shared" si="20"/>
        <v>288000</v>
      </c>
      <c r="D146" s="49">
        <f t="shared" si="21"/>
        <v>23.207017803201275</v>
      </c>
      <c r="E146" s="49">
        <f t="shared" si="22"/>
        <v>26.89474019313565</v>
      </c>
      <c r="F146" s="49">
        <f t="shared" si="23"/>
        <v>22.665355378918353</v>
      </c>
      <c r="G146" s="49">
        <f t="shared" si="24"/>
        <v>27.50145095258986</v>
      </c>
      <c r="H146" s="1"/>
    </row>
    <row r="147" spans="1:8" x14ac:dyDescent="0.2">
      <c r="A147" s="2">
        <v>25</v>
      </c>
      <c r="B147" s="2">
        <f t="shared" si="19"/>
        <v>725</v>
      </c>
      <c r="C147" s="2">
        <f t="shared" si="20"/>
        <v>290000</v>
      </c>
      <c r="D147" s="49">
        <f t="shared" si="21"/>
        <v>23.213096494385812</v>
      </c>
      <c r="E147" s="49">
        <f t="shared" si="22"/>
        <v>26.88795542039146</v>
      </c>
      <c r="F147" s="49">
        <f t="shared" si="23"/>
        <v>22.673195172856449</v>
      </c>
      <c r="G147" s="49">
        <f t="shared" si="24"/>
        <v>27.492455191212528</v>
      </c>
      <c r="H147" s="1"/>
    </row>
    <row r="148" spans="1:8" x14ac:dyDescent="0.2">
      <c r="A148" s="2">
        <v>25</v>
      </c>
      <c r="B148" s="2">
        <f t="shared" si="19"/>
        <v>730</v>
      </c>
      <c r="C148" s="2">
        <f t="shared" si="20"/>
        <v>292000</v>
      </c>
      <c r="D148" s="49">
        <f t="shared" si="21"/>
        <v>23.219113413723143</v>
      </c>
      <c r="E148" s="49">
        <f t="shared" si="22"/>
        <v>26.881242135646986</v>
      </c>
      <c r="F148" s="49">
        <f t="shared" si="23"/>
        <v>22.680955815791506</v>
      </c>
      <c r="G148" s="49">
        <f t="shared" si="24"/>
        <v>27.483554472545755</v>
      </c>
      <c r="H148" s="1"/>
    </row>
    <row r="149" spans="1:8" x14ac:dyDescent="0.2">
      <c r="A149" s="2">
        <v>25</v>
      </c>
      <c r="B149" s="2">
        <f t="shared" si="19"/>
        <v>735</v>
      </c>
      <c r="C149" s="2">
        <f t="shared" si="20"/>
        <v>294000</v>
      </c>
      <c r="D149" s="49">
        <f t="shared" si="21"/>
        <v>23.225069602819424</v>
      </c>
      <c r="E149" s="49">
        <f t="shared" si="22"/>
        <v>26.87459909826849</v>
      </c>
      <c r="F149" s="49">
        <f t="shared" si="23"/>
        <v>22.688638635341846</v>
      </c>
      <c r="G149" s="49">
        <f t="shared" si="24"/>
        <v>27.47474714370075</v>
      </c>
      <c r="H149" s="1"/>
    </row>
    <row r="150" spans="1:8" x14ac:dyDescent="0.2">
      <c r="A150" s="2">
        <v>25</v>
      </c>
      <c r="B150" s="2">
        <f t="shared" si="19"/>
        <v>740</v>
      </c>
      <c r="C150" s="2">
        <f t="shared" si="20"/>
        <v>296000</v>
      </c>
      <c r="D150" s="49">
        <f t="shared" si="21"/>
        <v>23.230966078823936</v>
      </c>
      <c r="E150" s="49">
        <f t="shared" si="22"/>
        <v>26.868025097475567</v>
      </c>
      <c r="F150" s="49">
        <f t="shared" si="23"/>
        <v>22.69624492809589</v>
      </c>
      <c r="G150" s="49">
        <f t="shared" si="24"/>
        <v>27.466031591631875</v>
      </c>
      <c r="H150" s="1"/>
    </row>
    <row r="151" spans="1:8" x14ac:dyDescent="0.2">
      <c r="A151" s="2">
        <v>25</v>
      </c>
      <c r="B151" s="2">
        <f t="shared" si="19"/>
        <v>745</v>
      </c>
      <c r="C151" s="2">
        <f t="shared" si="20"/>
        <v>298000</v>
      </c>
      <c r="D151" s="49">
        <f t="shared" si="21"/>
        <v>23.236803835163169</v>
      </c>
      <c r="E151" s="49">
        <f t="shared" si="22"/>
        <v>26.861518951425438</v>
      </c>
      <c r="F151" s="49">
        <f t="shared" si="23"/>
        <v>22.703775960539726</v>
      </c>
      <c r="G151" s="49">
        <f t="shared" si="24"/>
        <v>27.457406241912754</v>
      </c>
      <c r="H151" s="1"/>
    </row>
    <row r="152" spans="1:8" x14ac:dyDescent="0.2">
      <c r="A152" s="2">
        <v>25</v>
      </c>
      <c r="B152" s="2">
        <f t="shared" si="19"/>
        <v>750</v>
      </c>
      <c r="C152" s="2">
        <f t="shared" si="20"/>
        <v>300000</v>
      </c>
      <c r="D152" s="49">
        <f t="shared" si="21"/>
        <v>23.242583842248074</v>
      </c>
      <c r="E152" s="49">
        <f t="shared" si="22"/>
        <v>26.85507950633141</v>
      </c>
      <c r="F152" s="49">
        <f t="shared" si="23"/>
        <v>22.711232969950899</v>
      </c>
      <c r="G152" s="49">
        <f t="shared" si="24"/>
        <v>27.448869557557924</v>
      </c>
      <c r="H152" s="1"/>
    </row>
    <row r="153" spans="1:8" x14ac:dyDescent="0.2">
      <c r="A153" s="2">
        <v>25</v>
      </c>
      <c r="B153" s="2">
        <f t="shared" si="19"/>
        <v>755</v>
      </c>
      <c r="C153" s="2">
        <f t="shared" si="20"/>
        <v>302000</v>
      </c>
      <c r="D153" s="49">
        <f t="shared" si="21"/>
        <v>23.248307048155723</v>
      </c>
      <c r="E153" s="49">
        <f t="shared" si="22"/>
        <v>26.848705635613797</v>
      </c>
      <c r="F153" s="49">
        <f t="shared" si="23"/>
        <v>22.718617165259925</v>
      </c>
      <c r="G153" s="49">
        <f t="shared" si="24"/>
        <v>27.440420037888089</v>
      </c>
      <c r="H153" s="1"/>
    </row>
    <row r="154" spans="1:8" x14ac:dyDescent="0.2">
      <c r="A154" s="2">
        <v>25</v>
      </c>
      <c r="B154" s="2">
        <f t="shared" si="19"/>
        <v>760</v>
      </c>
      <c r="C154" s="2">
        <f t="shared" si="20"/>
        <v>304000</v>
      </c>
      <c r="D154" s="49">
        <f t="shared" si="21"/>
        <v>23.253974379286412</v>
      </c>
      <c r="E154" s="49">
        <f t="shared" si="22"/>
        <v>26.842396239082071</v>
      </c>
      <c r="F154" s="49">
        <f t="shared" si="23"/>
        <v>22.725929727880999</v>
      </c>
      <c r="G154" s="49">
        <f t="shared" si="24"/>
        <v>27.432056217437069</v>
      </c>
      <c r="H154" s="1"/>
    </row>
    <row r="155" spans="1:8" x14ac:dyDescent="0.2">
      <c r="A155" s="2">
        <v>25</v>
      </c>
      <c r="B155" s="2">
        <f t="shared" si="19"/>
        <v>765</v>
      </c>
      <c r="C155" s="2">
        <f t="shared" si="20"/>
        <v>306000</v>
      </c>
      <c r="D155" s="49">
        <f t="shared" si="21"/>
        <v>23.259586740997321</v>
      </c>
      <c r="E155" s="49">
        <f t="shared" si="22"/>
        <v>26.836150242146765</v>
      </c>
      <c r="F155" s="49">
        <f t="shared" si="23"/>
        <v>22.733171812513032</v>
      </c>
      <c r="G155" s="49">
        <f t="shared" si="24"/>
        <v>27.423776664898611</v>
      </c>
      <c r="H155" s="1"/>
    </row>
    <row r="156" spans="1:8" x14ac:dyDescent="0.2">
      <c r="A156" s="2">
        <v>25</v>
      </c>
      <c r="B156" s="2">
        <f t="shared" si="19"/>
        <v>770</v>
      </c>
      <c r="C156" s="2">
        <f t="shared" si="20"/>
        <v>308000</v>
      </c>
      <c r="D156" s="49">
        <f t="shared" si="21"/>
        <v>23.265145018213644</v>
      </c>
      <c r="E156" s="49">
        <f t="shared" si="22"/>
        <v>26.829966595059975</v>
      </c>
      <c r="F156" s="49">
        <f t="shared" si="23"/>
        <v>22.7403445479124</v>
      </c>
      <c r="G156" s="49">
        <f t="shared" si="24"/>
        <v>27.415579982111453</v>
      </c>
      <c r="H156" s="1"/>
    </row>
    <row r="157" spans="1:8" x14ac:dyDescent="0.2">
      <c r="A157" s="2">
        <v>25</v>
      </c>
      <c r="B157" s="2">
        <f t="shared" si="19"/>
        <v>775</v>
      </c>
      <c r="C157" s="2">
        <f t="shared" si="20"/>
        <v>310000</v>
      </c>
      <c r="D157" s="49">
        <f t="shared" si="21"/>
        <v>23.2706500760181</v>
      </c>
      <c r="E157" s="49">
        <f t="shared" si="22"/>
        <v>26.823844272183141</v>
      </c>
      <c r="F157" s="49">
        <f t="shared" si="23"/>
        <v>22.747449037638528</v>
      </c>
      <c r="G157" s="49">
        <f t="shared" si="24"/>
        <v>27.407464803080899</v>
      </c>
      <c r="H157" s="1"/>
    </row>
    <row r="158" spans="1:8" x14ac:dyDescent="0.2">
      <c r="A158" s="2">
        <v>25</v>
      </c>
      <c r="B158" s="2">
        <f t="shared" si="19"/>
        <v>780</v>
      </c>
      <c r="C158" s="2">
        <f t="shared" si="20"/>
        <v>312000</v>
      </c>
      <c r="D158" s="49">
        <f t="shared" si="21"/>
        <v>23.276102760219885</v>
      </c>
      <c r="E158" s="49">
        <f t="shared" si="22"/>
        <v>26.817782271280997</v>
      </c>
      <c r="F158" s="49">
        <f t="shared" si="23"/>
        <v>22.754486360773324</v>
      </c>
      <c r="G158" s="49">
        <f t="shared" si="24"/>
        <v>27.399429793035402</v>
      </c>
      <c r="H158" s="1"/>
    </row>
    <row r="159" spans="1:8" x14ac:dyDescent="0.2">
      <c r="A159" s="2">
        <v>25</v>
      </c>
      <c r="B159" s="2">
        <f t="shared" si="19"/>
        <v>785</v>
      </c>
      <c r="C159" s="2">
        <f t="shared" si="20"/>
        <v>314000</v>
      </c>
      <c r="D159" s="49">
        <f t="shared" si="21"/>
        <v>23.281503897903693</v>
      </c>
      <c r="E159" s="49">
        <f t="shared" si="22"/>
        <v>26.811779612840656</v>
      </c>
      <c r="F159" s="49">
        <f t="shared" si="23"/>
        <v>22.761457572615818</v>
      </c>
      <c r="G159" s="49">
        <f t="shared" si="24"/>
        <v>27.391473647516776</v>
      </c>
      <c r="H159" s="1"/>
    </row>
    <row r="160" spans="1:8" x14ac:dyDescent="0.2">
      <c r="A160" s="2">
        <v>25</v>
      </c>
      <c r="B160" s="2">
        <f t="shared" si="19"/>
        <v>790</v>
      </c>
      <c r="C160" s="2">
        <f t="shared" si="20"/>
        <v>316000</v>
      </c>
      <c r="D160" s="49">
        <f t="shared" si="21"/>
        <v>23.286854297959806</v>
      </c>
      <c r="E160" s="49">
        <f t="shared" si="22"/>
        <v>26.805835339414639</v>
      </c>
      <c r="F160" s="49">
        <f t="shared" si="23"/>
        <v>22.768363705352659</v>
      </c>
      <c r="G160" s="49">
        <f t="shared" si="24"/>
        <v>27.383595091502468</v>
      </c>
      <c r="H160" s="1"/>
    </row>
    <row r="161" spans="1:8" x14ac:dyDescent="0.2">
      <c r="A161" s="2">
        <v>25</v>
      </c>
      <c r="B161" s="2">
        <f t="shared" si="19"/>
        <v>795</v>
      </c>
      <c r="C161" s="2">
        <f t="shared" si="20"/>
        <v>318000</v>
      </c>
      <c r="D161" s="49">
        <f t="shared" si="21"/>
        <v>23.29215475159587</v>
      </c>
      <c r="E161" s="49">
        <f t="shared" si="22"/>
        <v>26.799948514987019</v>
      </c>
      <c r="F161" s="49">
        <f t="shared" si="23"/>
        <v>22.775205768705767</v>
      </c>
      <c r="G161" s="49">
        <f t="shared" si="24"/>
        <v>27.375792878558688</v>
      </c>
      <c r="H161" s="1"/>
    </row>
    <row r="162" spans="1:8" x14ac:dyDescent="0.2">
      <c r="A162" s="2">
        <v>25</v>
      </c>
      <c r="B162" s="2">
        <f t="shared" si="19"/>
        <v>800</v>
      </c>
      <c r="C162" s="2">
        <f t="shared" si="20"/>
        <v>320000</v>
      </c>
      <c r="D162" s="49">
        <f t="shared" si="21"/>
        <v>23.297406032831269</v>
      </c>
      <c r="E162" s="49">
        <f t="shared" si="22"/>
        <v>26.794118224361615</v>
      </c>
      <c r="F162" s="49">
        <f t="shared" si="23"/>
        <v>22.781984750557832</v>
      </c>
      <c r="G162" s="49">
        <f t="shared" si="24"/>
        <v>27.368065790023117</v>
      </c>
      <c r="H162" s="1"/>
    </row>
    <row r="163" spans="1:8" x14ac:dyDescent="0.2">
      <c r="A163" s="2">
        <v>25</v>
      </c>
      <c r="B163" s="2">
        <f t="shared" si="19"/>
        <v>805</v>
      </c>
      <c r="C163" s="2">
        <f t="shared" si="20"/>
        <v>322000</v>
      </c>
      <c r="D163" s="49">
        <f t="shared" si="21"/>
        <v>23.302608898974633</v>
      </c>
      <c r="E163" s="49">
        <f t="shared" si="22"/>
        <v>26.788343572571332</v>
      </c>
      <c r="F163" s="49">
        <f t="shared" si="23"/>
        <v>22.788701617556658</v>
      </c>
      <c r="G163" s="49">
        <f t="shared" si="24"/>
        <v>27.360412634215884</v>
      </c>
      <c r="H163" s="1"/>
    </row>
    <row r="164" spans="1:8" x14ac:dyDescent="0.2">
      <c r="A164" s="2">
        <v>25</v>
      </c>
      <c r="B164" s="2">
        <f t="shared" si="19"/>
        <v>810</v>
      </c>
      <c r="C164" s="2">
        <f t="shared" si="20"/>
        <v>324000</v>
      </c>
      <c r="D164" s="49">
        <f t="shared" si="21"/>
        <v>23.307764091085232</v>
      </c>
      <c r="E164" s="49">
        <f t="shared" si="22"/>
        <v>26.782623684307939</v>
      </c>
      <c r="F164" s="49">
        <f t="shared" si="23"/>
        <v>22.795357315699228</v>
      </c>
      <c r="G164" s="49">
        <f t="shared" si="24"/>
        <v>27.352832245677774</v>
      </c>
      <c r="H164" s="1"/>
    </row>
    <row r="165" spans="1:8" x14ac:dyDescent="0.2">
      <c r="A165" s="2">
        <v>25</v>
      </c>
      <c r="B165" s="2">
        <f t="shared" si="19"/>
        <v>815</v>
      </c>
      <c r="C165" s="2">
        <f t="shared" si="20"/>
        <v>326000</v>
      </c>
      <c r="D165" s="49">
        <f t="shared" si="21"/>
        <v>23.312872334418891</v>
      </c>
      <c r="E165" s="49">
        <f t="shared" si="22"/>
        <v>26.776957703371224</v>
      </c>
      <c r="F165" s="49">
        <f t="shared" si="23"/>
        <v>22.801952770896161</v>
      </c>
      <c r="G165" s="49">
        <f t="shared" si="24"/>
        <v>27.345323484434541</v>
      </c>
      <c r="H165" s="1"/>
    </row>
    <row r="166" spans="1:8" x14ac:dyDescent="0.2">
      <c r="A166" s="2">
        <v>25</v>
      </c>
      <c r="B166" s="2">
        <f t="shared" si="19"/>
        <v>820</v>
      </c>
      <c r="C166" s="2">
        <f t="shared" si="20"/>
        <v>328000</v>
      </c>
      <c r="D166" s="49">
        <f t="shared" si="21"/>
        <v>23.317934338859047</v>
      </c>
      <c r="E166" s="49">
        <f t="shared" si="22"/>
        <v>26.771344792136951</v>
      </c>
      <c r="F166" s="49">
        <f t="shared" si="23"/>
        <v>22.808488889517459</v>
      </c>
      <c r="G166" s="49">
        <f t="shared" si="24"/>
        <v>27.337885235286205</v>
      </c>
      <c r="H166" s="1"/>
    </row>
    <row r="167" spans="1:8" x14ac:dyDescent="0.2">
      <c r="A167" s="2">
        <v>25</v>
      </c>
      <c r="B167" s="2">
        <f t="shared" si="19"/>
        <v>825</v>
      </c>
      <c r="C167" s="2">
        <f t="shared" si="20"/>
        <v>330000</v>
      </c>
      <c r="D167" s="49">
        <f t="shared" si="21"/>
        <v>23.322950799333494</v>
      </c>
      <c r="E167" s="49">
        <f t="shared" si="22"/>
        <v>26.76578413104275</v>
      </c>
      <c r="F167" s="49">
        <f t="shared" si="23"/>
        <v>22.814966558920172</v>
      </c>
      <c r="G167" s="49">
        <f t="shared" si="24"/>
        <v>27.330516407120435</v>
      </c>
      <c r="H167" s="1"/>
    </row>
    <row r="168" spans="1:8" x14ac:dyDescent="0.2">
      <c r="A168" s="2">
        <v>25</v>
      </c>
      <c r="B168" s="2">
        <f t="shared" si="19"/>
        <v>830</v>
      </c>
      <c r="C168" s="2">
        <f t="shared" si="20"/>
        <v>332000</v>
      </c>
      <c r="D168" s="49">
        <f t="shared" si="21"/>
        <v>23.327922396217392</v>
      </c>
      <c r="E168" s="49">
        <f t="shared" si="22"/>
        <v>26.760274918091291</v>
      </c>
      <c r="F168" s="49">
        <f t="shared" si="23"/>
        <v>22.821386647958825</v>
      </c>
      <c r="G168" s="49">
        <f t="shared" si="24"/>
        <v>27.323215932248988</v>
      </c>
      <c r="H168" s="1"/>
    </row>
    <row r="169" spans="1:8" x14ac:dyDescent="0.2">
      <c r="A169" s="2">
        <v>25</v>
      </c>
      <c r="B169" s="2">
        <f t="shared" si="19"/>
        <v>835</v>
      </c>
      <c r="C169" s="2">
        <f t="shared" si="20"/>
        <v>334000</v>
      </c>
      <c r="D169" s="49">
        <f t="shared" si="21"/>
        <v>23.332849795723089</v>
      </c>
      <c r="E169" s="49">
        <f t="shared" si="22"/>
        <v>26.754816368370051</v>
      </c>
      <c r="F169" s="49">
        <f t="shared" si="23"/>
        <v>22.827750007479061</v>
      </c>
      <c r="G169" s="49">
        <f t="shared" si="24"/>
        <v>27.315982765766343</v>
      </c>
      <c r="H169" s="1"/>
    </row>
    <row r="170" spans="1:8" x14ac:dyDescent="0.2">
      <c r="A170" s="2">
        <v>25</v>
      </c>
      <c r="B170" s="2">
        <f t="shared" si="19"/>
        <v>840</v>
      </c>
      <c r="C170" s="2">
        <f t="shared" si="20"/>
        <v>336000</v>
      </c>
      <c r="D170" s="49">
        <f t="shared" si="21"/>
        <v>23.337733650277229</v>
      </c>
      <c r="E170" s="49">
        <f t="shared" si="22"/>
        <v>26.749407713586955</v>
      </c>
      <c r="F170" s="49">
        <f t="shared" si="23"/>
        <v>22.834057470795379</v>
      </c>
      <c r="G170" s="49">
        <f t="shared" si="24"/>
        <v>27.308815884929633</v>
      </c>
      <c r="H170" s="1"/>
    </row>
    <row r="171" spans="1:8" x14ac:dyDescent="0.2">
      <c r="A171" s="2">
        <v>25</v>
      </c>
      <c r="B171" s="2">
        <f t="shared" si="19"/>
        <v>845</v>
      </c>
      <c r="C171" s="2">
        <f t="shared" si="20"/>
        <v>338000</v>
      </c>
      <c r="D171" s="49">
        <f t="shared" si="21"/>
        <v>23.34257459888568</v>
      </c>
      <c r="E171" s="49">
        <f t="shared" si="22"/>
        <v>26.744048201621421</v>
      </c>
      <c r="F171" s="49">
        <f t="shared" si="23"/>
        <v>22.840309854153421</v>
      </c>
      <c r="G171" s="49">
        <f t="shared" si="24"/>
        <v>27.301714288559033</v>
      </c>
      <c r="H171" s="1"/>
    </row>
    <row r="172" spans="1:8" x14ac:dyDescent="0.2">
      <c r="A172" s="2">
        <v>25</v>
      </c>
      <c r="B172" s="2">
        <f t="shared" si="19"/>
        <v>850</v>
      </c>
      <c r="C172" s="2">
        <f t="shared" si="20"/>
        <v>340000</v>
      </c>
      <c r="D172" s="49">
        <f t="shared" si="21"/>
        <v>23.347373267486699</v>
      </c>
      <c r="E172" s="49">
        <f t="shared" si="22"/>
        <v>26.73873709609002</v>
      </c>
      <c r="F172" s="49">
        <f t="shared" si="23"/>
        <v>22.846507957177348</v>
      </c>
      <c r="G172" s="49">
        <f t="shared" si="24"/>
        <v>27.294676996457873</v>
      </c>
      <c r="H172" s="1"/>
    </row>
    <row r="173" spans="1:8" x14ac:dyDescent="0.2">
      <c r="A173" s="2">
        <v>25</v>
      </c>
      <c r="B173" s="2">
        <f t="shared" si="19"/>
        <v>855</v>
      </c>
      <c r="C173" s="2">
        <f t="shared" si="20"/>
        <v>342000</v>
      </c>
      <c r="D173" s="49">
        <f t="shared" si="21"/>
        <v>23.352130269292768</v>
      </c>
      <c r="E173" s="49">
        <f t="shared" si="22"/>
        <v>26.733473675926376</v>
      </c>
      <c r="F173" s="49">
        <f t="shared" si="23"/>
        <v>22.852652563303135</v>
      </c>
      <c r="G173" s="49">
        <f t="shared" si="24"/>
        <v>27.287703048851608</v>
      </c>
      <c r="H173" s="1"/>
    </row>
    <row r="174" spans="1:8" x14ac:dyDescent="0.2">
      <c r="A174" s="2">
        <v>25</v>
      </c>
      <c r="B174" s="2">
        <f t="shared" si="19"/>
        <v>860</v>
      </c>
      <c r="C174" s="2">
        <f t="shared" si="20"/>
        <v>344000</v>
      </c>
      <c r="D174" s="49">
        <f t="shared" si="21"/>
        <v>23.356846205121649</v>
      </c>
      <c r="E174" s="49">
        <f t="shared" si="22"/>
        <v>26.728257234974624</v>
      </c>
      <c r="F174" s="49">
        <f t="shared" si="23"/>
        <v>22.858744440197942</v>
      </c>
      <c r="G174" s="49">
        <f t="shared" si="24"/>
        <v>27.280791505845055</v>
      </c>
      <c r="H174" s="1"/>
    </row>
    <row r="175" spans="1:8" x14ac:dyDescent="0.2">
      <c r="A175" s="2">
        <v>25</v>
      </c>
      <c r="B175" s="2">
        <f t="shared" si="19"/>
        <v>865</v>
      </c>
      <c r="C175" s="2">
        <f t="shared" si="20"/>
        <v>346000</v>
      </c>
      <c r="D175" s="49">
        <f t="shared" si="21"/>
        <v>23.361521663716843</v>
      </c>
      <c r="E175" s="49">
        <f t="shared" si="22"/>
        <v>26.723087081595995</v>
      </c>
      <c r="F175" s="49">
        <f t="shared" si="23"/>
        <v>22.864784340166398</v>
      </c>
      <c r="G175" s="49">
        <f t="shared" si="24"/>
        <v>27.273941446897098</v>
      </c>
      <c r="H175" s="1"/>
    </row>
    <row r="176" spans="1:8" x14ac:dyDescent="0.2">
      <c r="A176" s="2">
        <v>25</v>
      </c>
      <c r="B176" s="2">
        <f t="shared" si="19"/>
        <v>870</v>
      </c>
      <c r="C176" s="2">
        <f t="shared" si="20"/>
        <v>348000</v>
      </c>
      <c r="D176" s="49">
        <f t="shared" si="21"/>
        <v>23.366157222058074</v>
      </c>
      <c r="E176" s="49">
        <f t="shared" si="22"/>
        <v>26.717962538287967</v>
      </c>
      <c r="F176" s="49">
        <f t="shared" si="23"/>
        <v>22.870773000544091</v>
      </c>
      <c r="G176" s="49">
        <f t="shared" si="24"/>
        <v>27.267151970312231</v>
      </c>
      <c r="H176" s="1"/>
    </row>
    <row r="177" spans="1:8" x14ac:dyDescent="0.2">
      <c r="A177" s="2">
        <v>25</v>
      </c>
      <c r="B177" s="2">
        <f t="shared" si="19"/>
        <v>875</v>
      </c>
      <c r="C177" s="2">
        <f t="shared" si="20"/>
        <v>350000</v>
      </c>
      <c r="D177" s="49">
        <f t="shared" si="21"/>
        <v>23.370753445662043</v>
      </c>
      <c r="E177" s="49">
        <f t="shared" si="22"/>
        <v>26.712882941315574</v>
      </c>
      <c r="F177" s="49">
        <f t="shared" si="23"/>
        <v>22.876711144078815</v>
      </c>
      <c r="G177" s="49">
        <f t="shared" si="24"/>
        <v>27.260422192748329</v>
      </c>
      <c r="H177" s="1"/>
    </row>
    <row r="178" spans="1:8" x14ac:dyDescent="0.2">
      <c r="A178" s="2">
        <v>25</v>
      </c>
      <c r="B178" s="2">
        <f t="shared" si="19"/>
        <v>880</v>
      </c>
      <c r="C178" s="2">
        <f t="shared" si="20"/>
        <v>352000</v>
      </c>
      <c r="D178" s="49">
        <f t="shared" si="21"/>
        <v>23.37531088887377</v>
      </c>
      <c r="E178" s="49">
        <f t="shared" si="22"/>
        <v>26.707847640354363</v>
      </c>
      <c r="F178" s="49">
        <f t="shared" si="23"/>
        <v>22.882599479300008</v>
      </c>
      <c r="G178" s="49">
        <f t="shared" si="24"/>
        <v>27.253751248740002</v>
      </c>
      <c r="H178" s="1"/>
    </row>
    <row r="179" spans="1:8" x14ac:dyDescent="0.2">
      <c r="A179" s="2">
        <v>25</v>
      </c>
      <c r="B179" s="2">
        <f t="shared" si="19"/>
        <v>885</v>
      </c>
      <c r="C179" s="2">
        <f t="shared" si="20"/>
        <v>354000</v>
      </c>
      <c r="D179" s="49">
        <f t="shared" si="21"/>
        <v>23.379830095149028</v>
      </c>
      <c r="E179" s="49">
        <f t="shared" si="22"/>
        <v>26.702855998144607</v>
      </c>
      <c r="F179" s="49">
        <f t="shared" si="23"/>
        <v>22.888438700876826</v>
      </c>
      <c r="G179" s="49">
        <f t="shared" si="24"/>
        <v>27.247138290237015</v>
      </c>
      <c r="H179" s="1"/>
    </row>
    <row r="180" spans="1:8" x14ac:dyDescent="0.2">
      <c r="A180" s="2">
        <v>25</v>
      </c>
      <c r="B180" s="2">
        <f t="shared" si="19"/>
        <v>890</v>
      </c>
      <c r="C180" s="2">
        <f t="shared" si="20"/>
        <v>356000</v>
      </c>
      <c r="D180" s="49">
        <f t="shared" si="21"/>
        <v>23.384311597328011</v>
      </c>
      <c r="E180" s="49">
        <f t="shared" si="22"/>
        <v>26.697907390156324</v>
      </c>
      <c r="F180" s="49">
        <f t="shared" si="23"/>
        <v>22.894229489965166</v>
      </c>
      <c r="G180" s="49">
        <f t="shared" si="24"/>
        <v>27.240582486157091</v>
      </c>
      <c r="H180" s="1"/>
    </row>
    <row r="181" spans="1:8" x14ac:dyDescent="0.2">
      <c r="A181" s="2">
        <v>25</v>
      </c>
      <c r="B181" s="2">
        <f t="shared" si="19"/>
        <v>895</v>
      </c>
      <c r="C181" s="2">
        <f t="shared" si="20"/>
        <v>358000</v>
      </c>
      <c r="D181" s="49">
        <f t="shared" si="21"/>
        <v>23.388755917900703</v>
      </c>
      <c r="E181" s="49">
        <f t="shared" si="22"/>
        <v>26.693001204264721</v>
      </c>
      <c r="F181" s="49">
        <f t="shared" si="23"/>
        <v>22.89997251454427</v>
      </c>
      <c r="G181" s="49">
        <f t="shared" si="24"/>
        <v>27.234083021952742</v>
      </c>
      <c r="H181" s="1"/>
    </row>
    <row r="182" spans="1:8" x14ac:dyDescent="0.2">
      <c r="A182" s="2">
        <v>25</v>
      </c>
      <c r="B182" s="2">
        <f t="shared" si="19"/>
        <v>900</v>
      </c>
      <c r="C182" s="2">
        <f t="shared" si="20"/>
        <v>360000</v>
      </c>
      <c r="D182" s="49">
        <f t="shared" si="21"/>
        <v>23.393163569264114</v>
      </c>
      <c r="E182" s="49">
        <f t="shared" si="22"/>
        <v>26.688136840435718</v>
      </c>
      <c r="F182" s="49">
        <f t="shared" si="23"/>
        <v>22.905668429742956</v>
      </c>
      <c r="G182" s="49">
        <f t="shared" si="24"/>
        <v>27.227639099191443</v>
      </c>
      <c r="H182" s="1"/>
    </row>
    <row r="183" spans="1:8" x14ac:dyDescent="0.2">
      <c r="A183" s="2">
        <v>25</v>
      </c>
      <c r="B183" s="2">
        <f t="shared" si="19"/>
        <v>905</v>
      </c>
      <c r="C183" s="2">
        <f t="shared" si="20"/>
        <v>362000</v>
      </c>
      <c r="D183" s="49">
        <f t="shared" si="21"/>
        <v>23.397535053971794</v>
      </c>
      <c r="E183" s="49">
        <f t="shared" si="22"/>
        <v>26.683313710421089</v>
      </c>
      <c r="F183" s="49">
        <f t="shared" si="23"/>
        <v>22.911317878156176</v>
      </c>
      <c r="G183" s="49">
        <f t="shared" si="24"/>
        <v>27.221249935148812</v>
      </c>
      <c r="H183" s="1"/>
    </row>
    <row r="184" spans="1:8" x14ac:dyDescent="0.2">
      <c r="A184" s="2">
        <v>25</v>
      </c>
      <c r="B184" s="2">
        <f t="shared" si="19"/>
        <v>910</v>
      </c>
      <c r="C184" s="2">
        <f t="shared" si="20"/>
        <v>364000</v>
      </c>
      <c r="D184" s="49">
        <f t="shared" si="21"/>
        <v>23.401870864975834</v>
      </c>
      <c r="E184" s="49">
        <f t="shared" si="22"/>
        <v>26.678531237462998</v>
      </c>
      <c r="F184" s="49">
        <f t="shared" si="23"/>
        <v>22.916921490151953</v>
      </c>
      <c r="G184" s="49">
        <f t="shared" si="24"/>
        <v>27.214914762414203</v>
      </c>
      <c r="H184" s="1"/>
    </row>
    <row r="185" spans="1:8" x14ac:dyDescent="0.2">
      <c r="A185" s="2">
        <v>25</v>
      </c>
      <c r="B185" s="2">
        <f t="shared" si="19"/>
        <v>915</v>
      </c>
      <c r="C185" s="2">
        <f t="shared" si="20"/>
        <v>366000</v>
      </c>
      <c r="D185" s="49">
        <f t="shared" si="21"/>
        <v>23.406171485861609</v>
      </c>
      <c r="E185" s="49">
        <f t="shared" si="22"/>
        <v>26.673788856007473</v>
      </c>
      <c r="F185" s="49">
        <f t="shared" si="23"/>
        <v>22.922479884169292</v>
      </c>
      <c r="G185" s="49">
        <f t="shared" si="24"/>
        <v>27.208632828508343</v>
      </c>
      <c r="H185" s="1"/>
    </row>
    <row r="186" spans="1:8" x14ac:dyDescent="0.2">
      <c r="A186" s="2">
        <v>25</v>
      </c>
      <c r="B186" s="2">
        <f t="shared" si="19"/>
        <v>920</v>
      </c>
      <c r="C186" s="2">
        <f t="shared" si="20"/>
        <v>368000</v>
      </c>
      <c r="D186" s="49">
        <f t="shared" si="21"/>
        <v>23.41043739107554</v>
      </c>
      <c r="E186" s="49">
        <f t="shared" si="22"/>
        <v>26.669086011426604</v>
      </c>
      <c r="F186" s="49">
        <f t="shared" si="23"/>
        <v>22.927993667007161</v>
      </c>
      <c r="G186" s="49">
        <f t="shared" si="24"/>
        <v>27.202403395512558</v>
      </c>
      <c r="H186" s="1"/>
    </row>
    <row r="187" spans="1:8" x14ac:dyDescent="0.2">
      <c r="A187" s="2">
        <v>25</v>
      </c>
      <c r="B187" s="2">
        <f t="shared" si="19"/>
        <v>925</v>
      </c>
      <c r="C187" s="2">
        <f t="shared" si="20"/>
        <v>370000</v>
      </c>
      <c r="D187" s="49">
        <f t="shared" si="21"/>
        <v>23.414669046146162</v>
      </c>
      <c r="E187" s="49">
        <f t="shared" si="22"/>
        <v>26.664422159749051</v>
      </c>
      <c r="F187" s="49">
        <f t="shared" si="23"/>
        <v>22.933463434105043</v>
      </c>
      <c r="G187" s="49">
        <f t="shared" si="24"/>
        <v>27.196225739709163</v>
      </c>
      <c r="H187" s="1"/>
    </row>
    <row r="188" spans="1:8" x14ac:dyDescent="0.2">
      <c r="A188" s="2">
        <v>25</v>
      </c>
      <c r="B188" s="2">
        <f t="shared" si="19"/>
        <v>930</v>
      </c>
      <c r="C188" s="2">
        <f t="shared" si="20"/>
        <v>372000</v>
      </c>
      <c r="D188" s="49">
        <f t="shared" si="21"/>
        <v>23.418866907898646</v>
      </c>
      <c r="E188" s="49">
        <f t="shared" si="22"/>
        <v>26.659796767398667</v>
      </c>
      <c r="F188" s="49">
        <f t="shared" si="23"/>
        <v>22.938889769815162</v>
      </c>
      <c r="G188" s="49">
        <f t="shared" si="24"/>
        <v>27.190099151232676</v>
      </c>
      <c r="H188" s="1"/>
    </row>
    <row r="189" spans="1:8" x14ac:dyDescent="0.2">
      <c r="A189" s="2">
        <v>25</v>
      </c>
      <c r="B189" s="2">
        <f t="shared" si="19"/>
        <v>935</v>
      </c>
      <c r="C189" s="2">
        <f t="shared" si="20"/>
        <v>374000</v>
      </c>
      <c r="D189" s="49">
        <f t="shared" si="21"/>
        <v>23.423031424663051</v>
      </c>
      <c r="E189" s="49">
        <f t="shared" si="22"/>
        <v>26.655209310940894</v>
      </c>
      <c r="F189" s="49">
        <f t="shared" si="23"/>
        <v>22.94427324766686</v>
      </c>
      <c r="G189" s="49">
        <f t="shared" si="24"/>
        <v>27.184022933731338</v>
      </c>
      <c r="H189" s="1"/>
    </row>
    <row r="190" spans="1:8" x14ac:dyDescent="0.2">
      <c r="A190" s="2">
        <v>25</v>
      </c>
      <c r="B190" s="2">
        <f t="shared" si="19"/>
        <v>940</v>
      </c>
      <c r="C190" s="2">
        <f t="shared" si="20"/>
        <v>376000</v>
      </c>
      <c r="D190" s="49">
        <f t="shared" si="21"/>
        <v>23.427163036476522</v>
      </c>
      <c r="E190" s="49">
        <f t="shared" si="22"/>
        <v>26.650659276836631</v>
      </c>
      <c r="F190" s="49">
        <f t="shared" si="23"/>
        <v>22.949614430623274</v>
      </c>
      <c r="G190" s="49">
        <f t="shared" si="24"/>
        <v>27.17799640403879</v>
      </c>
      <c r="H190" s="1"/>
    </row>
    <row r="191" spans="1:8" x14ac:dyDescent="0.2">
      <c r="A191" s="2">
        <v>25</v>
      </c>
      <c r="B191" s="2">
        <f t="shared" si="19"/>
        <v>945</v>
      </c>
      <c r="C191" s="2">
        <f t="shared" si="20"/>
        <v>378000</v>
      </c>
      <c r="D191" s="49">
        <f t="shared" si="21"/>
        <v>23.431262175279628</v>
      </c>
      <c r="E191" s="49">
        <f t="shared" si="22"/>
        <v>26.64614616120345</v>
      </c>
      <c r="F191" s="49">
        <f t="shared" si="23"/>
        <v>22.954913871330572</v>
      </c>
      <c r="G191" s="49">
        <f t="shared" si="24"/>
        <v>27.172018891855359</v>
      </c>
      <c r="H191" s="1"/>
    </row>
    <row r="192" spans="1:8" x14ac:dyDescent="0.2">
      <c r="A192" s="2">
        <v>25</v>
      </c>
      <c r="B192" s="2">
        <f t="shared" si="19"/>
        <v>950</v>
      </c>
      <c r="C192" s="2">
        <f t="shared" si="20"/>
        <v>380000</v>
      </c>
      <c r="D192" s="49">
        <f t="shared" si="21"/>
        <v>23.435329265107065</v>
      </c>
      <c r="E192" s="49">
        <f t="shared" si="22"/>
        <v>26.641669469583675</v>
      </c>
      <c r="F192" s="49">
        <f t="shared" si="23"/>
        <v>22.960172112360063</v>
      </c>
      <c r="G192" s="49">
        <f t="shared" si="24"/>
        <v>27.166089739438707</v>
      </c>
      <c r="H192" s="1"/>
    </row>
    <row r="193" spans="1:8" x14ac:dyDescent="0.2">
      <c r="A193" s="2">
        <v>25</v>
      </c>
      <c r="B193" s="2">
        <f t="shared" si="19"/>
        <v>955</v>
      </c>
      <c r="C193" s="2">
        <f t="shared" si="20"/>
        <v>382000</v>
      </c>
      <c r="D193" s="49">
        <f t="shared" si="21"/>
        <v>23.43936472227286</v>
      </c>
      <c r="E193" s="49">
        <f t="shared" si="22"/>
        <v>26.63722871671937</v>
      </c>
      <c r="F193" s="49">
        <f t="shared" si="23"/>
        <v>22.965389686443412</v>
      </c>
      <c r="G193" s="49">
        <f t="shared" si="24"/>
        <v>27.16020830130353</v>
      </c>
      <c r="H193" s="1"/>
    </row>
    <row r="194" spans="1:8" x14ac:dyDescent="0.2">
      <c r="A194" s="2">
        <v>25</v>
      </c>
      <c r="B194" s="2">
        <f t="shared" si="19"/>
        <v>960</v>
      </c>
      <c r="C194" s="2">
        <f t="shared" si="20"/>
        <v>384000</v>
      </c>
      <c r="D194" s="49">
        <f t="shared" si="21"/>
        <v>23.443368955550309</v>
      </c>
      <c r="E194" s="49">
        <f t="shared" si="22"/>
        <v>26.632823426333715</v>
      </c>
      <c r="F194" s="49">
        <f t="shared" si="23"/>
        <v>22.970567116701158</v>
      </c>
      <c r="G194" s="49">
        <f t="shared" si="24"/>
        <v>27.154373943929969</v>
      </c>
      <c r="H194" s="1"/>
    </row>
    <row r="195" spans="1:8" x14ac:dyDescent="0.2">
      <c r="A195" s="2">
        <v>25</v>
      </c>
      <c r="B195" s="2">
        <f t="shared" si="19"/>
        <v>965</v>
      </c>
      <c r="C195" s="2">
        <f t="shared" si="20"/>
        <v>386000</v>
      </c>
      <c r="D195" s="49">
        <f t="shared" si="21"/>
        <v>23.447342366346852</v>
      </c>
      <c r="E195" s="49">
        <f t="shared" si="22"/>
        <v>26.628453130918807</v>
      </c>
      <c r="F195" s="49">
        <f t="shared" si="23"/>
        <v>22.975704916864707</v>
      </c>
      <c r="G195" s="49">
        <f t="shared" si="24"/>
        <v>27.148586045480442</v>
      </c>
      <c r="H195" s="1"/>
    </row>
    <row r="196" spans="1:8" x14ac:dyDescent="0.2">
      <c r="A196" s="2">
        <v>25</v>
      </c>
      <c r="B196" s="2">
        <f t="shared" si="19"/>
        <v>970</v>
      </c>
      <c r="C196" s="2">
        <f t="shared" si="20"/>
        <v>388000</v>
      </c>
      <c r="D196" s="49">
        <f t="shared" si="21"/>
        <v>23.451285348873942</v>
      </c>
      <c r="E196" s="49">
        <f t="shared" si="22"/>
        <v>26.624117371529458</v>
      </c>
      <c r="F196" s="49">
        <f t="shared" si="23"/>
        <v>22.980803591492236</v>
      </c>
      <c r="G196" s="49">
        <f t="shared" si="24"/>
        <v>27.142843995524604</v>
      </c>
      <c r="H196" s="1"/>
    </row>
    <row r="197" spans="1:8" x14ac:dyDescent="0.2">
      <c r="A197" s="2">
        <v>25</v>
      </c>
      <c r="B197" s="2">
        <f t="shared" si="19"/>
        <v>975</v>
      </c>
      <c r="C197" s="2">
        <f t="shared" si="20"/>
        <v>390000</v>
      </c>
      <c r="D197" s="49">
        <f t="shared" si="21"/>
        <v>23.455198290312207</v>
      </c>
      <c r="E197" s="49">
        <f t="shared" si="22"/>
        <v>26.619815697582947</v>
      </c>
      <c r="F197" s="49">
        <f t="shared" si="23"/>
        <v>22.985863636178387</v>
      </c>
      <c r="G197" s="49">
        <f t="shared" si="24"/>
        <v>27.137147194772187</v>
      </c>
      <c r="H197" s="1"/>
    </row>
    <row r="198" spans="1:8" x14ac:dyDescent="0.2">
      <c r="A198" s="2">
        <v>25</v>
      </c>
      <c r="B198" s="2">
        <f t="shared" si="19"/>
        <v>980</v>
      </c>
      <c r="C198" s="2">
        <f t="shared" si="20"/>
        <v>392000</v>
      </c>
      <c r="D198" s="49">
        <f t="shared" si="21"/>
        <v>23.459081570971975</v>
      </c>
      <c r="E198" s="49">
        <f t="shared" si="22"/>
        <v>26.615547666664433</v>
      </c>
      <c r="F198" s="49">
        <f t="shared" si="23"/>
        <v>22.990885537758246</v>
      </c>
      <c r="G198" s="49">
        <f t="shared" si="24"/>
        <v>27.131495054813424</v>
      </c>
      <c r="H198" s="1"/>
    </row>
    <row r="199" spans="1:8" x14ac:dyDescent="0.2">
      <c r="A199" s="2">
        <v>25</v>
      </c>
      <c r="B199" s="2">
        <f t="shared" si="19"/>
        <v>985</v>
      </c>
      <c r="C199" s="2">
        <f t="shared" si="20"/>
        <v>394000</v>
      </c>
      <c r="D199" s="49">
        <f t="shared" si="21"/>
        <v>23.462935564449346</v>
      </c>
      <c r="E199" s="49">
        <f t="shared" si="22"/>
        <v>26.611312844337849</v>
      </c>
      <c r="F199" s="49">
        <f t="shared" si="23"/>
        <v>22.995869774505607</v>
      </c>
      <c r="G199" s="49">
        <f t="shared" si="24"/>
        <v>27.125886997866839</v>
      </c>
      <c r="H199" s="1"/>
    </row>
    <row r="200" spans="1:8" x14ac:dyDescent="0.2">
      <c r="A200" s="2">
        <v>25</v>
      </c>
      <c r="B200" s="2">
        <f t="shared" ref="B200:B263" si="25">B199+5</f>
        <v>990</v>
      </c>
      <c r="C200" s="2">
        <f t="shared" ref="C200:C263" si="26">B200/A200*10000</f>
        <v>396000</v>
      </c>
      <c r="D200" s="49">
        <f t="shared" ref="D200:D263" si="27">(IF(B200&gt;0,(CHIINV(0.975, 2 * B200) / 2)/C200,0))*10000</f>
        <v>23.466760637777934</v>
      </c>
      <c r="E200" s="49">
        <f t="shared" ref="E200:E263" si="28">(IF(B200&gt;0,(CHIINV(0.025, 2 * (B200+1) )/ 2)/C200,(CHIINV(0.025, 2 )/ 2)/C200))*10000</f>
        <v>26.607110803962158</v>
      </c>
      <c r="F200" s="49">
        <f t="shared" ref="F200:F263" si="29">(IF(B200&gt;0,(CHIINV(0.995, 2 * B200) / 2)/C200,0))*10000</f>
        <v>23.000816816325809</v>
      </c>
      <c r="G200" s="49">
        <f t="shared" ref="G200:G263" si="30">(IF(B200&gt;0,(CHIINV(0.005, 2 * (B200+1) )/ 2)/C200,(CHIINV(0.005, 2 )/ 2)/C200))*10000</f>
        <v>27.120322456534108</v>
      </c>
      <c r="H200" s="1"/>
    </row>
    <row r="201" spans="1:8" x14ac:dyDescent="0.2">
      <c r="A201" s="2">
        <v>25</v>
      </c>
      <c r="B201" s="2">
        <f t="shared" si="25"/>
        <v>995</v>
      </c>
      <c r="C201" s="2">
        <f t="shared" si="26"/>
        <v>398000</v>
      </c>
      <c r="D201" s="49">
        <f t="shared" si="27"/>
        <v>23.470557151576489</v>
      </c>
      <c r="E201" s="49">
        <f t="shared" si="28"/>
        <v>26.602941126512697</v>
      </c>
      <c r="F201" s="49">
        <f t="shared" si="29"/>
        <v>23.005727124943295</v>
      </c>
      <c r="G201" s="49">
        <f t="shared" si="30"/>
        <v>27.114800873561787</v>
      </c>
      <c r="H201" s="1"/>
    </row>
    <row r="202" spans="1:8" x14ac:dyDescent="0.2">
      <c r="A202" s="2">
        <v>25</v>
      </c>
      <c r="B202" s="2">
        <f t="shared" si="25"/>
        <v>1000</v>
      </c>
      <c r="C202" s="2">
        <f t="shared" si="26"/>
        <v>400000</v>
      </c>
      <c r="D202" s="49">
        <f t="shared" si="27"/>
        <v>23.474325460192382</v>
      </c>
      <c r="E202" s="49">
        <f t="shared" si="28"/>
        <v>26.598803400407544</v>
      </c>
      <c r="F202" s="49">
        <f t="shared" si="29"/>
        <v>23.010601154083979</v>
      </c>
      <c r="G202" s="49">
        <f t="shared" si="30"/>
        <v>27.10932170160973</v>
      </c>
      <c r="H202" s="1"/>
    </row>
    <row r="203" spans="1:8" x14ac:dyDescent="0.2">
      <c r="A203" s="2">
        <v>25</v>
      </c>
      <c r="B203" s="2">
        <f t="shared" si="25"/>
        <v>1005</v>
      </c>
      <c r="C203" s="2">
        <f t="shared" si="26"/>
        <v>402000</v>
      </c>
      <c r="D203" s="49">
        <f t="shared" si="27"/>
        <v>23.478065911841281</v>
      </c>
      <c r="E203" s="49">
        <f t="shared" si="28"/>
        <v>26.594697221338684</v>
      </c>
      <c r="F203" s="49">
        <f t="shared" si="29"/>
        <v>23.01543934965278</v>
      </c>
      <c r="G203" s="49">
        <f t="shared" si="30"/>
        <v>27.103884403025855</v>
      </c>
      <c r="H203" s="1"/>
    </row>
    <row r="204" spans="1:8" x14ac:dyDescent="0.2">
      <c r="A204" s="2">
        <v>25</v>
      </c>
      <c r="B204" s="2">
        <f t="shared" si="25"/>
        <v>1010</v>
      </c>
      <c r="C204" s="2">
        <f t="shared" si="26"/>
        <v>404000</v>
      </c>
      <c r="D204" s="49">
        <f t="shared" si="27"/>
        <v>23.481778848743001</v>
      </c>
      <c r="E204" s="49">
        <f t="shared" si="28"/>
        <v>26.590622192107766</v>
      </c>
      <c r="F204" s="49">
        <f t="shared" si="29"/>
        <v>23.020242149906256</v>
      </c>
      <c r="G204" s="49">
        <f t="shared" si="30"/>
        <v>27.09848844962719</v>
      </c>
      <c r="H204" s="1"/>
    </row>
    <row r="205" spans="1:8" x14ac:dyDescent="0.2">
      <c r="A205" s="2">
        <v>25</v>
      </c>
      <c r="B205" s="2">
        <f t="shared" si="25"/>
        <v>1015</v>
      </c>
      <c r="C205" s="2">
        <f t="shared" si="26"/>
        <v>406000</v>
      </c>
      <c r="D205" s="49">
        <f t="shared" si="27"/>
        <v>23.485464607253672</v>
      </c>
      <c r="E205" s="49">
        <f t="shared" si="28"/>
        <v>26.586577922466446</v>
      </c>
      <c r="F205" s="49">
        <f t="shared" si="29"/>
        <v>23.02500998562067</v>
      </c>
      <c r="G205" s="49">
        <f t="shared" si="30"/>
        <v>27.093133322486874</v>
      </c>
      <c r="H205" s="1"/>
    </row>
    <row r="206" spans="1:8" x14ac:dyDescent="0.2">
      <c r="A206" s="2">
        <v>25</v>
      </c>
      <c r="B206" s="2">
        <f t="shared" si="25"/>
        <v>1020</v>
      </c>
      <c r="C206" s="2">
        <f t="shared" si="26"/>
        <v>408000</v>
      </c>
      <c r="D206" s="49">
        <f t="shared" si="27"/>
        <v>23.489123517994411</v>
      </c>
      <c r="E206" s="49">
        <f t="shared" si="28"/>
        <v>26.582564028961048</v>
      </c>
      <c r="F206" s="49">
        <f t="shared" si="29"/>
        <v>23.029743280255527</v>
      </c>
      <c r="G206" s="49">
        <f t="shared" si="30"/>
        <v>27.087818511727029</v>
      </c>
      <c r="H206" s="1"/>
    </row>
    <row r="207" spans="1:8" x14ac:dyDescent="0.2">
      <c r="A207" s="2">
        <v>25</v>
      </c>
      <c r="B207" s="2">
        <f t="shared" si="25"/>
        <v>1025</v>
      </c>
      <c r="C207" s="2">
        <f t="shared" si="26"/>
        <v>410000</v>
      </c>
      <c r="D207" s="49">
        <f t="shared" si="27"/>
        <v>23.492755905976491</v>
      </c>
      <c r="E207" s="49">
        <f t="shared" si="28"/>
        <v>26.578580134781461</v>
      </c>
      <c r="F207" s="49">
        <f t="shared" si="29"/>
        <v>23.034442450112742</v>
      </c>
      <c r="G207" s="49">
        <f t="shared" si="30"/>
        <v>27.082543516317223</v>
      </c>
      <c r="H207" s="1"/>
    </row>
    <row r="208" spans="1:8" x14ac:dyDescent="0.2">
      <c r="A208" s="2">
        <v>25</v>
      </c>
      <c r="B208" s="2">
        <f t="shared" si="25"/>
        <v>1030</v>
      </c>
      <c r="C208" s="2">
        <f t="shared" si="26"/>
        <v>412000</v>
      </c>
      <c r="D208" s="49">
        <f t="shared" si="27"/>
        <v>23.496362090723263</v>
      </c>
      <c r="E208" s="49">
        <f t="shared" si="28"/>
        <v>26.574625869614067</v>
      </c>
      <c r="F208" s="49">
        <f t="shared" si="29"/>
        <v>23.039107904491654</v>
      </c>
      <c r="G208" s="49">
        <f t="shared" si="30"/>
        <v>27.077307843878401</v>
      </c>
      <c r="H208" s="1"/>
    </row>
    <row r="209" spans="1:8" x14ac:dyDescent="0.2">
      <c r="A209" s="2">
        <v>25</v>
      </c>
      <c r="B209" s="2">
        <f t="shared" si="25"/>
        <v>1035</v>
      </c>
      <c r="C209" s="2">
        <f t="shared" si="26"/>
        <v>414000</v>
      </c>
      <c r="D209" s="49">
        <f t="shared" si="27"/>
        <v>23.499942386388792</v>
      </c>
      <c r="E209" s="49">
        <f t="shared" si="28"/>
        <v>26.570700869498694</v>
      </c>
      <c r="F209" s="49">
        <f t="shared" si="29"/>
        <v>23.043740045839879</v>
      </c>
      <c r="G209" s="49">
        <f t="shared" si="30"/>
        <v>27.07211101049209</v>
      </c>
      <c r="H209" s="1"/>
    </row>
    <row r="210" spans="1:8" x14ac:dyDescent="0.2">
      <c r="A210" s="2">
        <v>25</v>
      </c>
      <c r="B210" s="2">
        <f t="shared" si="25"/>
        <v>1040</v>
      </c>
      <c r="C210" s="2">
        <f t="shared" si="26"/>
        <v>416000</v>
      </c>
      <c r="D210" s="49">
        <f t="shared" si="27"/>
        <v>23.503497101873403</v>
      </c>
      <c r="E210" s="49">
        <f t="shared" si="28"/>
        <v>26.566804776689363</v>
      </c>
      <c r="F210" s="49">
        <f t="shared" si="29"/>
        <v>23.048339269900286</v>
      </c>
      <c r="G210" s="49">
        <f t="shared" si="30"/>
        <v>27.066952540514734</v>
      </c>
      <c r="H210" s="1"/>
    </row>
    <row r="211" spans="1:8" x14ac:dyDescent="0.2">
      <c r="A211" s="2">
        <v>25</v>
      </c>
      <c r="B211" s="2">
        <f t="shared" si="25"/>
        <v>1045</v>
      </c>
      <c r="C211" s="2">
        <f t="shared" si="26"/>
        <v>418000</v>
      </c>
      <c r="D211" s="49">
        <f t="shared" si="27"/>
        <v>23.50702654093617</v>
      </c>
      <c r="E211" s="49">
        <f t="shared" si="28"/>
        <v>26.562937239518718</v>
      </c>
      <c r="F211" s="49">
        <f t="shared" si="29"/>
        <v>23.052905965854041</v>
      </c>
      <c r="G211" s="49">
        <f t="shared" si="30"/>
        <v>27.061831966396934</v>
      </c>
      <c r="H211" s="1"/>
    </row>
    <row r="212" spans="1:8" x14ac:dyDescent="0.2">
      <c r="A212" s="2">
        <v>25</v>
      </c>
      <c r="B212" s="2">
        <f t="shared" si="25"/>
        <v>1050</v>
      </c>
      <c r="C212" s="2">
        <f t="shared" si="26"/>
        <v>420000</v>
      </c>
      <c r="D212" s="49">
        <f t="shared" si="27"/>
        <v>23.510531002304528</v>
      </c>
      <c r="E212" s="49">
        <f t="shared" si="28"/>
        <v>26.5590979122661</v>
      </c>
      <c r="F212" s="49">
        <f t="shared" si="29"/>
        <v>23.057440516460023</v>
      </c>
      <c r="G212" s="49">
        <f t="shared" si="30"/>
        <v>27.056748828507537</v>
      </c>
      <c r="H212" s="1"/>
    </row>
    <row r="213" spans="1:8" x14ac:dyDescent="0.2">
      <c r="A213" s="2">
        <v>25</v>
      </c>
      <c r="B213" s="2">
        <f t="shared" si="25"/>
        <v>1055</v>
      </c>
      <c r="C213" s="2">
        <f t="shared" si="26"/>
        <v>422000</v>
      </c>
      <c r="D213" s="49">
        <f t="shared" si="27"/>
        <v>23.514010779780982</v>
      </c>
      <c r="E213" s="49">
        <f t="shared" si="28"/>
        <v>26.555286455029076</v>
      </c>
      <c r="F213" s="49">
        <f t="shared" si="29"/>
        <v>23.061943298190585</v>
      </c>
      <c r="G213" s="49">
        <f t="shared" si="30"/>
        <v>27.051702674962328</v>
      </c>
      <c r="H213" s="1"/>
    </row>
    <row r="214" spans="1:8" x14ac:dyDescent="0.2">
      <c r="A214" s="2">
        <v>25</v>
      </c>
      <c r="B214" s="2">
        <f t="shared" si="25"/>
        <v>1060</v>
      </c>
      <c r="C214" s="2">
        <f t="shared" si="26"/>
        <v>424000</v>
      </c>
      <c r="D214" s="49">
        <f t="shared" si="27"/>
        <v>23.517466162347095</v>
      </c>
      <c r="E214" s="49">
        <f t="shared" si="28"/>
        <v>26.551502533598317</v>
      </c>
      <c r="F214" s="49">
        <f t="shared" si="29"/>
        <v>23.066414681363824</v>
      </c>
      <c r="G214" s="49">
        <f t="shared" si="30"/>
        <v>27.046693061457262</v>
      </c>
      <c r="H214" s="1"/>
    </row>
    <row r="215" spans="1:8" x14ac:dyDescent="0.2">
      <c r="A215" s="2">
        <v>25</v>
      </c>
      <c r="B215" s="2">
        <f t="shared" si="25"/>
        <v>1065</v>
      </c>
      <c r="C215" s="2">
        <f t="shared" si="26"/>
        <v>426000</v>
      </c>
      <c r="D215" s="49">
        <f t="shared" si="27"/>
        <v>23.5208974342648</v>
      </c>
      <c r="E215" s="49">
        <f t="shared" si="28"/>
        <v>26.547745819335773</v>
      </c>
      <c r="F215" s="49">
        <f t="shared" si="29"/>
        <v>23.070855030272497</v>
      </c>
      <c r="G215" s="49">
        <f t="shared" si="30"/>
        <v>27.041719551106016</v>
      </c>
      <c r="H215" s="1"/>
    </row>
    <row r="216" spans="1:8" x14ac:dyDescent="0.2">
      <c r="A216" s="2">
        <v>25</v>
      </c>
      <c r="B216" s="2">
        <f t="shared" si="25"/>
        <v>1070</v>
      </c>
      <c r="C216" s="2">
        <f t="shared" si="26"/>
        <v>428000</v>
      </c>
      <c r="D216" s="49">
        <f t="shared" si="27"/>
        <v>23.524304875175108</v>
      </c>
      <c r="E216" s="49">
        <f t="shared" si="28"/>
        <v>26.544015989056049</v>
      </c>
      <c r="F216" s="49">
        <f t="shared" si="29"/>
        <v>23.0752647033096</v>
      </c>
      <c r="G216" s="49">
        <f t="shared" si="30"/>
        <v>27.036781714281812</v>
      </c>
      <c r="H216" s="1"/>
    </row>
    <row r="217" spans="1:8" x14ac:dyDescent="0.2">
      <c r="A217" s="2">
        <v>25</v>
      </c>
      <c r="B217" s="2">
        <f t="shared" si="25"/>
        <v>1075</v>
      </c>
      <c r="C217" s="2">
        <f t="shared" si="26"/>
        <v>430000</v>
      </c>
      <c r="D217" s="49">
        <f t="shared" si="27"/>
        <v>23.527688760194319</v>
      </c>
      <c r="E217" s="49">
        <f t="shared" si="28"/>
        <v>26.540312724910748</v>
      </c>
      <c r="F217" s="49">
        <f t="shared" si="29"/>
        <v>23.079644053090785</v>
      </c>
      <c r="G217" s="49">
        <f t="shared" si="30"/>
        <v>27.031879128463281</v>
      </c>
      <c r="H217" s="1"/>
    </row>
    <row r="218" spans="1:8" x14ac:dyDescent="0.2">
      <c r="A218" s="2">
        <v>25</v>
      </c>
      <c r="B218" s="2">
        <f t="shared" si="25"/>
        <v>1080</v>
      </c>
      <c r="C218" s="2">
        <f t="shared" si="26"/>
        <v>432000</v>
      </c>
      <c r="D218" s="49">
        <f t="shared" si="27"/>
        <v>23.531049360007778</v>
      </c>
      <c r="E218" s="49">
        <f t="shared" si="28"/>
        <v>26.536635714275921</v>
      </c>
      <c r="F218" s="49">
        <f t="shared" si="29"/>
        <v>23.083993426573699</v>
      </c>
      <c r="G218" s="49">
        <f t="shared" si="30"/>
        <v>27.027011378084406</v>
      </c>
      <c r="H218" s="1"/>
    </row>
    <row r="219" spans="1:8" x14ac:dyDescent="0.2">
      <c r="A219" s="2">
        <v>25</v>
      </c>
      <c r="B219" s="2">
        <f t="shared" si="25"/>
        <v>1085</v>
      </c>
      <c r="C219" s="2">
        <f t="shared" si="26"/>
        <v>434000</v>
      </c>
      <c r="D219" s="49">
        <f t="shared" si="27"/>
        <v>23.534386940961291</v>
      </c>
      <c r="E219" s="49">
        <f t="shared" si="28"/>
        <v>26.532984649642284</v>
      </c>
      <c r="F219" s="49">
        <f t="shared" si="29"/>
        <v>23.088313165174295</v>
      </c>
      <c r="G219" s="49">
        <f t="shared" si="30"/>
        <v>27.022178054388167</v>
      </c>
      <c r="H219" s="1"/>
    </row>
    <row r="220" spans="1:8" x14ac:dyDescent="0.2">
      <c r="A220" s="2">
        <v>25</v>
      </c>
      <c r="B220" s="2">
        <f t="shared" si="25"/>
        <v>1090</v>
      </c>
      <c r="C220" s="2">
        <f t="shared" si="26"/>
        <v>436000</v>
      </c>
      <c r="D220" s="49">
        <f t="shared" si="27"/>
        <v>23.53770176515021</v>
      </c>
      <c r="E220" s="49">
        <f t="shared" si="28"/>
        <v>26.529359228508334</v>
      </c>
      <c r="F220" s="49">
        <f t="shared" si="29"/>
        <v>23.092603604880235</v>
      </c>
      <c r="G220" s="49">
        <f t="shared" si="30"/>
        <v>27.017378755284088</v>
      </c>
      <c r="H220" s="1"/>
    </row>
    <row r="221" spans="1:8" x14ac:dyDescent="0.2">
      <c r="A221" s="2">
        <v>25</v>
      </c>
      <c r="B221" s="2">
        <f t="shared" si="25"/>
        <v>1095</v>
      </c>
      <c r="C221" s="2">
        <f t="shared" si="26"/>
        <v>438000</v>
      </c>
      <c r="D221" s="49">
        <f t="shared" si="27"/>
        <v>23.540994090506317</v>
      </c>
      <c r="E221" s="49">
        <f t="shared" si="28"/>
        <v>26.525759153276116</v>
      </c>
      <c r="F221" s="49">
        <f t="shared" si="29"/>
        <v>23.096865076361496</v>
      </c>
      <c r="G221" s="49">
        <f t="shared" si="30"/>
        <v>27.012613085209274</v>
      </c>
      <c r="H221" s="1"/>
    </row>
    <row r="222" spans="1:8" x14ac:dyDescent="0.2">
      <c r="A222" s="2">
        <v>25</v>
      </c>
      <c r="B222" s="2">
        <f t="shared" si="25"/>
        <v>1100</v>
      </c>
      <c r="C222" s="2">
        <f t="shared" si="26"/>
        <v>440000</v>
      </c>
      <c r="D222" s="49">
        <f t="shared" si="27"/>
        <v>23.544264170882553</v>
      </c>
      <c r="E222" s="49">
        <f t="shared" si="28"/>
        <v>26.522184131149675</v>
      </c>
      <c r="F222" s="49">
        <f t="shared" si="29"/>
        <v>23.101097905078202</v>
      </c>
      <c r="G222" s="49">
        <f t="shared" si="30"/>
        <v>27.007880654993048</v>
      </c>
      <c r="H222" s="1"/>
    </row>
    <row r="223" spans="1:8" x14ac:dyDescent="0.2">
      <c r="A223" s="2">
        <v>25</v>
      </c>
      <c r="B223" s="2">
        <f t="shared" si="25"/>
        <v>1105</v>
      </c>
      <c r="C223" s="2">
        <f t="shared" si="26"/>
        <v>442000</v>
      </c>
      <c r="D223" s="49">
        <f t="shared" si="27"/>
        <v>23.547512256135612</v>
      </c>
      <c r="E223" s="49">
        <f t="shared" si="28"/>
        <v>26.518633874035991</v>
      </c>
      <c r="F223" s="49">
        <f t="shared" si="29"/>
        <v>23.105302411385782</v>
      </c>
      <c r="G223" s="49">
        <f t="shared" si="30"/>
        <v>27.003181081724957</v>
      </c>
      <c r="H223" s="1"/>
    </row>
    <row r="224" spans="1:8" x14ac:dyDescent="0.2">
      <c r="A224" s="2">
        <v>25</v>
      </c>
      <c r="B224" s="2">
        <f t="shared" si="25"/>
        <v>1110</v>
      </c>
      <c r="C224" s="2">
        <f t="shared" si="26"/>
        <v>444000</v>
      </c>
      <c r="D224" s="49">
        <f t="shared" si="27"/>
        <v>23.550738592206553</v>
      </c>
      <c r="E224" s="49">
        <f t="shared" si="28"/>
        <v>26.515108098448501</v>
      </c>
      <c r="F224" s="49">
        <f t="shared" si="29"/>
        <v>23.109478910637581</v>
      </c>
      <c r="G224" s="49">
        <f t="shared" si="30"/>
        <v>26.998513988626126</v>
      </c>
      <c r="H224" s="1"/>
    </row>
    <row r="225" spans="1:8" x14ac:dyDescent="0.2">
      <c r="A225" s="2">
        <v>25</v>
      </c>
      <c r="B225" s="2">
        <f t="shared" si="25"/>
        <v>1115</v>
      </c>
      <c r="C225" s="2">
        <f t="shared" si="26"/>
        <v>446000</v>
      </c>
      <c r="D225" s="49">
        <f t="shared" si="27"/>
        <v>23.553943421199364</v>
      </c>
      <c r="E225" s="49">
        <f t="shared" si="28"/>
        <v>26.511606525412923</v>
      </c>
      <c r="F225" s="49">
        <f t="shared" si="29"/>
        <v>23.113627713284945</v>
      </c>
      <c r="G225" s="49">
        <f t="shared" si="30"/>
        <v>26.993879004923784</v>
      </c>
      <c r="H225" s="1"/>
    </row>
    <row r="226" spans="1:8" x14ac:dyDescent="0.2">
      <c r="A226" s="2">
        <v>25</v>
      </c>
      <c r="B226" s="2">
        <f t="shared" si="25"/>
        <v>1120</v>
      </c>
      <c r="C226" s="2">
        <f t="shared" si="26"/>
        <v>448000</v>
      </c>
      <c r="D226" s="49">
        <f t="shared" si="27"/>
        <v>23.557126981457674</v>
      </c>
      <c r="E226" s="49">
        <f t="shared" si="28"/>
        <v>26.508128880375505</v>
      </c>
      <c r="F226" s="49">
        <f t="shared" si="29"/>
        <v>23.117749124974871</v>
      </c>
      <c r="G226" s="49">
        <f t="shared" si="30"/>
        <v>26.989275765728934</v>
      </c>
      <c r="H226" s="1"/>
    </row>
    <row r="227" spans="1:8" x14ac:dyDescent="0.2">
      <c r="A227" s="2">
        <v>25</v>
      </c>
      <c r="B227" s="2">
        <f t="shared" si="25"/>
        <v>1125</v>
      </c>
      <c r="C227" s="2">
        <f t="shared" si="26"/>
        <v>450000</v>
      </c>
      <c r="D227" s="49">
        <f t="shared" si="27"/>
        <v>23.560289507639563</v>
      </c>
      <c r="E227" s="49">
        <f t="shared" si="28"/>
        <v>26.504674893113471</v>
      </c>
      <c r="F227" s="49">
        <f t="shared" si="29"/>
        <v>23.121843446645244</v>
      </c>
      <c r="G227" s="49">
        <f t="shared" si="30"/>
        <v>26.984703911917059</v>
      </c>
      <c r="H227" s="1"/>
    </row>
    <row r="228" spans="1:8" x14ac:dyDescent="0.2">
      <c r="A228" s="2">
        <v>25</v>
      </c>
      <c r="B228" s="2">
        <f t="shared" si="25"/>
        <v>1130</v>
      </c>
      <c r="C228" s="2">
        <f t="shared" si="26"/>
        <v>452000</v>
      </c>
      <c r="D228" s="49">
        <f t="shared" si="27"/>
        <v>23.563431230790542</v>
      </c>
      <c r="E228" s="49">
        <f t="shared" si="28"/>
        <v>26.501244297647734</v>
      </c>
      <c r="F228" s="49">
        <f t="shared" si="29"/>
        <v>23.125910974617849</v>
      </c>
      <c r="G228" s="49">
        <f t="shared" si="30"/>
        <v>26.980163090011743</v>
      </c>
      <c r="H228" s="1"/>
    </row>
    <row r="229" spans="1:8" x14ac:dyDescent="0.2">
      <c r="A229" s="2">
        <v>25</v>
      </c>
      <c r="B229" s="2">
        <f t="shared" si="25"/>
        <v>1135</v>
      </c>
      <c r="C229" s="2">
        <f t="shared" si="26"/>
        <v>454000</v>
      </c>
      <c r="D229" s="49">
        <f t="shared" si="27"/>
        <v>23.56655237841483</v>
      </c>
      <c r="E229" s="49">
        <f t="shared" si="28"/>
        <v>26.497836832157699</v>
      </c>
      <c r="F229" s="49">
        <f t="shared" si="29"/>
        <v>23.129952000689084</v>
      </c>
      <c r="G229" s="49">
        <f t="shared" si="30"/>
        <v>26.975652952071165</v>
      </c>
      <c r="H229" s="1"/>
    </row>
    <row r="230" spans="1:8" x14ac:dyDescent="0.2">
      <c r="A230" s="2">
        <v>25</v>
      </c>
      <c r="B230" s="2">
        <f t="shared" si="25"/>
        <v>1140</v>
      </c>
      <c r="C230" s="2">
        <f t="shared" si="26"/>
        <v>456000</v>
      </c>
      <c r="D230" s="49">
        <f t="shared" si="27"/>
        <v>23.569653174544875</v>
      </c>
      <c r="E230" s="49">
        <f t="shared" si="28"/>
        <v>26.494452238898166</v>
      </c>
      <c r="F230" s="49">
        <f t="shared" si="29"/>
        <v>23.133966812218549</v>
      </c>
      <c r="G230" s="49">
        <f t="shared" si="30"/>
        <v>26.97117315557735</v>
      </c>
      <c r="H230" s="1"/>
    </row>
    <row r="231" spans="1:8" x14ac:dyDescent="0.2">
      <c r="A231" s="2">
        <v>25</v>
      </c>
      <c r="B231" s="2">
        <f t="shared" si="25"/>
        <v>1145</v>
      </c>
      <c r="C231" s="2">
        <f t="shared" si="26"/>
        <v>458000</v>
      </c>
      <c r="D231" s="49">
        <f t="shared" si="27"/>
        <v>23.572733839809196</v>
      </c>
      <c r="E231" s="49">
        <f t="shared" si="28"/>
        <v>26.491090264118263</v>
      </c>
      <c r="F231" s="49">
        <f t="shared" si="29"/>
        <v>23.137955692215488</v>
      </c>
      <c r="G231" s="49">
        <f t="shared" si="30"/>
        <v>26.966723363328164</v>
      </c>
      <c r="H231" s="1"/>
    </row>
    <row r="232" spans="1:8" x14ac:dyDescent="0.2">
      <c r="A232" s="2">
        <v>25</v>
      </c>
      <c r="B232" s="2">
        <f t="shared" si="25"/>
        <v>1150</v>
      </c>
      <c r="C232" s="2">
        <f t="shared" si="26"/>
        <v>460000</v>
      </c>
      <c r="D232" s="49">
        <f t="shared" si="27"/>
        <v>23.575794591498685</v>
      </c>
      <c r="E232" s="49">
        <f t="shared" si="28"/>
        <v>26.487750657982311</v>
      </c>
      <c r="F232" s="49">
        <f t="shared" si="29"/>
        <v>23.14191891942319</v>
      </c>
      <c r="G232" s="49">
        <f t="shared" si="30"/>
        <v>26.962303243331817</v>
      </c>
      <c r="H232" s="1"/>
    </row>
    <row r="233" spans="1:8" x14ac:dyDescent="0.2">
      <c r="A233" s="2">
        <v>25</v>
      </c>
      <c r="B233" s="2">
        <f t="shared" si="25"/>
        <v>1155</v>
      </c>
      <c r="C233" s="2">
        <f t="shared" si="26"/>
        <v>462000</v>
      </c>
      <c r="D233" s="49">
        <f t="shared" si="27"/>
        <v>23.578835643631255</v>
      </c>
      <c r="E233" s="49">
        <f t="shared" si="28"/>
        <v>26.484433174492615</v>
      </c>
      <c r="F233" s="49">
        <f t="shared" si="29"/>
        <v>23.145856768401384</v>
      </c>
      <c r="G233" s="49">
        <f t="shared" si="30"/>
        <v>26.957912468704034</v>
      </c>
      <c r="H233" s="1"/>
    </row>
    <row r="234" spans="1:8" x14ac:dyDescent="0.2">
      <c r="A234" s="2">
        <v>25</v>
      </c>
      <c r="B234" s="2">
        <f t="shared" si="25"/>
        <v>1160</v>
      </c>
      <c r="C234" s="2">
        <f t="shared" si="26"/>
        <v>464000</v>
      </c>
      <c r="D234" s="49">
        <f t="shared" si="27"/>
        <v>23.581857207015013</v>
      </c>
      <c r="E234" s="49">
        <f t="shared" si="28"/>
        <v>26.481137571414106</v>
      </c>
      <c r="F234" s="49">
        <f t="shared" si="29"/>
        <v>23.149769509606745</v>
      </c>
      <c r="G234" s="49">
        <f t="shared" si="30"/>
        <v>26.953550717567598</v>
      </c>
      <c r="H234" s="1"/>
    </row>
    <row r="235" spans="1:8" x14ac:dyDescent="0.2">
      <c r="A235" s="2">
        <v>25</v>
      </c>
      <c r="B235" s="2">
        <f t="shared" si="25"/>
        <v>1165</v>
      </c>
      <c r="C235" s="2">
        <f t="shared" si="26"/>
        <v>466000</v>
      </c>
      <c r="D235" s="49">
        <f t="shared" si="27"/>
        <v>23.584859489309938</v>
      </c>
      <c r="E235" s="49">
        <f t="shared" si="28"/>
        <v>26.477863610200753</v>
      </c>
      <c r="F235" s="49">
        <f t="shared" si="29"/>
        <v>23.153657409471467</v>
      </c>
      <c r="G235" s="49">
        <f t="shared" si="30"/>
        <v>26.949217672954344</v>
      </c>
      <c r="H235" s="1"/>
    </row>
    <row r="236" spans="1:8" x14ac:dyDescent="0.2">
      <c r="A236" s="2">
        <v>25</v>
      </c>
      <c r="B236" s="2">
        <f t="shared" si="25"/>
        <v>1170</v>
      </c>
      <c r="C236" s="2">
        <f t="shared" si="26"/>
        <v>468000</v>
      </c>
      <c r="D236" s="49">
        <f t="shared" si="27"/>
        <v>23.587842695088096</v>
      </c>
      <c r="E236" s="49">
        <f t="shared" si="28"/>
        <v>26.474611055923798</v>
      </c>
      <c r="F236" s="49">
        <f t="shared" si="29"/>
        <v>23.15752073047998</v>
      </c>
      <c r="G236" s="49">
        <f t="shared" si="30"/>
        <v>26.9449130227095</v>
      </c>
      <c r="H236" s="1"/>
    </row>
    <row r="237" spans="1:8" x14ac:dyDescent="0.2">
      <c r="A237" s="2">
        <v>25</v>
      </c>
      <c r="B237" s="2">
        <f t="shared" si="25"/>
        <v>1175</v>
      </c>
      <c r="C237" s="2">
        <f t="shared" si="26"/>
        <v>470000</v>
      </c>
      <c r="D237" s="49">
        <f t="shared" si="27"/>
        <v>23.590807025892481</v>
      </c>
      <c r="E237" s="49">
        <f t="shared" si="28"/>
        <v>26.471379677201579</v>
      </c>
      <c r="F237" s="49">
        <f t="shared" si="29"/>
        <v>23.161359731243959</v>
      </c>
      <c r="G237" s="49">
        <f t="shared" si="30"/>
        <v>26.940636459398203</v>
      </c>
      <c r="H237" s="1"/>
    </row>
    <row r="238" spans="1:8" x14ac:dyDescent="0.2">
      <c r="A238" s="2">
        <v>25</v>
      </c>
      <c r="B238" s="2">
        <f t="shared" si="25"/>
        <v>1180</v>
      </c>
      <c r="C238" s="2">
        <f t="shared" si="26"/>
        <v>472000</v>
      </c>
      <c r="D238" s="49">
        <f t="shared" si="27"/>
        <v>23.593752680294479</v>
      </c>
      <c r="E238" s="49">
        <f t="shared" si="28"/>
        <v>26.468169246131101</v>
      </c>
      <c r="F238" s="49">
        <f t="shared" si="29"/>
        <v>23.165174666575556</v>
      </c>
      <c r="G238" s="49">
        <f t="shared" si="30"/>
        <v>26.936387680214342</v>
      </c>
      <c r="H238" s="1"/>
    </row>
    <row r="239" spans="1:8" x14ac:dyDescent="0.2">
      <c r="A239" s="2">
        <v>25</v>
      </c>
      <c r="B239" s="2">
        <f t="shared" si="25"/>
        <v>1185</v>
      </c>
      <c r="C239" s="2">
        <f t="shared" si="26"/>
        <v>474000</v>
      </c>
      <c r="D239" s="49">
        <f t="shared" si="27"/>
        <v>23.596679853949997</v>
      </c>
      <c r="E239" s="49">
        <f t="shared" si="28"/>
        <v>26.464979538221176</v>
      </c>
      <c r="F239" s="49">
        <f t="shared" si="29"/>
        <v>23.168965787558907</v>
      </c>
      <c r="G239" s="49">
        <f t="shared" si="30"/>
        <v>26.932166386891463</v>
      </c>
      <c r="H239" s="1"/>
    </row>
    <row r="240" spans="1:8" x14ac:dyDescent="0.2">
      <c r="A240" s="2">
        <v>25</v>
      </c>
      <c r="B240" s="2">
        <f t="shared" si="25"/>
        <v>1190</v>
      </c>
      <c r="C240" s="2">
        <f t="shared" si="26"/>
        <v>476000</v>
      </c>
      <c r="D240" s="49">
        <f t="shared" si="27"/>
        <v>23.599588739654315</v>
      </c>
      <c r="E240" s="49">
        <f t="shared" si="28"/>
        <v>26.461810332327108</v>
      </c>
      <c r="F240" s="49">
        <f t="shared" si="29"/>
        <v>23.172733341620106</v>
      </c>
      <c r="G240" s="49">
        <f t="shared" si="30"/>
        <v>26.927972285615773</v>
      </c>
      <c r="H240" s="1"/>
    </row>
    <row r="241" spans="1:8" x14ac:dyDescent="0.2">
      <c r="A241" s="2">
        <v>25</v>
      </c>
      <c r="B241" s="2">
        <f t="shared" si="25"/>
        <v>1195</v>
      </c>
      <c r="C241" s="2">
        <f t="shared" si="26"/>
        <v>478000</v>
      </c>
      <c r="D241" s="49">
        <f t="shared" si="27"/>
        <v>23.602479527395655</v>
      </c>
      <c r="E241" s="49">
        <f t="shared" si="28"/>
        <v>26.458661410586952</v>
      </c>
      <c r="F241" s="49">
        <f t="shared" si="29"/>
        <v>23.176477572595445</v>
      </c>
      <c r="G241" s="49">
        <f t="shared" si="30"/>
        <v>26.923805086941197</v>
      </c>
      <c r="H241" s="1"/>
    </row>
    <row r="242" spans="1:8" x14ac:dyDescent="0.2">
      <c r="A242" s="2">
        <v>25</v>
      </c>
      <c r="B242" s="2">
        <f t="shared" si="25"/>
        <v>1200</v>
      </c>
      <c r="C242" s="2">
        <f t="shared" si="26"/>
        <v>480000</v>
      </c>
      <c r="D242" s="49">
        <f t="shared" si="27"/>
        <v>23.605352404407572</v>
      </c>
      <c r="E242" s="49">
        <f t="shared" si="28"/>
        <v>26.455532558359184</v>
      </c>
      <c r="F242" s="49">
        <f t="shared" si="29"/>
        <v>23.18019872079822</v>
      </c>
      <c r="G242" s="49">
        <f t="shared" si="30"/>
        <v>26.919664505706344</v>
      </c>
      <c r="H242" s="1"/>
    </row>
    <row r="243" spans="1:8" x14ac:dyDescent="0.2">
      <c r="A243" s="2">
        <v>25</v>
      </c>
      <c r="B243" s="2">
        <f t="shared" si="25"/>
        <v>1205</v>
      </c>
      <c r="C243" s="2">
        <f t="shared" si="26"/>
        <v>482000</v>
      </c>
      <c r="D243" s="49">
        <f t="shared" si="27"/>
        <v>23.608207555220119</v>
      </c>
      <c r="E243" s="49">
        <f t="shared" si="28"/>
        <v>26.452423564161847</v>
      </c>
      <c r="F243" s="49">
        <f t="shared" si="29"/>
        <v>23.183897023083951</v>
      </c>
      <c r="G243" s="49">
        <f t="shared" si="30"/>
        <v>26.915550260953491</v>
      </c>
      <c r="H243" s="1"/>
    </row>
    <row r="244" spans="1:8" x14ac:dyDescent="0.2">
      <c r="A244" s="2">
        <v>25</v>
      </c>
      <c r="B244" s="2">
        <f t="shared" si="25"/>
        <v>1210</v>
      </c>
      <c r="C244" s="2">
        <f t="shared" si="26"/>
        <v>484000</v>
      </c>
      <c r="D244" s="49">
        <f t="shared" si="27"/>
        <v>23.611045161709864</v>
      </c>
      <c r="E244" s="49">
        <f t="shared" si="28"/>
        <v>26.449334219613085</v>
      </c>
      <c r="F244" s="49">
        <f t="shared" si="29"/>
        <v>23.187572712914161</v>
      </c>
      <c r="G244" s="49">
        <f t="shared" si="30"/>
        <v>26.911462075849315</v>
      </c>
      <c r="H244" s="1"/>
    </row>
    <row r="245" spans="1:8" x14ac:dyDescent="0.2">
      <c r="A245" s="2">
        <v>25</v>
      </c>
      <c r="B245" s="2">
        <f t="shared" si="25"/>
        <v>1215</v>
      </c>
      <c r="C245" s="2">
        <f t="shared" si="26"/>
        <v>486000</v>
      </c>
      <c r="D245" s="49">
        <f t="shared" si="27"/>
        <v>23.613865403148779</v>
      </c>
      <c r="E245" s="49">
        <f t="shared" si="28"/>
        <v>26.446264319373078</v>
      </c>
      <c r="F245" s="49">
        <f t="shared" si="29"/>
        <v>23.191226020418718</v>
      </c>
      <c r="G245" s="49">
        <f t="shared" si="30"/>
        <v>26.907399677607554</v>
      </c>
      <c r="H245" s="1"/>
    </row>
    <row r="246" spans="1:8" x14ac:dyDescent="0.2">
      <c r="A246" s="2">
        <v>25</v>
      </c>
      <c r="B246" s="2">
        <f t="shared" si="25"/>
        <v>1220</v>
      </c>
      <c r="C246" s="2">
        <f t="shared" si="26"/>
        <v>488000</v>
      </c>
      <c r="D246" s="49">
        <f t="shared" si="27"/>
        <v>23.616668456252039</v>
      </c>
      <c r="E246" s="49">
        <f t="shared" si="28"/>
        <v>26.443213661087196</v>
      </c>
      <c r="F246" s="49">
        <f t="shared" si="29"/>
        <v>23.194857172456775</v>
      </c>
      <c r="G246" s="49">
        <f t="shared" si="30"/>
        <v>26.903362797413322</v>
      </c>
      <c r="H246" s="1"/>
    </row>
    <row r="247" spans="1:8" x14ac:dyDescent="0.2">
      <c r="A247" s="2">
        <v>25</v>
      </c>
      <c r="B247" s="2">
        <f t="shared" si="25"/>
        <v>1225</v>
      </c>
      <c r="C247" s="2">
        <f t="shared" si="26"/>
        <v>490000</v>
      </c>
      <c r="D247" s="49">
        <f t="shared" si="27"/>
        <v>23.619454495224748</v>
      </c>
      <c r="E247" s="49">
        <f t="shared" si="28"/>
        <v>26.440182045330577</v>
      </c>
      <c r="F247" s="49">
        <f t="shared" si="29"/>
        <v>23.198466392676348</v>
      </c>
      <c r="G247" s="49">
        <f t="shared" si="30"/>
        <v>26.899351170349231</v>
      </c>
      <c r="H247" s="1"/>
    </row>
    <row r="248" spans="1:8" x14ac:dyDescent="0.2">
      <c r="A248" s="2">
        <v>25</v>
      </c>
      <c r="B248" s="2">
        <f t="shared" si="25"/>
        <v>1230</v>
      </c>
      <c r="C248" s="2">
        <f t="shared" si="26"/>
        <v>492000</v>
      </c>
      <c r="D248" s="49">
        <f t="shared" si="27"/>
        <v>23.622223691807612</v>
      </c>
      <c r="E248" s="49">
        <f t="shared" si="28"/>
        <v>26.437169275553849</v>
      </c>
      <c r="F248" s="49">
        <f t="shared" si="29"/>
        <v>23.202053901572608</v>
      </c>
      <c r="G248" s="49">
        <f t="shared" si="30"/>
        <v>26.895364535323143</v>
      </c>
      <c r="H248" s="1"/>
    </row>
    <row r="249" spans="1:8" x14ac:dyDescent="0.2">
      <c r="A249" s="2">
        <v>25</v>
      </c>
      <c r="B249" s="2">
        <f t="shared" si="25"/>
        <v>1235</v>
      </c>
      <c r="C249" s="2">
        <f t="shared" si="26"/>
        <v>494000</v>
      </c>
      <c r="D249" s="49">
        <f t="shared" si="27"/>
        <v>23.624976215321645</v>
      </c>
      <c r="E249" s="49">
        <f t="shared" si="28"/>
        <v>26.434175158030129</v>
      </c>
      <c r="F249" s="49">
        <f t="shared" si="29"/>
        <v>23.20561991654483</v>
      </c>
      <c r="G249" s="49">
        <f t="shared" si="30"/>
        <v>26.891402634997558</v>
      </c>
      <c r="H249" s="1"/>
    </row>
    <row r="250" spans="1:8" x14ac:dyDescent="0.2">
      <c r="A250" s="2">
        <v>25</v>
      </c>
      <c r="B250" s="2">
        <f t="shared" si="25"/>
        <v>1240</v>
      </c>
      <c r="C250" s="2">
        <f t="shared" si="26"/>
        <v>496000</v>
      </c>
      <c r="D250" s="49">
        <f t="shared" si="27"/>
        <v>23.627712232711819</v>
      </c>
      <c r="E250" s="49">
        <f t="shared" si="28"/>
        <v>26.431199501803206</v>
      </c>
      <c r="F250" s="49">
        <f t="shared" si="29"/>
        <v>23.209164651952111</v>
      </c>
      <c r="G250" s="49">
        <f t="shared" si="30"/>
        <v>26.887465215720585</v>
      </c>
      <c r="H250" s="1"/>
    </row>
    <row r="251" spans="1:8" x14ac:dyDescent="0.2">
      <c r="A251" s="2">
        <v>25</v>
      </c>
      <c r="B251" s="2">
        <f t="shared" si="25"/>
        <v>1245</v>
      </c>
      <c r="C251" s="2">
        <f t="shared" si="26"/>
        <v>498000</v>
      </c>
      <c r="D251" s="49">
        <f t="shared" si="27"/>
        <v>23.630431908589806</v>
      </c>
      <c r="E251" s="49">
        <f t="shared" si="28"/>
        <v>26.428242118636856</v>
      </c>
      <c r="F251" s="49">
        <f t="shared" si="29"/>
        <v>23.212688319167903</v>
      </c>
      <c r="G251" s="49">
        <f t="shared" si="30"/>
        <v>26.88355202745846</v>
      </c>
      <c r="H251" s="1"/>
    </row>
    <row r="252" spans="1:8" x14ac:dyDescent="0.2">
      <c r="A252" s="2">
        <v>25</v>
      </c>
      <c r="B252" s="2">
        <f t="shared" si="25"/>
        <v>1250</v>
      </c>
      <c r="C252" s="2">
        <f t="shared" si="26"/>
        <v>500000</v>
      </c>
      <c r="D252" s="49">
        <f t="shared" si="27"/>
        <v>23.633135405275773</v>
      </c>
      <c r="E252" s="49">
        <f t="shared" si="28"/>
        <v>26.42530282296531</v>
      </c>
      <c r="F252" s="49">
        <f t="shared" si="29"/>
        <v>23.216191126633301</v>
      </c>
      <c r="G252" s="49">
        <f t="shared" si="30"/>
        <v>26.879662823729578</v>
      </c>
      <c r="H252" s="1"/>
    </row>
    <row r="253" spans="1:8" x14ac:dyDescent="0.2">
      <c r="A253" s="2">
        <v>25</v>
      </c>
      <c r="B253" s="2">
        <f t="shared" si="25"/>
        <v>1255</v>
      </c>
      <c r="C253" s="2">
        <f t="shared" si="26"/>
        <v>502000</v>
      </c>
      <c r="D253" s="49">
        <f t="shared" si="27"/>
        <v>23.63582288283925</v>
      </c>
      <c r="E253" s="49">
        <f t="shared" si="28"/>
        <v>26.422381431844801</v>
      </c>
      <c r="F253" s="49">
        <f t="shared" si="29"/>
        <v>23.219673279909177</v>
      </c>
      <c r="G253" s="49">
        <f t="shared" si="30"/>
        <v>26.875797361539945</v>
      </c>
      <c r="H253" s="1"/>
    </row>
    <row r="254" spans="1:8" x14ac:dyDescent="0.2">
      <c r="A254" s="2">
        <v>25</v>
      </c>
      <c r="B254" s="2">
        <f t="shared" si="25"/>
        <v>1260</v>
      </c>
      <c r="C254" s="2">
        <f t="shared" si="26"/>
        <v>504000</v>
      </c>
      <c r="D254" s="49">
        <f t="shared" si="27"/>
        <v>23.638494499139139</v>
      </c>
      <c r="E254" s="49">
        <f t="shared" si="28"/>
        <v>26.419477764906212</v>
      </c>
      <c r="F254" s="49">
        <f t="shared" si="29"/>
        <v>23.223134981727231</v>
      </c>
      <c r="G254" s="49">
        <f t="shared" si="30"/>
        <v>26.871955401320108</v>
      </c>
      <c r="H254" s="1"/>
    </row>
    <row r="255" spans="1:8" x14ac:dyDescent="0.2">
      <c r="A255" s="2">
        <v>25</v>
      </c>
      <c r="B255" s="2">
        <f t="shared" si="25"/>
        <v>1265</v>
      </c>
      <c r="C255" s="2">
        <f t="shared" si="26"/>
        <v>506000</v>
      </c>
      <c r="D255" s="49">
        <f t="shared" si="27"/>
        <v>23.64115040986281</v>
      </c>
      <c r="E255" s="49">
        <f t="shared" si="28"/>
        <v>26.41659164430871</v>
      </c>
      <c r="F255" s="49">
        <f t="shared" si="29"/>
        <v>23.226576432039906</v>
      </c>
      <c r="G255" s="49">
        <f t="shared" si="30"/>
        <v>26.868136706863442</v>
      </c>
      <c r="H255" s="1"/>
    </row>
    <row r="256" spans="1:8" x14ac:dyDescent="0.2">
      <c r="A256" s="2">
        <v>25</v>
      </c>
      <c r="B256" s="2">
        <f t="shared" si="25"/>
        <v>1270</v>
      </c>
      <c r="C256" s="2">
        <f t="shared" si="26"/>
        <v>508000</v>
      </c>
      <c r="D256" s="49">
        <f t="shared" si="27"/>
        <v>23.643790768564418</v>
      </c>
      <c r="E256" s="49">
        <f t="shared" si="28"/>
        <v>26.413722894694448</v>
      </c>
      <c r="F256" s="49">
        <f t="shared" si="29"/>
        <v>23.229997828069191</v>
      </c>
      <c r="G256" s="49">
        <f t="shared" si="30"/>
        <v>26.86434104526581</v>
      </c>
      <c r="H256" s="1"/>
    </row>
    <row r="257" spans="1:8" x14ac:dyDescent="0.2">
      <c r="A257" s="2">
        <v>25</v>
      </c>
      <c r="B257" s="2">
        <f t="shared" si="25"/>
        <v>1275</v>
      </c>
      <c r="C257" s="2">
        <f t="shared" si="26"/>
        <v>510000</v>
      </c>
      <c r="D257" s="49">
        <f t="shared" si="27"/>
        <v>23.64641572670234</v>
      </c>
      <c r="E257" s="49">
        <f t="shared" si="28"/>
        <v>26.410871343144205</v>
      </c>
      <c r="F257" s="49">
        <f t="shared" si="29"/>
        <v>23.233399364354497</v>
      </c>
      <c r="G257" s="49">
        <f t="shared" si="30"/>
        <v>26.860568186866498</v>
      </c>
      <c r="H257" s="1"/>
    </row>
    <row r="258" spans="1:8" x14ac:dyDescent="0.2">
      <c r="A258" s="2">
        <v>25</v>
      </c>
      <c r="B258" s="2">
        <f t="shared" si="25"/>
        <v>1280</v>
      </c>
      <c r="C258" s="2">
        <f t="shared" si="26"/>
        <v>512000</v>
      </c>
      <c r="D258" s="49">
        <f t="shared" si="27"/>
        <v>23.649025433675821</v>
      </c>
      <c r="E258" s="49">
        <f t="shared" si="28"/>
        <v>26.408036819134054</v>
      </c>
      <c r="F258" s="49">
        <f t="shared" si="29"/>
        <v>23.236781232799373</v>
      </c>
      <c r="G258" s="49">
        <f t="shared" si="30"/>
        <v>26.856817905190482</v>
      </c>
      <c r="H258" s="1"/>
    </row>
    <row r="259" spans="1:8" x14ac:dyDescent="0.2">
      <c r="A259" s="2">
        <v>25</v>
      </c>
      <c r="B259" s="2">
        <f t="shared" si="25"/>
        <v>1285</v>
      </c>
      <c r="C259" s="2">
        <f t="shared" si="26"/>
        <v>514000</v>
      </c>
      <c r="D259" s="49">
        <f t="shared" si="27"/>
        <v>23.651620036860898</v>
      </c>
      <c r="E259" s="49">
        <f t="shared" si="28"/>
        <v>26.405219154492904</v>
      </c>
      <c r="F259" s="49">
        <f t="shared" si="29"/>
        <v>23.240143622717309</v>
      </c>
      <c r="G259" s="49">
        <f t="shared" si="30"/>
        <v>26.853089976891919</v>
      </c>
      <c r="H259" s="1"/>
    </row>
    <row r="260" spans="1:8" x14ac:dyDescent="0.2">
      <c r="A260" s="2">
        <v>25</v>
      </c>
      <c r="B260" s="2">
        <f t="shared" si="25"/>
        <v>1290</v>
      </c>
      <c r="C260" s="2">
        <f t="shared" si="26"/>
        <v>516000</v>
      </c>
      <c r="D260" s="49">
        <f t="shared" si="27"/>
        <v>23.654199681645451</v>
      </c>
      <c r="E260" s="49">
        <f t="shared" si="28"/>
        <v>26.402418183360986</v>
      </c>
      <c r="F260" s="49">
        <f t="shared" si="29"/>
        <v>23.243486720876575</v>
      </c>
      <c r="G260" s="49">
        <f t="shared" si="30"/>
        <v>26.849384181698877</v>
      </c>
      <c r="H260" s="1"/>
    </row>
    <row r="261" spans="1:8" x14ac:dyDescent="0.2">
      <c r="A261" s="2">
        <v>25</v>
      </c>
      <c r="B261" s="2">
        <f t="shared" si="25"/>
        <v>1295</v>
      </c>
      <c r="C261" s="2">
        <f t="shared" si="26"/>
        <v>518000</v>
      </c>
      <c r="D261" s="49">
        <f t="shared" si="27"/>
        <v>23.656764511463642</v>
      </c>
      <c r="E261" s="49">
        <f t="shared" si="28"/>
        <v>26.399633742149227</v>
      </c>
      <c r="F261" s="49">
        <f t="shared" si="29"/>
        <v>23.246810711544061</v>
      </c>
      <c r="G261" s="49">
        <f t="shared" si="30"/>
        <v>26.845700302359209</v>
      </c>
      <c r="H261" s="1"/>
    </row>
    <row r="262" spans="1:8" x14ac:dyDescent="0.2">
      <c r="A262" s="2">
        <v>25</v>
      </c>
      <c r="B262" s="2">
        <f t="shared" si="25"/>
        <v>1300</v>
      </c>
      <c r="C262" s="2">
        <f t="shared" si="26"/>
        <v>520000</v>
      </c>
      <c r="D262" s="49">
        <f t="shared" si="27"/>
        <v>23.659314667829534</v>
      </c>
      <c r="E262" s="49">
        <f t="shared" si="28"/>
        <v>26.396865669499505</v>
      </c>
      <c r="F262" s="49">
        <f t="shared" si="29"/>
        <v>23.250115776528268</v>
      </c>
      <c r="G262" s="49">
        <f t="shared" si="30"/>
        <v>26.842038124587649</v>
      </c>
      <c r="H262" s="1"/>
    </row>
    <row r="263" spans="1:8" x14ac:dyDescent="0.2">
      <c r="A263" s="2">
        <v>25</v>
      </c>
      <c r="B263" s="2">
        <f t="shared" si="25"/>
        <v>1305</v>
      </c>
      <c r="C263" s="2">
        <f t="shared" si="26"/>
        <v>522000</v>
      </c>
      <c r="D263" s="49">
        <f t="shared" si="27"/>
        <v>23.661850290370005</v>
      </c>
      <c r="E263" s="49">
        <f t="shared" si="28"/>
        <v>26.394113806245709</v>
      </c>
      <c r="F263" s="49">
        <f t="shared" si="29"/>
        <v>23.253402095221311</v>
      </c>
      <c r="G263" s="49">
        <f t="shared" si="30"/>
        <v>26.838397437013978</v>
      </c>
      <c r="H263" s="1"/>
    </row>
    <row r="264" spans="1:8" x14ac:dyDescent="0.2">
      <c r="A264" s="2">
        <v>25</v>
      </c>
      <c r="B264" s="2">
        <f t="shared" ref="B264:B327" si="31">B263+5</f>
        <v>1310</v>
      </c>
      <c r="C264" s="2">
        <f t="shared" ref="C264:C327" si="32">B264/A264*10000</f>
        <v>524000</v>
      </c>
      <c r="D264" s="49">
        <f t="shared" ref="D264:D327" si="33">(IF(B264&gt;0,(CHIINV(0.975, 2 * B264) / 2)/C264,0))*10000</f>
        <v>23.66437151685707</v>
      </c>
      <c r="E264" s="49">
        <f t="shared" ref="E264:E327" si="34">(IF(B264&gt;0,(CHIINV(0.025, 2 * (B264+1) )/ 2)/C264,(CHIINV(0.025, 2 )/ 2)/C264))*10000</f>
        <v>26.391377995375688</v>
      </c>
      <c r="F264" s="49">
        <f t="shared" ref="F264:F327" si="35">(IF(B264&gt;0,(CHIINV(0.995, 2 * B264) / 2)/C264,0))*10000</f>
        <v>23.256669844640143</v>
      </c>
      <c r="G264" s="49">
        <f t="shared" ref="G264:G327" si="36">(IF(B264&gt;0,(CHIINV(0.005, 2 * (B264+1) )/ 2)/C264,(CHIINV(0.005, 2 )/ 2)/C264))*10000</f>
        <v>26.834778031132323</v>
      </c>
      <c r="H264" s="1"/>
    </row>
    <row r="265" spans="1:8" x14ac:dyDescent="0.2">
      <c r="A265" s="2">
        <v>25</v>
      </c>
      <c r="B265" s="2">
        <f t="shared" si="31"/>
        <v>1315</v>
      </c>
      <c r="C265" s="2">
        <f t="shared" si="32"/>
        <v>526000</v>
      </c>
      <c r="D265" s="49">
        <f t="shared" si="33"/>
        <v>23.666878483239397</v>
      </c>
      <c r="E265" s="49">
        <f t="shared" si="34"/>
        <v>26.388658081993931</v>
      </c>
      <c r="F265" s="49">
        <f t="shared" si="35"/>
        <v>23.259919199466843</v>
      </c>
      <c r="G265" s="49">
        <f t="shared" si="36"/>
        <v>26.831179701251518</v>
      </c>
      <c r="H265" s="1"/>
    </row>
    <row r="266" spans="1:8" x14ac:dyDescent="0.2">
      <c r="A266" s="2">
        <v>25</v>
      </c>
      <c r="B266" s="2">
        <f t="shared" si="31"/>
        <v>1320</v>
      </c>
      <c r="C266" s="2">
        <f t="shared" si="32"/>
        <v>528000</v>
      </c>
      <c r="D266" s="49">
        <f t="shared" si="33"/>
        <v>23.669371323673293</v>
      </c>
      <c r="E266" s="49">
        <f t="shared" si="34"/>
        <v>26.3859539132851</v>
      </c>
      <c r="F266" s="49">
        <f t="shared" si="35"/>
        <v>23.263150332088109</v>
      </c>
      <c r="G266" s="49">
        <f t="shared" si="36"/>
        <v>26.827602244446517</v>
      </c>
      <c r="H266" s="1"/>
    </row>
    <row r="267" spans="1:8" x14ac:dyDescent="0.2">
      <c r="A267" s="2">
        <v>25</v>
      </c>
      <c r="B267" s="2">
        <f t="shared" si="31"/>
        <v>1325</v>
      </c>
      <c r="C267" s="2">
        <f t="shared" si="32"/>
        <v>530000</v>
      </c>
      <c r="D267" s="49">
        <f t="shared" si="33"/>
        <v>23.67185017055295</v>
      </c>
      <c r="E267" s="49">
        <f t="shared" si="34"/>
        <v>26.383265338478303</v>
      </c>
      <c r="F267" s="49">
        <f t="shared" si="35"/>
        <v>23.266363412633957</v>
      </c>
      <c r="G267" s="49">
        <f t="shared" si="36"/>
        <v>26.824045460510821</v>
      </c>
      <c r="H267" s="1"/>
    </row>
    <row r="268" spans="1:8" x14ac:dyDescent="0.2">
      <c r="A268" s="2">
        <v>25</v>
      </c>
      <c r="B268" s="2">
        <f t="shared" si="31"/>
        <v>1330</v>
      </c>
      <c r="C268" s="2">
        <f t="shared" si="32"/>
        <v>532000</v>
      </c>
      <c r="D268" s="49">
        <f t="shared" si="33"/>
        <v>23.674315154540135</v>
      </c>
      <c r="E268" s="49">
        <f t="shared" si="34"/>
        <v>26.380592208812082</v>
      </c>
      <c r="F268" s="49">
        <f t="shared" si="35"/>
        <v>23.269558609015562</v>
      </c>
      <c r="G268" s="49">
        <f t="shared" si="36"/>
        <v>26.820509151909906</v>
      </c>
      <c r="H268" s="1"/>
    </row>
    <row r="269" spans="1:8" x14ac:dyDescent="0.2">
      <c r="A269" s="2">
        <v>25</v>
      </c>
      <c r="B269" s="2">
        <f t="shared" si="31"/>
        <v>1335</v>
      </c>
      <c r="C269" s="2">
        <f t="shared" si="32"/>
        <v>534000</v>
      </c>
      <c r="D269" s="49">
        <f t="shared" si="33"/>
        <v>23.676766404593231</v>
      </c>
      <c r="E269" s="49">
        <f t="shared" si="34"/>
        <v>26.377934377500171</v>
      </c>
      <c r="F269" s="49">
        <f t="shared" si="35"/>
        <v>23.272736086962382</v>
      </c>
      <c r="G269" s="49">
        <f t="shared" si="36"/>
        <v>26.81699312373561</v>
      </c>
      <c r="H269" s="1"/>
    </row>
    <row r="270" spans="1:8" x14ac:dyDescent="0.2">
      <c r="A270" s="2">
        <v>25</v>
      </c>
      <c r="B270" s="2">
        <f t="shared" si="31"/>
        <v>1340</v>
      </c>
      <c r="C270" s="2">
        <f t="shared" si="32"/>
        <v>536000</v>
      </c>
      <c r="D270" s="49">
        <f t="shared" si="33"/>
        <v>23.679204047995714</v>
      </c>
      <c r="E270" s="49">
        <f t="shared" si="34"/>
        <v>26.375291699697957</v>
      </c>
      <c r="F270" s="49">
        <f t="shared" si="35"/>
        <v>23.275896010058521</v>
      </c>
      <c r="G270" s="49">
        <f t="shared" si="36"/>
        <v>26.813497183661479</v>
      </c>
      <c r="H270" s="1"/>
    </row>
    <row r="271" spans="1:8" x14ac:dyDescent="0.2">
      <c r="A271" s="2">
        <v>25</v>
      </c>
      <c r="B271" s="2">
        <f t="shared" si="31"/>
        <v>1345</v>
      </c>
      <c r="C271" s="2">
        <f t="shared" si="32"/>
        <v>538000</v>
      </c>
      <c r="D271" s="49">
        <f t="shared" si="33"/>
        <v>23.681628210384041</v>
      </c>
      <c r="E271" s="49">
        <f t="shared" si="34"/>
        <v>26.372664032469618</v>
      </c>
      <c r="F271" s="49">
        <f t="shared" si="35"/>
        <v>23.279038539778295</v>
      </c>
      <c r="G271" s="49">
        <f t="shared" si="36"/>
        <v>26.810021141899032</v>
      </c>
      <c r="H271" s="1"/>
    </row>
    <row r="272" spans="1:8" x14ac:dyDescent="0.2">
      <c r="A272" s="2">
        <v>25</v>
      </c>
      <c r="B272" s="2">
        <f t="shared" si="31"/>
        <v>1350</v>
      </c>
      <c r="C272" s="2">
        <f t="shared" si="32"/>
        <v>540000</v>
      </c>
      <c r="D272" s="49">
        <f t="shared" si="33"/>
        <v>23.684039015774939</v>
      </c>
      <c r="E272" s="49">
        <f t="shared" si="34"/>
        <v>26.370051234755962</v>
      </c>
      <c r="F272" s="49">
        <f t="shared" si="35"/>
        <v>23.282163835521178</v>
      </c>
      <c r="G272" s="49">
        <f t="shared" si="36"/>
        <v>26.806564811154935</v>
      </c>
      <c r="H272" s="1"/>
    </row>
    <row r="273" spans="1:8" x14ac:dyDescent="0.2">
      <c r="A273" s="2">
        <v>25</v>
      </c>
      <c r="B273" s="2">
        <f t="shared" si="31"/>
        <v>1355</v>
      </c>
      <c r="C273" s="2">
        <f t="shared" si="32"/>
        <v>542000</v>
      </c>
      <c r="D273" s="49">
        <f t="shared" si="33"/>
        <v>23.686436586592215</v>
      </c>
      <c r="E273" s="49">
        <f t="shared" si="34"/>
        <v>26.36745316734287</v>
      </c>
      <c r="F273" s="49">
        <f t="shared" si="35"/>
        <v>23.28527205464594</v>
      </c>
      <c r="G273" s="49">
        <f t="shared" si="36"/>
        <v>26.803128006589034</v>
      </c>
      <c r="H273" s="1"/>
    </row>
    <row r="274" spans="1:8" x14ac:dyDescent="0.2">
      <c r="A274" s="2">
        <v>25</v>
      </c>
      <c r="B274" s="2">
        <f t="shared" si="31"/>
        <v>1360</v>
      </c>
      <c r="C274" s="2">
        <f t="shared" si="32"/>
        <v>544000</v>
      </c>
      <c r="D274" s="49">
        <f t="shared" si="33"/>
        <v>23.688821043692947</v>
      </c>
      <c r="E274" s="49">
        <f t="shared" si="34"/>
        <v>26.364869692830478</v>
      </c>
      <c r="F274" s="49">
        <f t="shared" si="35"/>
        <v>23.288363352504184</v>
      </c>
      <c r="G274" s="49">
        <f t="shared" si="36"/>
        <v>26.799710545773273</v>
      </c>
      <c r="H274" s="1"/>
    </row>
    <row r="275" spans="1:8" x14ac:dyDescent="0.2">
      <c r="A275" s="2">
        <v>25</v>
      </c>
      <c r="B275" s="2">
        <f t="shared" si="31"/>
        <v>1365</v>
      </c>
      <c r="C275" s="2">
        <f t="shared" si="32"/>
        <v>546000</v>
      </c>
      <c r="D275" s="49">
        <f t="shared" si="33"/>
        <v>23.691192506393193</v>
      </c>
      <c r="E275" s="49">
        <f t="shared" si="34"/>
        <v>26.362300675602892</v>
      </c>
      <c r="F275" s="49">
        <f t="shared" si="35"/>
        <v>23.291437882473158</v>
      </c>
      <c r="G275" s="49">
        <f t="shared" si="36"/>
        <v>26.796312248651414</v>
      </c>
      <c r="H275" s="1"/>
    </row>
    <row r="276" spans="1:8" x14ac:dyDescent="0.2">
      <c r="A276" s="2">
        <v>25</v>
      </c>
      <c r="B276" s="2">
        <f t="shared" si="31"/>
        <v>1370</v>
      </c>
      <c r="C276" s="2">
        <f t="shared" si="32"/>
        <v>548000</v>
      </c>
      <c r="D276" s="49">
        <f t="shared" si="33"/>
        <v>23.693551092493216</v>
      </c>
      <c r="E276" s="49">
        <f t="shared" si="34"/>
        <v>26.359745981798579</v>
      </c>
      <c r="F276" s="49">
        <f t="shared" si="35"/>
        <v>23.294495795987917</v>
      </c>
      <c r="G276" s="49">
        <f t="shared" si="36"/>
        <v>26.792932937499621</v>
      </c>
      <c r="H276" s="1"/>
    </row>
    <row r="277" spans="1:8" x14ac:dyDescent="0.2">
      <c r="A277" s="2">
        <v>25</v>
      </c>
      <c r="B277" s="2">
        <f t="shared" si="31"/>
        <v>1375</v>
      </c>
      <c r="C277" s="2">
        <f t="shared" si="32"/>
        <v>550000</v>
      </c>
      <c r="D277" s="49">
        <f t="shared" si="33"/>
        <v>23.695896918302097</v>
      </c>
      <c r="E277" s="49">
        <f t="shared" si="34"/>
        <v>26.357205479281312</v>
      </c>
      <c r="F277" s="49">
        <f t="shared" si="35"/>
        <v>23.297537242572911</v>
      </c>
      <c r="G277" s="49">
        <f t="shared" si="36"/>
        <v>26.789572436887791</v>
      </c>
      <c r="H277" s="1"/>
    </row>
    <row r="278" spans="1:8" x14ac:dyDescent="0.2">
      <c r="A278" s="2">
        <v>25</v>
      </c>
      <c r="B278" s="2">
        <f t="shared" si="31"/>
        <v>1380</v>
      </c>
      <c r="C278" s="2">
        <f t="shared" si="32"/>
        <v>552000</v>
      </c>
      <c r="D278" s="49">
        <f t="shared" si="33"/>
        <v>23.698230098661998</v>
      </c>
      <c r="E278" s="49">
        <f t="shared" si="34"/>
        <v>26.354679037611746</v>
      </c>
      <c r="F278" s="49">
        <f t="shared" si="35"/>
        <v>23.300562369872832</v>
      </c>
      <c r="G278" s="49">
        <f t="shared" si="36"/>
        <v>26.786230573641717</v>
      </c>
      <c r="H278" s="1"/>
    </row>
    <row r="279" spans="1:8" x14ac:dyDescent="0.2">
      <c r="A279" s="2">
        <v>25</v>
      </c>
      <c r="B279" s="2">
        <f t="shared" si="31"/>
        <v>1385</v>
      </c>
      <c r="C279" s="2">
        <f t="shared" si="32"/>
        <v>554000</v>
      </c>
      <c r="D279" s="49">
        <f t="shared" si="33"/>
        <v>23.70055074697186</v>
      </c>
      <c r="E279" s="49">
        <f t="shared" si="34"/>
        <v>26.352166528019541</v>
      </c>
      <c r="F279" s="49">
        <f t="shared" si="35"/>
        <v>23.303571323682963</v>
      </c>
      <c r="G279" s="49">
        <f t="shared" si="36"/>
        <v>26.782907176805956</v>
      </c>
      <c r="H279" s="1"/>
    </row>
    <row r="280" spans="1:8" x14ac:dyDescent="0.2">
      <c r="A280" s="2">
        <v>25</v>
      </c>
      <c r="B280" s="2">
        <f t="shared" si="31"/>
        <v>1390</v>
      </c>
      <c r="C280" s="2">
        <f t="shared" si="32"/>
        <v>556000</v>
      </c>
      <c r="D280" s="49">
        <f t="shared" si="33"/>
        <v>23.702858975210642</v>
      </c>
      <c r="E280" s="49">
        <f t="shared" si="34"/>
        <v>26.349667823376002</v>
      </c>
      <c r="F280" s="49">
        <f t="shared" si="35"/>
        <v>23.306564247978866</v>
      </c>
      <c r="G280" s="49">
        <f t="shared" si="36"/>
        <v>26.779602077607489</v>
      </c>
      <c r="H280" s="1"/>
    </row>
    <row r="281" spans="1:8" x14ac:dyDescent="0.2">
      <c r="A281" s="2">
        <v>25</v>
      </c>
      <c r="B281" s="2">
        <f t="shared" si="31"/>
        <v>1395</v>
      </c>
      <c r="C281" s="2">
        <f t="shared" si="32"/>
        <v>558000</v>
      </c>
      <c r="D281" s="49">
        <f t="shared" si="33"/>
        <v>23.70515489396011</v>
      </c>
      <c r="E281" s="49">
        <f t="shared" si="34"/>
        <v>26.347182798167371</v>
      </c>
      <c r="F281" s="49">
        <f t="shared" si="35"/>
        <v>23.309541284945531</v>
      </c>
      <c r="G281" s="49">
        <f t="shared" si="36"/>
        <v>26.776315109420061</v>
      </c>
      <c r="H281" s="1"/>
    </row>
    <row r="282" spans="1:8" x14ac:dyDescent="0.2">
      <c r="A282" s="2">
        <v>25</v>
      </c>
      <c r="B282" s="2">
        <f t="shared" si="31"/>
        <v>1400</v>
      </c>
      <c r="C282" s="2">
        <f t="shared" si="32"/>
        <v>560000</v>
      </c>
      <c r="D282" s="49">
        <f t="shared" si="33"/>
        <v>23.707438612427215</v>
      </c>
      <c r="E282" s="49">
        <f t="shared" si="34"/>
        <v>26.344711328468506</v>
      </c>
      <c r="F282" s="49">
        <f t="shared" si="35"/>
        <v>23.31250257500589</v>
      </c>
      <c r="G282" s="49">
        <f t="shared" si="36"/>
        <v>26.773046107729279</v>
      </c>
      <c r="H282" s="1"/>
    </row>
    <row r="283" spans="1:8" x14ac:dyDescent="0.2">
      <c r="A283" s="2">
        <v>25</v>
      </c>
      <c r="B283" s="2">
        <f t="shared" si="31"/>
        <v>1405</v>
      </c>
      <c r="C283" s="2">
        <f t="shared" si="32"/>
        <v>562000</v>
      </c>
      <c r="D283" s="49">
        <f t="shared" si="33"/>
        <v>23.709710238465988</v>
      </c>
      <c r="E283" s="49">
        <f t="shared" si="34"/>
        <v>26.342253291917224</v>
      </c>
      <c r="F283" s="49">
        <f t="shared" si="35"/>
        <v>23.315448256848867</v>
      </c>
      <c r="G283" s="49">
        <f t="shared" si="36"/>
        <v>26.769794910098351</v>
      </c>
      <c r="H283" s="1"/>
    </row>
    <row r="284" spans="1:8" x14ac:dyDescent="0.2">
      <c r="A284" s="2">
        <v>25</v>
      </c>
      <c r="B284" s="2">
        <f t="shared" si="31"/>
        <v>1410</v>
      </c>
      <c r="C284" s="2">
        <f t="shared" si="32"/>
        <v>564000</v>
      </c>
      <c r="D284" s="49">
        <f t="shared" si="33"/>
        <v>23.711969878599017</v>
      </c>
      <c r="E284" s="49">
        <f t="shared" si="34"/>
        <v>26.339808567689044</v>
      </c>
      <c r="F284" s="49">
        <f t="shared" si="35"/>
        <v>23.318378467456821</v>
      </c>
      <c r="G284" s="49">
        <f t="shared" si="36"/>
        <v>26.766561356134535</v>
      </c>
      <c r="H284" s="1"/>
    </row>
    <row r="285" spans="1:8" x14ac:dyDescent="0.2">
      <c r="A285" s="2">
        <v>25</v>
      </c>
      <c r="B285" s="2">
        <f t="shared" si="31"/>
        <v>1415</v>
      </c>
      <c r="C285" s="2">
        <f t="shared" si="32"/>
        <v>566000</v>
      </c>
      <c r="D285" s="49">
        <f t="shared" si="33"/>
        <v>23.714217638038548</v>
      </c>
      <c r="E285" s="49">
        <f t="shared" si="34"/>
        <v>26.337377036472461</v>
      </c>
      <c r="F285" s="49">
        <f t="shared" si="35"/>
        <v>23.321293342132453</v>
      </c>
      <c r="G285" s="49">
        <f t="shared" si="36"/>
        <v>26.763345287456232</v>
      </c>
      <c r="H285" s="1"/>
    </row>
    <row r="286" spans="1:8" x14ac:dyDescent="0.2">
      <c r="A286" s="2">
        <v>25</v>
      </c>
      <c r="B286" s="2">
        <f t="shared" si="31"/>
        <v>1420</v>
      </c>
      <c r="C286" s="2">
        <f t="shared" si="32"/>
        <v>568000</v>
      </c>
      <c r="D286" s="49">
        <f t="shared" si="33"/>
        <v>23.716453620707107</v>
      </c>
      <c r="E286" s="49">
        <f t="shared" si="34"/>
        <v>26.33495858044472</v>
      </c>
      <c r="F286" s="49">
        <f t="shared" si="35"/>
        <v>23.324193014525267</v>
      </c>
      <c r="G286" s="49">
        <f t="shared" si="36"/>
        <v>26.760146547660725</v>
      </c>
      <c r="H286" s="1"/>
    </row>
    <row r="287" spans="1:8" x14ac:dyDescent="0.2">
      <c r="A287" s="2">
        <v>25</v>
      </c>
      <c r="B287" s="2">
        <f t="shared" si="31"/>
        <v>1425</v>
      </c>
      <c r="C287" s="2">
        <f t="shared" si="32"/>
        <v>570000</v>
      </c>
      <c r="D287" s="49">
        <f t="shared" si="33"/>
        <v>23.718677929257815</v>
      </c>
      <c r="E287" s="49">
        <f t="shared" si="34"/>
        <v>26.332553083248047</v>
      </c>
      <c r="F287" s="49">
        <f t="shared" si="35"/>
        <v>23.32707761665743</v>
      </c>
      <c r="G287" s="49">
        <f t="shared" si="36"/>
        <v>26.756964982292558</v>
      </c>
      <c r="H287" s="1"/>
    </row>
    <row r="288" spans="1:8" x14ac:dyDescent="0.2">
      <c r="A288" s="2">
        <v>25</v>
      </c>
      <c r="B288" s="2">
        <f t="shared" si="31"/>
        <v>1430</v>
      </c>
      <c r="C288" s="2">
        <f t="shared" si="32"/>
        <v>572000</v>
      </c>
      <c r="D288" s="49">
        <f t="shared" si="33"/>
        <v>23.720890665094242</v>
      </c>
      <c r="E288" s="49">
        <f t="shared" si="34"/>
        <v>26.330160429966352</v>
      </c>
      <c r="F288" s="49">
        <f t="shared" si="35"/>
        <v>23.32994727894922</v>
      </c>
      <c r="G288" s="49">
        <f t="shared" si="36"/>
        <v>26.753800438812526</v>
      </c>
      <c r="H288" s="1"/>
    </row>
    <row r="289" spans="1:8" x14ac:dyDescent="0.2">
      <c r="A289" s="2">
        <v>25</v>
      </c>
      <c r="B289" s="2">
        <f t="shared" si="31"/>
        <v>1435</v>
      </c>
      <c r="C289" s="2">
        <f t="shared" si="32"/>
        <v>574000</v>
      </c>
      <c r="D289" s="49">
        <f t="shared" si="33"/>
        <v>23.723091928389898</v>
      </c>
      <c r="E289" s="49">
        <f t="shared" si="34"/>
        <v>26.327780507102336</v>
      </c>
      <c r="F289" s="49">
        <f t="shared" si="35"/>
        <v>23.33280213024392</v>
      </c>
      <c r="G289" s="49">
        <f t="shared" si="36"/>
        <v>26.750652766567224</v>
      </c>
      <c r="H289" s="1"/>
    </row>
    <row r="290" spans="1:8" x14ac:dyDescent="0.2">
      <c r="A290" s="2">
        <v>25</v>
      </c>
      <c r="B290" s="2">
        <f t="shared" si="31"/>
        <v>1440</v>
      </c>
      <c r="C290" s="2">
        <f t="shared" si="32"/>
        <v>576000</v>
      </c>
      <c r="D290" s="49">
        <f t="shared" si="33"/>
        <v>23.725281818107398</v>
      </c>
      <c r="E290" s="49">
        <f t="shared" si="34"/>
        <v>26.325413202555126</v>
      </c>
      <c r="F290" s="49">
        <f t="shared" si="35"/>
        <v>23.335642297832294</v>
      </c>
      <c r="G290" s="49">
        <f t="shared" si="36"/>
        <v>26.747521816759278</v>
      </c>
      <c r="H290" s="1"/>
    </row>
    <row r="291" spans="1:8" x14ac:dyDescent="0.2">
      <c r="A291" s="2">
        <v>25</v>
      </c>
      <c r="B291" s="2">
        <f t="shared" si="31"/>
        <v>1445</v>
      </c>
      <c r="C291" s="2">
        <f t="shared" si="32"/>
        <v>578000</v>
      </c>
      <c r="D291" s="49">
        <f t="shared" si="33"/>
        <v>23.727460432017189</v>
      </c>
      <c r="E291" s="49">
        <f t="shared" si="34"/>
        <v>26.32305840559826</v>
      </c>
      <c r="F291" s="49">
        <f t="shared" si="35"/>
        <v>23.338467907476588</v>
      </c>
      <c r="G291" s="49">
        <f t="shared" si="36"/>
        <v>26.744407442418051</v>
      </c>
      <c r="H291" s="1"/>
    </row>
    <row r="292" spans="1:8" x14ac:dyDescent="0.2">
      <c r="A292" s="2">
        <v>25</v>
      </c>
      <c r="B292" s="2">
        <f t="shared" si="31"/>
        <v>1450</v>
      </c>
      <c r="C292" s="2">
        <f t="shared" si="32"/>
        <v>580000</v>
      </c>
      <c r="D292" s="49">
        <f t="shared" si="33"/>
        <v>23.729627866715987</v>
      </c>
      <c r="E292" s="49">
        <f t="shared" si="34"/>
        <v>26.320716006858145</v>
      </c>
      <c r="F292" s="49">
        <f t="shared" si="35"/>
        <v>23.341279083434046</v>
      </c>
      <c r="G292" s="49">
        <f t="shared" si="36"/>
        <v>26.741309498370963</v>
      </c>
      <c r="H292" s="1"/>
    </row>
    <row r="293" spans="1:8" x14ac:dyDescent="0.2">
      <c r="A293" s="2">
        <v>25</v>
      </c>
      <c r="B293" s="2">
        <f t="shared" si="31"/>
        <v>1455</v>
      </c>
      <c r="C293" s="2">
        <f t="shared" si="32"/>
        <v>582000</v>
      </c>
      <c r="D293" s="49">
        <f t="shared" si="33"/>
        <v>23.731784217644844</v>
      </c>
      <c r="E293" s="49">
        <f t="shared" si="34"/>
        <v>26.318385898292885</v>
      </c>
      <c r="F293" s="49">
        <f t="shared" si="35"/>
        <v>23.344075948480036</v>
      </c>
      <c r="G293" s="49">
        <f t="shared" si="36"/>
        <v>26.738227841215362</v>
      </c>
      <c r="H293" s="1"/>
    </row>
    <row r="294" spans="1:8" x14ac:dyDescent="0.2">
      <c r="A294" s="2">
        <v>25</v>
      </c>
      <c r="B294" s="2">
        <f t="shared" si="31"/>
        <v>1460</v>
      </c>
      <c r="C294" s="2">
        <f t="shared" si="32"/>
        <v>584000</v>
      </c>
      <c r="D294" s="49">
        <f t="shared" si="33"/>
        <v>23.73392957910686</v>
      </c>
      <c r="E294" s="49">
        <f t="shared" si="34"/>
        <v>26.316067973171542</v>
      </c>
      <c r="F294" s="49">
        <f t="shared" si="35"/>
        <v>23.346858623930679</v>
      </c>
      <c r="G294" s="49">
        <f t="shared" si="36"/>
        <v>26.735162329290887</v>
      </c>
      <c r="H294" s="1"/>
    </row>
    <row r="295" spans="1:8" x14ac:dyDescent="0.2">
      <c r="A295" s="2">
        <v>25</v>
      </c>
      <c r="B295" s="2">
        <f t="shared" si="31"/>
        <v>1465</v>
      </c>
      <c r="C295" s="2">
        <f t="shared" si="32"/>
        <v>586000</v>
      </c>
      <c r="D295" s="49">
        <f t="shared" si="33"/>
        <v>23.736064044284589</v>
      </c>
      <c r="E295" s="49">
        <f t="shared" si="34"/>
        <v>26.313762126053799</v>
      </c>
      <c r="F295" s="49">
        <f t="shared" si="35"/>
        <v>23.349627229665145</v>
      </c>
      <c r="G295" s="49">
        <f t="shared" si="36"/>
        <v>26.732112822652425</v>
      </c>
      <c r="H295" s="1"/>
    </row>
    <row r="296" spans="1:8" x14ac:dyDescent="0.2">
      <c r="A296" s="2">
        <v>25</v>
      </c>
      <c r="B296" s="2">
        <f t="shared" si="31"/>
        <v>1470</v>
      </c>
      <c r="C296" s="2">
        <f t="shared" si="32"/>
        <v>588000</v>
      </c>
      <c r="D296" s="49">
        <f t="shared" si="33"/>
        <v>23.738187705257126</v>
      </c>
      <c r="E296" s="49">
        <f t="shared" si="34"/>
        <v>26.311468252769959</v>
      </c>
      <c r="F296" s="49">
        <f t="shared" si="35"/>
        <v>23.352381884147441</v>
      </c>
      <c r="G296" s="49">
        <f t="shared" si="36"/>
        <v>26.729079183043499</v>
      </c>
      <c r="H296" s="1"/>
    </row>
    <row r="297" spans="1:8" x14ac:dyDescent="0.2">
      <c r="A297" s="2">
        <v>25</v>
      </c>
      <c r="B297" s="2">
        <f t="shared" si="31"/>
        <v>1475</v>
      </c>
      <c r="C297" s="2">
        <f t="shared" si="32"/>
        <v>590000</v>
      </c>
      <c r="D297" s="49">
        <f t="shared" si="33"/>
        <v>23.740300653016806</v>
      </c>
      <c r="E297" s="49">
        <f t="shared" si="34"/>
        <v>26.309186250401385</v>
      </c>
      <c r="F297" s="49">
        <f t="shared" si="35"/>
        <v>23.355122704447854</v>
      </c>
      <c r="G297" s="49">
        <f t="shared" si="36"/>
        <v>26.726061273870233</v>
      </c>
      <c r="H297" s="1"/>
    </row>
    <row r="298" spans="1:8" x14ac:dyDescent="0.2">
      <c r="A298" s="2">
        <v>25</v>
      </c>
      <c r="B298" s="2">
        <f t="shared" si="31"/>
        <v>1480</v>
      </c>
      <c r="C298" s="2">
        <f t="shared" si="32"/>
        <v>592000</v>
      </c>
      <c r="D298" s="49">
        <f t="shared" si="33"/>
        <v>23.742402977485739</v>
      </c>
      <c r="E298" s="49">
        <f t="shared" si="34"/>
        <v>26.306916017261234</v>
      </c>
      <c r="F298" s="49">
        <f t="shared" si="35"/>
        <v>23.357849806263985</v>
      </c>
      <c r="G298" s="49">
        <f t="shared" si="36"/>
        <v>26.723058960175742</v>
      </c>
      <c r="H298" s="1"/>
    </row>
    <row r="299" spans="1:8" x14ac:dyDescent="0.2">
      <c r="A299" s="2">
        <v>25</v>
      </c>
      <c r="B299" s="2">
        <f t="shared" si="31"/>
        <v>1485</v>
      </c>
      <c r="C299" s="2">
        <f t="shared" si="32"/>
        <v>594000</v>
      </c>
      <c r="D299" s="49">
        <f t="shared" si="33"/>
        <v>23.744494767531862</v>
      </c>
      <c r="E299" s="49">
        <f t="shared" si="34"/>
        <v>26.304657452875627</v>
      </c>
      <c r="F299" s="49">
        <f t="shared" si="35"/>
        <v>23.36056330394139</v>
      </c>
      <c r="G299" s="49">
        <f t="shared" si="36"/>
        <v>26.720072108615064</v>
      </c>
      <c r="H299" s="1"/>
    </row>
    <row r="300" spans="1:8" x14ac:dyDescent="0.2">
      <c r="A300" s="2">
        <v>25</v>
      </c>
      <c r="B300" s="2">
        <f t="shared" si="31"/>
        <v>1490</v>
      </c>
      <c r="C300" s="2">
        <f t="shared" si="32"/>
        <v>596000</v>
      </c>
      <c r="D300" s="49">
        <f t="shared" si="33"/>
        <v>23.74657611098484</v>
      </c>
      <c r="E300" s="49">
        <f t="shared" si="34"/>
        <v>26.302410457965117</v>
      </c>
      <c r="F300" s="49">
        <f t="shared" si="35"/>
        <v>23.363263310493828</v>
      </c>
      <c r="G300" s="49">
        <f t="shared" si="36"/>
        <v>26.71710058743048</v>
      </c>
      <c r="H300" s="1"/>
    </row>
    <row r="301" spans="1:8" x14ac:dyDescent="0.2">
      <c r="A301" s="2">
        <v>25</v>
      </c>
      <c r="B301" s="2">
        <f t="shared" si="31"/>
        <v>1495</v>
      </c>
      <c r="C301" s="2">
        <f t="shared" si="32"/>
        <v>598000</v>
      </c>
      <c r="D301" s="49">
        <f t="shared" si="33"/>
        <v>23.748647094651599</v>
      </c>
      <c r="E301" s="49">
        <f t="shared" si="34"/>
        <v>26.300174934426511</v>
      </c>
      <c r="F301" s="49">
        <f t="shared" si="35"/>
        <v>23.36594993762321</v>
      </c>
      <c r="G301" s="49">
        <f t="shared" si="36"/>
        <v>26.714144266427393</v>
      </c>
      <c r="H301" s="1"/>
    </row>
    <row r="302" spans="1:8" x14ac:dyDescent="0.2">
      <c r="A302" s="2">
        <v>25</v>
      </c>
      <c r="B302" s="2">
        <f t="shared" si="31"/>
        <v>1500</v>
      </c>
      <c r="C302" s="2">
        <f t="shared" si="32"/>
        <v>600000</v>
      </c>
      <c r="D302" s="49">
        <f t="shared" si="33"/>
        <v>23.750707804331608</v>
      </c>
      <c r="E302" s="49">
        <f t="shared" si="34"/>
        <v>26.297950785315052</v>
      </c>
      <c r="F302" s="49">
        <f t="shared" si="35"/>
        <v>23.368623295739052</v>
      </c>
      <c r="G302" s="49">
        <f t="shared" si="36"/>
        <v>26.711203016950563</v>
      </c>
      <c r="H302" s="1"/>
    </row>
    <row r="303" spans="1:8" x14ac:dyDescent="0.2">
      <c r="A303" s="2">
        <v>25</v>
      </c>
      <c r="B303" s="2">
        <f t="shared" si="31"/>
        <v>1505</v>
      </c>
      <c r="C303" s="2">
        <f t="shared" si="32"/>
        <v>602000</v>
      </c>
      <c r="D303" s="49">
        <f t="shared" si="33"/>
        <v>23.752758324831852</v>
      </c>
      <c r="E303" s="49">
        <f t="shared" si="34"/>
        <v>26.295737914826898</v>
      </c>
      <c r="F303" s="49">
        <f t="shared" si="35"/>
        <v>23.371283493977732</v>
      </c>
      <c r="G303" s="49">
        <f t="shared" si="36"/>
        <v>26.70827671186083</v>
      </c>
      <c r="H303" s="1"/>
    </row>
    <row r="304" spans="1:8" x14ac:dyDescent="0.2">
      <c r="A304" s="2">
        <v>25</v>
      </c>
      <c r="B304" s="2">
        <f t="shared" si="31"/>
        <v>1510</v>
      </c>
      <c r="C304" s="2">
        <f t="shared" si="32"/>
        <v>604000</v>
      </c>
      <c r="D304" s="49">
        <f t="shared" si="33"/>
        <v>23.754798739981585</v>
      </c>
      <c r="E304" s="49">
        <f t="shared" si="34"/>
        <v>26.293536228281962</v>
      </c>
      <c r="F304" s="49">
        <f t="shared" si="35"/>
        <v>23.373930640221275</v>
      </c>
      <c r="G304" s="49">
        <f t="shared" si="36"/>
        <v>26.705365225512256</v>
      </c>
      <c r="H304" s="1"/>
    </row>
    <row r="305" spans="1:8" x14ac:dyDescent="0.2">
      <c r="A305" s="2">
        <v>25</v>
      </c>
      <c r="B305" s="2">
        <f t="shared" si="31"/>
        <v>1515</v>
      </c>
      <c r="C305" s="2">
        <f t="shared" si="32"/>
        <v>606000</v>
      </c>
      <c r="D305" s="49">
        <f t="shared" si="33"/>
        <v>23.75682913264674</v>
      </c>
      <c r="E305" s="49">
        <f t="shared" si="34"/>
        <v>26.291345632106999</v>
      </c>
      <c r="F305" s="49">
        <f t="shared" si="35"/>
        <v>23.376564841115865</v>
      </c>
      <c r="G305" s="49">
        <f t="shared" si="36"/>
        <v>26.702468433729685</v>
      </c>
      <c r="H305" s="1"/>
    </row>
    <row r="306" spans="1:8" x14ac:dyDescent="0.2">
      <c r="A306" s="2">
        <v>25</v>
      </c>
      <c r="B306" s="2">
        <f t="shared" si="31"/>
        <v>1520</v>
      </c>
      <c r="C306" s="2">
        <f t="shared" si="32"/>
        <v>608000</v>
      </c>
      <c r="D306" s="49">
        <f t="shared" si="33"/>
        <v>23.758849584744169</v>
      </c>
      <c r="E306" s="49">
        <f t="shared" si="34"/>
        <v>26.289166033819097</v>
      </c>
      <c r="F306" s="49">
        <f t="shared" si="35"/>
        <v>23.379186202089976</v>
      </c>
      <c r="G306" s="49">
        <f t="shared" si="36"/>
        <v>26.699586213786709</v>
      </c>
      <c r="H306" s="1"/>
    </row>
    <row r="307" spans="1:8" x14ac:dyDescent="0.2">
      <c r="A307" s="2">
        <v>25</v>
      </c>
      <c r="B307" s="2">
        <f t="shared" si="31"/>
        <v>1525</v>
      </c>
      <c r="C307" s="2">
        <f t="shared" si="32"/>
        <v>610000</v>
      </c>
      <c r="D307" s="49">
        <f t="shared" si="33"/>
        <v>23.760860177255562</v>
      </c>
      <c r="E307" s="49">
        <f t="shared" si="34"/>
        <v>26.286997342009379</v>
      </c>
      <c r="F307" s="49">
        <f t="shared" si="35"/>
        <v>23.381794827372254</v>
      </c>
      <c r="G307" s="49">
        <f t="shared" si="36"/>
        <v>26.696718444384032</v>
      </c>
      <c r="H307" s="1"/>
    </row>
    <row r="308" spans="1:8" x14ac:dyDescent="0.2">
      <c r="A308" s="2">
        <v>25</v>
      </c>
      <c r="B308" s="2">
        <f t="shared" si="31"/>
        <v>1530</v>
      </c>
      <c r="C308" s="2">
        <f t="shared" si="32"/>
        <v>612000</v>
      </c>
      <c r="D308" s="49">
        <f t="shared" si="33"/>
        <v>23.762860990241126</v>
      </c>
      <c r="E308" s="49">
        <f t="shared" si="34"/>
        <v>26.284839466327067</v>
      </c>
      <c r="F308" s="49">
        <f t="shared" si="35"/>
        <v>23.384390820008996</v>
      </c>
      <c r="G308" s="49">
        <f t="shared" si="36"/>
        <v>26.693865005628261</v>
      </c>
      <c r="H308" s="1"/>
    </row>
    <row r="309" spans="1:8" x14ac:dyDescent="0.2">
      <c r="A309" s="2">
        <v>25</v>
      </c>
      <c r="B309" s="2">
        <f t="shared" si="31"/>
        <v>1535</v>
      </c>
      <c r="C309" s="2">
        <f t="shared" si="32"/>
        <v>614000</v>
      </c>
      <c r="D309" s="49">
        <f t="shared" si="33"/>
        <v>23.764852102853052</v>
      </c>
      <c r="E309" s="49">
        <f t="shared" si="34"/>
        <v>26.282692317463784</v>
      </c>
      <c r="F309" s="49">
        <f t="shared" si="35"/>
        <v>23.386974281881361</v>
      </c>
      <c r="G309" s="49">
        <f t="shared" si="36"/>
        <v>26.691025779011024</v>
      </c>
      <c r="H309" s="1"/>
    </row>
    <row r="310" spans="1:8" x14ac:dyDescent="0.2">
      <c r="A310" s="2">
        <v>25</v>
      </c>
      <c r="B310" s="2">
        <f t="shared" si="31"/>
        <v>1540</v>
      </c>
      <c r="C310" s="2">
        <f t="shared" si="32"/>
        <v>616000</v>
      </c>
      <c r="D310" s="49">
        <f t="shared" si="33"/>
        <v>23.7668335933487</v>
      </c>
      <c r="E310" s="49">
        <f t="shared" si="34"/>
        <v>26.280555807138175</v>
      </c>
      <c r="F310" s="49">
        <f t="shared" si="35"/>
        <v>23.389545313722294</v>
      </c>
      <c r="G310" s="49">
        <f t="shared" si="36"/>
        <v>26.688200647388516</v>
      </c>
      <c r="H310" s="1"/>
    </row>
    <row r="311" spans="1:8" x14ac:dyDescent="0.2">
      <c r="A311" s="2">
        <v>25</v>
      </c>
      <c r="B311" s="2">
        <f t="shared" si="31"/>
        <v>1545</v>
      </c>
      <c r="C311" s="2">
        <f t="shared" si="32"/>
        <v>618000</v>
      </c>
      <c r="D311" s="49">
        <f t="shared" si="33"/>
        <v>23.768805539103589</v>
      </c>
      <c r="E311" s="49">
        <f t="shared" si="34"/>
        <v>26.278429848080787</v>
      </c>
      <c r="F311" s="49">
        <f t="shared" si="35"/>
        <v>23.392104015133079</v>
      </c>
      <c r="G311" s="49">
        <f t="shared" si="36"/>
        <v>26.685389494961377</v>
      </c>
      <c r="H311" s="1"/>
    </row>
    <row r="312" spans="1:8" x14ac:dyDescent="0.2">
      <c r="A312" s="2">
        <v>25</v>
      </c>
      <c r="B312" s="2">
        <f t="shared" si="31"/>
        <v>1550</v>
      </c>
      <c r="C312" s="2">
        <f t="shared" si="32"/>
        <v>620000</v>
      </c>
      <c r="D312" s="49">
        <f t="shared" si="33"/>
        <v>23.77076801662415</v>
      </c>
      <c r="E312" s="49">
        <f t="shared" si="34"/>
        <v>26.276314354019224</v>
      </c>
      <c r="F312" s="49">
        <f t="shared" si="35"/>
        <v>23.394650484599698</v>
      </c>
      <c r="G312" s="49">
        <f t="shared" si="36"/>
        <v>26.68259220725496</v>
      </c>
      <c r="H312" s="1"/>
    </row>
    <row r="313" spans="1:8" x14ac:dyDescent="0.2">
      <c r="A313" s="2">
        <v>25</v>
      </c>
      <c r="B313" s="2">
        <f t="shared" si="31"/>
        <v>1555</v>
      </c>
      <c r="C313" s="2">
        <f t="shared" si="32"/>
        <v>622000</v>
      </c>
      <c r="D313" s="49">
        <f t="shared" si="33"/>
        <v>23.77272110156019</v>
      </c>
      <c r="E313" s="49">
        <f t="shared" si="34"/>
        <v>26.274209239663577</v>
      </c>
      <c r="F313" s="49">
        <f t="shared" si="35"/>
        <v>23.397184819508801</v>
      </c>
      <c r="G313" s="49">
        <f t="shared" si="36"/>
        <v>26.679808671099934</v>
      </c>
      <c r="H313" s="1"/>
    </row>
    <row r="314" spans="1:8" x14ac:dyDescent="0.2">
      <c r="A314" s="2">
        <v>25</v>
      </c>
      <c r="B314" s="2">
        <f t="shared" si="31"/>
        <v>1560</v>
      </c>
      <c r="C314" s="2">
        <f t="shared" si="32"/>
        <v>624000</v>
      </c>
      <c r="D314" s="49">
        <f t="shared" si="33"/>
        <v>23.77466486871727</v>
      </c>
      <c r="E314" s="49">
        <f t="shared" si="34"/>
        <v>26.272114420692063</v>
      </c>
      <c r="F314" s="49">
        <f t="shared" si="35"/>
        <v>23.399707116163512</v>
      </c>
      <c r="G314" s="49">
        <f t="shared" si="36"/>
        <v>26.677038774613234</v>
      </c>
      <c r="H314" s="1"/>
    </row>
    <row r="315" spans="1:8" x14ac:dyDescent="0.2">
      <c r="A315" s="2">
        <v>25</v>
      </c>
      <c r="B315" s="2">
        <f t="shared" si="31"/>
        <v>1565</v>
      </c>
      <c r="C315" s="2">
        <f t="shared" si="32"/>
        <v>626000</v>
      </c>
      <c r="D315" s="49">
        <f t="shared" si="33"/>
        <v>23.776599392068722</v>
      </c>
      <c r="E315" s="49">
        <f t="shared" si="34"/>
        <v>26.270029813737029</v>
      </c>
      <c r="F315" s="49">
        <f t="shared" si="35"/>
        <v>23.402217469798831</v>
      </c>
      <c r="G315" s="49">
        <f t="shared" si="36"/>
        <v>26.674282407179341</v>
      </c>
      <c r="H315" s="1"/>
    </row>
    <row r="316" spans="1:8" x14ac:dyDescent="0.2">
      <c r="A316" s="2">
        <v>25</v>
      </c>
      <c r="B316" s="2">
        <f t="shared" si="31"/>
        <v>1570</v>
      </c>
      <c r="C316" s="2">
        <f t="shared" si="32"/>
        <v>628000</v>
      </c>
      <c r="D316" s="49">
        <f t="shared" si="33"/>
        <v>23.778524744767562</v>
      </c>
      <c r="E316" s="49">
        <f t="shared" si="34"/>
        <v>26.267955336371081</v>
      </c>
      <c r="F316" s="49">
        <f t="shared" si="35"/>
        <v>23.404715974596851</v>
      </c>
      <c r="G316" s="49">
        <f t="shared" si="36"/>
        <v>26.671539459431937</v>
      </c>
      <c r="H316" s="1"/>
    </row>
    <row r="317" spans="1:8" x14ac:dyDescent="0.2">
      <c r="A317" s="2">
        <v>25</v>
      </c>
      <c r="B317" s="2">
        <f t="shared" si="31"/>
        <v>1575</v>
      </c>
      <c r="C317" s="2">
        <f t="shared" si="32"/>
        <v>630000</v>
      </c>
      <c r="D317" s="49">
        <f t="shared" si="33"/>
        <v>23.780440999158138</v>
      </c>
      <c r="E317" s="49">
        <f t="shared" si="34"/>
        <v>26.2658909070935</v>
      </c>
      <c r="F317" s="49">
        <f t="shared" si="35"/>
        <v>23.407202723701726</v>
      </c>
      <c r="G317" s="49">
        <f t="shared" si="36"/>
        <v>26.668809823235815</v>
      </c>
      <c r="H317" s="1"/>
    </row>
    <row r="318" spans="1:8" x14ac:dyDescent="0.2">
      <c r="A318" s="2">
        <v>25</v>
      </c>
      <c r="B318" s="2">
        <f t="shared" si="31"/>
        <v>1580</v>
      </c>
      <c r="C318" s="2">
        <f t="shared" si="32"/>
        <v>632000</v>
      </c>
      <c r="D318" s="49">
        <f t="shared" si="33"/>
        <v>23.782348226787587</v>
      </c>
      <c r="E318" s="49">
        <f t="shared" si="34"/>
        <v>26.263836445316972</v>
      </c>
      <c r="F318" s="49">
        <f t="shared" si="35"/>
        <v>23.409677809234282</v>
      </c>
      <c r="G318" s="49">
        <f t="shared" si="36"/>
        <v>26.666093391669154</v>
      </c>
      <c r="H318" s="1"/>
    </row>
    <row r="319" spans="1:8" x14ac:dyDescent="0.2">
      <c r="A319" s="2">
        <v>25</v>
      </c>
      <c r="B319" s="2">
        <f t="shared" si="31"/>
        <v>1585</v>
      </c>
      <c r="C319" s="2">
        <f t="shared" si="32"/>
        <v>634000</v>
      </c>
      <c r="D319" s="49">
        <f t="shared" si="33"/>
        <v>23.784246498417129</v>
      </c>
      <c r="E319" s="49">
        <f t="shared" si="34"/>
        <v>26.261791871354411</v>
      </c>
      <c r="F319" s="49">
        <f t="shared" si="35"/>
        <v>23.41214132230651</v>
      </c>
      <c r="G319" s="49">
        <f t="shared" si="36"/>
        <v>26.663390059006115</v>
      </c>
      <c r="H319" s="1"/>
    </row>
    <row r="320" spans="1:8" x14ac:dyDescent="0.2">
      <c r="A320" s="2">
        <v>25</v>
      </c>
      <c r="B320" s="2">
        <f t="shared" si="31"/>
        <v>1590</v>
      </c>
      <c r="C320" s="2">
        <f t="shared" si="32"/>
        <v>636000</v>
      </c>
      <c r="D320" s="49">
        <f t="shared" si="33"/>
        <v>23.786135884033126</v>
      </c>
      <c r="E320" s="49">
        <f t="shared" si="34"/>
        <v>26.259757106406127</v>
      </c>
      <c r="F320" s="49">
        <f t="shared" si="35"/>
        <v>23.414593353035677</v>
      </c>
      <c r="G320" s="49">
        <f t="shared" si="36"/>
        <v>26.660699720699689</v>
      </c>
      <c r="H320" s="1"/>
    </row>
    <row r="321" spans="1:8" x14ac:dyDescent="0.2">
      <c r="A321" s="2">
        <v>25</v>
      </c>
      <c r="B321" s="2">
        <f t="shared" si="31"/>
        <v>1595</v>
      </c>
      <c r="C321" s="2">
        <f t="shared" si="32"/>
        <v>638000</v>
      </c>
      <c r="D321" s="49">
        <f t="shared" si="33"/>
        <v>23.788016452857942</v>
      </c>
      <c r="E321" s="49">
        <f t="shared" si="34"/>
        <v>26.257732072547178</v>
      </c>
      <c r="F321" s="49">
        <f t="shared" si="35"/>
        <v>23.417033990558298</v>
      </c>
      <c r="G321" s="49">
        <f t="shared" si="36"/>
        <v>26.658022273364896</v>
      </c>
      <c r="H321" s="1"/>
    </row>
    <row r="322" spans="1:8" x14ac:dyDescent="0.2">
      <c r="A322" s="2">
        <v>25</v>
      </c>
      <c r="B322" s="2">
        <f t="shared" si="31"/>
        <v>1600</v>
      </c>
      <c r="C322" s="2">
        <f t="shared" si="32"/>
        <v>640000</v>
      </c>
      <c r="D322" s="49">
        <f t="shared" si="33"/>
        <v>23.78988827336067</v>
      </c>
      <c r="E322" s="49">
        <f t="shared" si="34"/>
        <v>26.25571669271492</v>
      </c>
      <c r="F322" s="49">
        <f t="shared" si="35"/>
        <v>23.419463323043807</v>
      </c>
      <c r="G322" s="49">
        <f t="shared" si="36"/>
        <v>26.655357614762245</v>
      </c>
      <c r="H322" s="1"/>
    </row>
    <row r="323" spans="1:8" x14ac:dyDescent="0.2">
      <c r="A323" s="2">
        <v>25</v>
      </c>
      <c r="B323" s="2">
        <f t="shared" si="31"/>
        <v>1605</v>
      </c>
      <c r="C323" s="2">
        <f t="shared" si="32"/>
        <v>642000</v>
      </c>
      <c r="D323" s="49">
        <f t="shared" si="33"/>
        <v>23.79175141326763</v>
      </c>
      <c r="E323" s="49">
        <f t="shared" si="34"/>
        <v>26.253710890696812</v>
      </c>
      <c r="F323" s="49">
        <f t="shared" si="35"/>
        <v>23.421881437708038</v>
      </c>
      <c r="G323" s="49">
        <f t="shared" si="36"/>
        <v>26.652705643781491</v>
      </c>
      <c r="H323" s="1"/>
    </row>
    <row r="324" spans="1:8" x14ac:dyDescent="0.2">
      <c r="A324" s="2">
        <v>25</v>
      </c>
      <c r="B324" s="2">
        <f t="shared" si="31"/>
        <v>1610</v>
      </c>
      <c r="C324" s="2">
        <f t="shared" si="32"/>
        <v>644000</v>
      </c>
      <c r="D324" s="49">
        <f t="shared" si="33"/>
        <v>23.793605939572711</v>
      </c>
      <c r="E324" s="49">
        <f t="shared" si="34"/>
        <v>26.2517145911184</v>
      </c>
      <c r="F324" s="49">
        <f t="shared" si="35"/>
        <v>23.424288420826432</v>
      </c>
      <c r="G324" s="49">
        <f t="shared" si="36"/>
        <v>26.650066260425678</v>
      </c>
      <c r="H324" s="1"/>
    </row>
    <row r="325" spans="1:8" x14ac:dyDescent="0.2">
      <c r="A325" s="2">
        <v>25</v>
      </c>
      <c r="B325" s="2">
        <f t="shared" si="31"/>
        <v>1615</v>
      </c>
      <c r="C325" s="2">
        <f t="shared" si="32"/>
        <v>646000</v>
      </c>
      <c r="D325" s="49">
        <f t="shared" si="33"/>
        <v>23.795451918547506</v>
      </c>
      <c r="E325" s="49">
        <f t="shared" si="34"/>
        <v>26.249727719431519</v>
      </c>
      <c r="F325" s="49">
        <f t="shared" si="35"/>
        <v>23.426684357747082</v>
      </c>
      <c r="G325" s="49">
        <f t="shared" si="36"/>
        <v>26.647439365795442</v>
      </c>
      <c r="H325" s="1"/>
    </row>
    <row r="326" spans="1:8" x14ac:dyDescent="0.2">
      <c r="A326" s="2">
        <v>25</v>
      </c>
      <c r="B326" s="2">
        <f t="shared" si="31"/>
        <v>1620</v>
      </c>
      <c r="C326" s="2">
        <f t="shared" si="32"/>
        <v>648000</v>
      </c>
      <c r="D326" s="49">
        <f t="shared" si="33"/>
        <v>23.797289415751337</v>
      </c>
      <c r="E326" s="49">
        <f t="shared" si="34"/>
        <v>26.247750201902701</v>
      </c>
      <c r="F326" s="49">
        <f t="shared" si="35"/>
        <v>23.42906933290347</v>
      </c>
      <c r="G326" s="49">
        <f t="shared" si="36"/>
        <v>26.644824862073598</v>
      </c>
      <c r="H326" s="1"/>
    </row>
    <row r="327" spans="1:8" x14ac:dyDescent="0.2">
      <c r="A327" s="2">
        <v>25</v>
      </c>
      <c r="B327" s="2">
        <f t="shared" si="31"/>
        <v>1625</v>
      </c>
      <c r="C327" s="2">
        <f t="shared" si="32"/>
        <v>650000</v>
      </c>
      <c r="D327" s="49">
        <f t="shared" si="33"/>
        <v>23.79911849604105</v>
      </c>
      <c r="E327" s="49">
        <f t="shared" si="34"/>
        <v>26.245781965601783</v>
      </c>
      <c r="F327" s="49">
        <f t="shared" si="35"/>
        <v>23.431443429827084</v>
      </c>
      <c r="G327" s="49">
        <f t="shared" si="36"/>
        <v>26.642222652509968</v>
      </c>
      <c r="H327" s="1"/>
    </row>
    <row r="328" spans="1:8" x14ac:dyDescent="0.2">
      <c r="A328" s="2">
        <v>25</v>
      </c>
      <c r="B328" s="2">
        <f t="shared" ref="B328:B391" si="37">B327+5</f>
        <v>1630</v>
      </c>
      <c r="C328" s="2">
        <f t="shared" ref="C328:C391" si="38">B328/A328*10000</f>
        <v>652000</v>
      </c>
      <c r="D328" s="49">
        <f t="shared" ref="D328:D391" si="39">(IF(B328&gt;0,(CHIINV(0.975, 2 * B328) / 2)/C328,0))*10000</f>
        <v>23.80093922358067</v>
      </c>
      <c r="E328" s="49">
        <f t="shared" ref="E328:E391" si="40">(IF(B328&gt;0,(CHIINV(0.025, 2 * (B328+1) )/ 2)/C328,(CHIINV(0.025, 2 )/ 2)/C328))*10000</f>
        <v>26.243822938390696</v>
      </c>
      <c r="F328" s="49">
        <f t="shared" ref="F328:F391" si="41">(IF(B328&gt;0,(CHIINV(0.995, 2 * B328) / 2)/C328,0))*10000</f>
        <v>23.433806731159766</v>
      </c>
      <c r="G328" s="49">
        <f t="shared" ref="G328:G391" si="42">(IF(B328&gt;0,(CHIINV(0.005, 2 * (B328+1) )/ 2)/C328,(CHIINV(0.005, 2 )/ 2)/C328))*10000</f>
        <v>26.639632641406521</v>
      </c>
      <c r="H328" s="1"/>
    </row>
    <row r="329" spans="1:8" x14ac:dyDescent="0.2">
      <c r="A329" s="2">
        <v>25</v>
      </c>
      <c r="B329" s="2">
        <f t="shared" si="37"/>
        <v>1635</v>
      </c>
      <c r="C329" s="2">
        <f t="shared" si="38"/>
        <v>654000</v>
      </c>
      <c r="D329" s="49">
        <f t="shared" si="39"/>
        <v>23.802751661850895</v>
      </c>
      <c r="E329" s="49">
        <f t="shared" si="40"/>
        <v>26.241873048912453</v>
      </c>
      <c r="F329" s="49">
        <f t="shared" si="41"/>
        <v>23.436159318665869</v>
      </c>
      <c r="G329" s="49">
        <f t="shared" si="42"/>
        <v>26.63705473410268</v>
      </c>
      <c r="H329" s="1"/>
    </row>
    <row r="330" spans="1:8" x14ac:dyDescent="0.2">
      <c r="A330" s="2">
        <v>25</v>
      </c>
      <c r="B330" s="2">
        <f t="shared" si="37"/>
        <v>1640</v>
      </c>
      <c r="C330" s="2">
        <f t="shared" si="38"/>
        <v>656000</v>
      </c>
      <c r="D330" s="49">
        <f t="shared" si="39"/>
        <v>23.80455587365843</v>
      </c>
      <c r="E330" s="49">
        <f t="shared" si="40"/>
        <v>26.239932226580326</v>
      </c>
      <c r="F330" s="49">
        <f t="shared" si="41"/>
        <v>23.438501273244199</v>
      </c>
      <c r="G330" s="49">
        <f t="shared" si="42"/>
        <v>26.634488836960969</v>
      </c>
      <c r="H330" s="1"/>
    </row>
    <row r="331" spans="1:8" x14ac:dyDescent="0.2">
      <c r="A331" s="2">
        <v>25</v>
      </c>
      <c r="B331" s="2">
        <f t="shared" si="37"/>
        <v>1645</v>
      </c>
      <c r="C331" s="2">
        <f t="shared" si="38"/>
        <v>658000</v>
      </c>
      <c r="D331" s="49">
        <f t="shared" si="39"/>
        <v>23.806351921145183</v>
      </c>
      <c r="E331" s="49">
        <f t="shared" si="40"/>
        <v>26.238000401567191</v>
      </c>
      <c r="F331" s="49">
        <f t="shared" si="41"/>
        <v>23.440832674939802</v>
      </c>
      <c r="G331" s="49">
        <f t="shared" si="42"/>
        <v>26.631934857352814</v>
      </c>
      <c r="H331" s="1"/>
    </row>
    <row r="332" spans="1:8" x14ac:dyDescent="0.2">
      <c r="A332" s="2">
        <v>25</v>
      </c>
      <c r="B332" s="2">
        <f t="shared" si="37"/>
        <v>1650</v>
      </c>
      <c r="C332" s="2">
        <f t="shared" si="38"/>
        <v>660000</v>
      </c>
      <c r="D332" s="49">
        <f t="shared" si="39"/>
        <v>23.808139865797248</v>
      </c>
      <c r="E332" s="49">
        <f t="shared" si="40"/>
        <v>26.236077504795084</v>
      </c>
      <c r="F332" s="49">
        <f t="shared" si="41"/>
        <v>23.443153602955476</v>
      </c>
      <c r="G332" s="49">
        <f t="shared" si="42"/>
        <v>26.62939270364468</v>
      </c>
      <c r="H332" s="1"/>
    </row>
    <row r="333" spans="1:8" x14ac:dyDescent="0.2">
      <c r="A333" s="2">
        <v>25</v>
      </c>
      <c r="B333" s="2">
        <f t="shared" si="37"/>
        <v>1655</v>
      </c>
      <c r="C333" s="2">
        <f t="shared" si="38"/>
        <v>662000</v>
      </c>
      <c r="D333" s="49">
        <f t="shared" si="39"/>
        <v>23.809919768453828</v>
      </c>
      <c r="E333" s="49">
        <f t="shared" si="40"/>
        <v>26.234163467924891</v>
      </c>
      <c r="F333" s="49">
        <f t="shared" si="41"/>
        <v>23.445464135663208</v>
      </c>
      <c r="G333" s="49">
        <f t="shared" si="42"/>
        <v>26.626862285184348</v>
      </c>
      <c r="H333" s="1"/>
    </row>
    <row r="334" spans="1:8" x14ac:dyDescent="0.2">
      <c r="A334" s="2">
        <v>25</v>
      </c>
      <c r="B334" s="2">
        <f t="shared" si="37"/>
        <v>1660</v>
      </c>
      <c r="C334" s="2">
        <f t="shared" si="38"/>
        <v>664000</v>
      </c>
      <c r="D334" s="49">
        <f t="shared" si="39"/>
        <v>23.811691689315932</v>
      </c>
      <c r="E334" s="49">
        <f t="shared" si="40"/>
        <v>26.232258223346236</v>
      </c>
      <c r="F334" s="49">
        <f t="shared" si="41"/>
        <v>23.447764350615273</v>
      </c>
      <c r="G334" s="49">
        <f t="shared" si="42"/>
        <v>26.624343512287478</v>
      </c>
      <c r="H334" s="1"/>
    </row>
    <row r="335" spans="1:8" x14ac:dyDescent="0.2">
      <c r="A335" s="2">
        <v>25</v>
      </c>
      <c r="B335" s="2">
        <f t="shared" si="37"/>
        <v>1665</v>
      </c>
      <c r="C335" s="2">
        <f t="shared" si="38"/>
        <v>666000</v>
      </c>
      <c r="D335" s="49">
        <f t="shared" si="39"/>
        <v>23.813455687954985</v>
      </c>
      <c r="E335" s="49">
        <f t="shared" si="40"/>
        <v>26.230361704167535</v>
      </c>
      <c r="F335" s="49">
        <f t="shared" si="41"/>
        <v>23.450054324555307</v>
      </c>
      <c r="G335" s="49">
        <f t="shared" si="42"/>
        <v>26.621836296224394</v>
      </c>
      <c r="H335" s="1"/>
    </row>
    <row r="336" spans="1:8" x14ac:dyDescent="0.2">
      <c r="A336" s="2">
        <v>25</v>
      </c>
      <c r="B336" s="2">
        <f t="shared" si="37"/>
        <v>1670</v>
      </c>
      <c r="C336" s="2">
        <f t="shared" si="38"/>
        <v>668000</v>
      </c>
      <c r="D336" s="49">
        <f t="shared" si="39"/>
        <v>23.815211823321253</v>
      </c>
      <c r="E336" s="49">
        <f t="shared" si="40"/>
        <v>26.228473844206228</v>
      </c>
      <c r="F336" s="49">
        <f t="shared" si="41"/>
        <v>23.452334133429083</v>
      </c>
      <c r="G336" s="49">
        <f t="shared" si="42"/>
        <v>26.619340549207056</v>
      </c>
      <c r="H336" s="1"/>
    </row>
    <row r="337" spans="1:8" x14ac:dyDescent="0.2">
      <c r="A337" s="2">
        <v>25</v>
      </c>
      <c r="B337" s="2">
        <f t="shared" si="37"/>
        <v>1675</v>
      </c>
      <c r="C337" s="2">
        <f t="shared" si="38"/>
        <v>670000</v>
      </c>
      <c r="D337" s="49">
        <f t="shared" si="39"/>
        <v>23.816960153752163</v>
      </c>
      <c r="E337" s="49">
        <f t="shared" si="40"/>
        <v>26.226594577979114</v>
      </c>
      <c r="F337" s="49">
        <f t="shared" si="41"/>
        <v>23.45460385239517</v>
      </c>
      <c r="G337" s="49">
        <f t="shared" si="42"/>
        <v>26.616856184376271</v>
      </c>
      <c r="H337" s="1"/>
    </row>
    <row r="338" spans="1:8" x14ac:dyDescent="0.2">
      <c r="A338" s="2">
        <v>25</v>
      </c>
      <c r="B338" s="2">
        <f t="shared" si="37"/>
        <v>1680</v>
      </c>
      <c r="C338" s="2">
        <f t="shared" si="38"/>
        <v>672000</v>
      </c>
      <c r="D338" s="49">
        <f t="shared" si="39"/>
        <v>23.818700736980471</v>
      </c>
      <c r="E338" s="49">
        <f t="shared" si="40"/>
        <v>26.224723840692945</v>
      </c>
      <c r="F338" s="49">
        <f t="shared" si="41"/>
        <v>23.456863555835401</v>
      </c>
      <c r="G338" s="49">
        <f t="shared" si="42"/>
        <v>26.614383115789124</v>
      </c>
      <c r="H338" s="1"/>
    </row>
    <row r="339" spans="1:8" x14ac:dyDescent="0.2">
      <c r="A339" s="2">
        <v>25</v>
      </c>
      <c r="B339" s="2">
        <f t="shared" si="37"/>
        <v>1685</v>
      </c>
      <c r="C339" s="2">
        <f t="shared" si="38"/>
        <v>674000</v>
      </c>
      <c r="D339" s="49">
        <f t="shared" si="39"/>
        <v>23.820433630142297</v>
      </c>
      <c r="E339" s="49">
        <f t="shared" si="40"/>
        <v>26.222861568235064</v>
      </c>
      <c r="F339" s="49">
        <f t="shared" si="41"/>
        <v>23.459113317365162</v>
      </c>
      <c r="G339" s="49">
        <f t="shared" si="42"/>
        <v>26.611921258406596</v>
      </c>
      <c r="H339" s="1"/>
    </row>
    <row r="340" spans="1:8" x14ac:dyDescent="0.2">
      <c r="A340" s="2">
        <v>25</v>
      </c>
      <c r="B340" s="2">
        <f t="shared" si="37"/>
        <v>1690</v>
      </c>
      <c r="C340" s="2">
        <f t="shared" si="38"/>
        <v>676000</v>
      </c>
      <c r="D340" s="49">
        <f t="shared" si="39"/>
        <v>23.822158889785054</v>
      </c>
      <c r="E340" s="49">
        <f t="shared" si="40"/>
        <v>26.221007697164307</v>
      </c>
      <c r="F340" s="49">
        <f t="shared" si="41"/>
        <v>23.461353209843548</v>
      </c>
      <c r="G340" s="49">
        <f t="shared" si="42"/>
        <v>26.609470528081395</v>
      </c>
      <c r="H340" s="1"/>
    </row>
    <row r="341" spans="1:8" x14ac:dyDescent="0.2">
      <c r="A341" s="2">
        <v>25</v>
      </c>
      <c r="B341" s="2">
        <f t="shared" si="37"/>
        <v>1695</v>
      </c>
      <c r="C341" s="2">
        <f t="shared" si="38"/>
        <v>678000</v>
      </c>
      <c r="D341" s="49">
        <f t="shared" si="39"/>
        <v>23.823876571875193</v>
      </c>
      <c r="E341" s="49">
        <f t="shared" si="40"/>
        <v>26.219162164701949</v>
      </c>
      <c r="F341" s="49">
        <f t="shared" si="41"/>
        <v>23.463583305383299</v>
      </c>
      <c r="G341" s="49">
        <f t="shared" si="42"/>
        <v>26.607030841545999</v>
      </c>
      <c r="H341" s="1"/>
    </row>
    <row r="342" spans="1:8" x14ac:dyDescent="0.2">
      <c r="A342" s="2">
        <v>25</v>
      </c>
      <c r="B342" s="2">
        <f t="shared" si="37"/>
        <v>1700</v>
      </c>
      <c r="C342" s="2">
        <f t="shared" si="38"/>
        <v>680000</v>
      </c>
      <c r="D342" s="49">
        <f t="shared" si="39"/>
        <v>23.825586731805902</v>
      </c>
      <c r="E342" s="49">
        <f t="shared" si="40"/>
        <v>26.217324908722876</v>
      </c>
      <c r="F342" s="49">
        <f t="shared" si="41"/>
        <v>23.465803675360657</v>
      </c>
      <c r="G342" s="49">
        <f t="shared" si="42"/>
        <v>26.604602116400848</v>
      </c>
      <c r="H342" s="1"/>
    </row>
    <row r="343" spans="1:8" x14ac:dyDescent="0.2">
      <c r="A343" s="2">
        <v>25</v>
      </c>
      <c r="B343" s="2">
        <f t="shared" si="37"/>
        <v>1705</v>
      </c>
      <c r="C343" s="2">
        <f t="shared" si="38"/>
        <v>682000</v>
      </c>
      <c r="D343" s="49">
        <f t="shared" si="39"/>
        <v>23.827289424404587</v>
      </c>
      <c r="E343" s="49">
        <f t="shared" si="40"/>
        <v>26.215495867746871</v>
      </c>
      <c r="F343" s="49">
        <f t="shared" si="41"/>
        <v>23.468014390424958</v>
      </c>
      <c r="G343" s="49">
        <f t="shared" si="42"/>
        <v>26.6021842711028</v>
      </c>
      <c r="H343" s="1"/>
    </row>
    <row r="344" spans="1:8" x14ac:dyDescent="0.2">
      <c r="A344" s="2">
        <v>25</v>
      </c>
      <c r="B344" s="2">
        <f t="shared" si="37"/>
        <v>1710</v>
      </c>
      <c r="C344" s="2">
        <f t="shared" si="38"/>
        <v>684000</v>
      </c>
      <c r="D344" s="49">
        <f t="shared" si="39"/>
        <v>23.828984703940336</v>
      </c>
      <c r="E344" s="49">
        <f t="shared" si="40"/>
        <v>26.213674980930026</v>
      </c>
      <c r="F344" s="49">
        <f t="shared" si="41"/>
        <v>23.470215520508187</v>
      </c>
      <c r="G344" s="49">
        <f t="shared" si="42"/>
        <v>26.599777224953716</v>
      </c>
      <c r="H344" s="1"/>
    </row>
    <row r="345" spans="1:8" x14ac:dyDescent="0.2">
      <c r="A345" s="2">
        <v>25</v>
      </c>
      <c r="B345" s="2">
        <f t="shared" si="37"/>
        <v>1715</v>
      </c>
      <c r="C345" s="2">
        <f t="shared" si="38"/>
        <v>686000</v>
      </c>
      <c r="D345" s="49">
        <f t="shared" si="39"/>
        <v>23.830672624131186</v>
      </c>
      <c r="E345" s="49">
        <f t="shared" si="40"/>
        <v>26.211862188056326</v>
      </c>
      <c r="F345" s="49">
        <f t="shared" si="41"/>
        <v>23.472407134834281</v>
      </c>
      <c r="G345" s="49">
        <f t="shared" si="42"/>
        <v>26.597380898089252</v>
      </c>
      <c r="H345" s="1"/>
    </row>
    <row r="346" spans="1:8" x14ac:dyDescent="0.2">
      <c r="A346" s="2">
        <v>25</v>
      </c>
      <c r="B346" s="2">
        <f t="shared" si="37"/>
        <v>1720</v>
      </c>
      <c r="C346" s="2">
        <f t="shared" si="38"/>
        <v>688000</v>
      </c>
      <c r="D346" s="49">
        <f t="shared" si="39"/>
        <v>23.832353238151292</v>
      </c>
      <c r="E346" s="49">
        <f t="shared" si="40"/>
        <v>26.210057429529357</v>
      </c>
      <c r="F346" s="49">
        <f t="shared" si="41"/>
        <v>23.474589301928361</v>
      </c>
      <c r="G346" s="49">
        <f t="shared" si="42"/>
        <v>26.594995211467825</v>
      </c>
      <c r="H346" s="1"/>
    </row>
    <row r="347" spans="1:8" x14ac:dyDescent="0.2">
      <c r="A347" s="2">
        <v>25</v>
      </c>
      <c r="B347" s="2">
        <f t="shared" si="37"/>
        <v>1725</v>
      </c>
      <c r="C347" s="2">
        <f t="shared" si="38"/>
        <v>690000</v>
      </c>
      <c r="D347" s="49">
        <f t="shared" si="39"/>
        <v>23.834026598638008</v>
      </c>
      <c r="E347" s="49">
        <f t="shared" si="40"/>
        <v>26.208260646364124</v>
      </c>
      <c r="F347" s="49">
        <f t="shared" si="41"/>
        <v>23.476762089625762</v>
      </c>
      <c r="G347" s="49">
        <f t="shared" si="42"/>
        <v>26.592620086859789</v>
      </c>
      <c r="H347" s="1"/>
    </row>
    <row r="348" spans="1:8" x14ac:dyDescent="0.2">
      <c r="A348" s="2">
        <v>25</v>
      </c>
      <c r="B348" s="2">
        <f t="shared" si="37"/>
        <v>1730</v>
      </c>
      <c r="C348" s="2">
        <f t="shared" si="38"/>
        <v>692000</v>
      </c>
      <c r="D348" s="49">
        <f t="shared" si="39"/>
        <v>23.835692757698844</v>
      </c>
      <c r="E348" s="49">
        <f t="shared" si="40"/>
        <v>26.206471780179015</v>
      </c>
      <c r="F348" s="49">
        <f t="shared" si="41"/>
        <v>23.478925565080949</v>
      </c>
      <c r="G348" s="49">
        <f t="shared" si="42"/>
        <v>26.590255446836718</v>
      </c>
      <c r="H348" s="1"/>
    </row>
    <row r="349" spans="1:8" x14ac:dyDescent="0.2">
      <c r="A349" s="2">
        <v>25</v>
      </c>
      <c r="B349" s="2">
        <f t="shared" si="37"/>
        <v>1735</v>
      </c>
      <c r="C349" s="2">
        <f t="shared" si="38"/>
        <v>694000</v>
      </c>
      <c r="D349" s="49">
        <f t="shared" si="39"/>
        <v>23.837351766918275</v>
      </c>
      <c r="E349" s="49">
        <f t="shared" si="40"/>
        <v>26.204690773187945</v>
      </c>
      <c r="F349" s="49">
        <f t="shared" si="41"/>
        <v>23.481079794776292</v>
      </c>
      <c r="G349" s="49">
        <f t="shared" si="42"/>
        <v>26.587901214760919</v>
      </c>
      <c r="H349" s="1"/>
    </row>
    <row r="350" spans="1:8" x14ac:dyDescent="0.2">
      <c r="A350" s="2">
        <v>25</v>
      </c>
      <c r="B350" s="2">
        <f t="shared" si="37"/>
        <v>1740</v>
      </c>
      <c r="C350" s="2">
        <f t="shared" si="38"/>
        <v>696000</v>
      </c>
      <c r="D350" s="49">
        <f t="shared" si="39"/>
        <v>23.839003677364509</v>
      </c>
      <c r="E350" s="49">
        <f t="shared" si="40"/>
        <v>26.202917568192511</v>
      </c>
      <c r="F350" s="49">
        <f t="shared" si="41"/>
        <v>23.483224844530675</v>
      </c>
      <c r="G350" s="49">
        <f t="shared" si="42"/>
        <v>26.585557314775109</v>
      </c>
      <c r="H350" s="1"/>
    </row>
    <row r="351" spans="1:8" x14ac:dyDescent="0.2">
      <c r="A351" s="2">
        <v>25</v>
      </c>
      <c r="B351" s="2">
        <f t="shared" si="37"/>
        <v>1745</v>
      </c>
      <c r="C351" s="2">
        <f t="shared" si="38"/>
        <v>698000</v>
      </c>
      <c r="D351" s="49">
        <f t="shared" si="39"/>
        <v>23.840648539596113</v>
      </c>
      <c r="E351" s="49">
        <f t="shared" si="40"/>
        <v>26.201152108574398</v>
      </c>
      <c r="F351" s="49">
        <f t="shared" si="41"/>
        <v>23.485360779508039</v>
      </c>
      <c r="G351" s="49">
        <f t="shared" si="42"/>
        <v>26.583223671792208</v>
      </c>
      <c r="H351" s="1"/>
    </row>
    <row r="352" spans="1:8" x14ac:dyDescent="0.2">
      <c r="A352" s="2">
        <v>25</v>
      </c>
      <c r="B352" s="2">
        <f t="shared" si="37"/>
        <v>1750</v>
      </c>
      <c r="C352" s="2">
        <f t="shared" si="38"/>
        <v>700000</v>
      </c>
      <c r="D352" s="49">
        <f t="shared" si="39"/>
        <v>23.842286403668492</v>
      </c>
      <c r="E352" s="49">
        <f t="shared" si="40"/>
        <v>26.199394338287796</v>
      </c>
      <c r="F352" s="49">
        <f t="shared" si="41"/>
        <v>23.487487664225689</v>
      </c>
      <c r="G352" s="49">
        <f t="shared" si="42"/>
        <v>26.580900211485368</v>
      </c>
      <c r="H352" s="1"/>
    </row>
    <row r="353" spans="1:8" x14ac:dyDescent="0.2">
      <c r="A353" s="2">
        <v>25</v>
      </c>
      <c r="B353" s="2">
        <f t="shared" si="37"/>
        <v>1755</v>
      </c>
      <c r="C353" s="2">
        <f t="shared" si="38"/>
        <v>702000</v>
      </c>
      <c r="D353" s="49">
        <f t="shared" si="39"/>
        <v>23.843917319140399</v>
      </c>
      <c r="E353" s="49">
        <f t="shared" si="40"/>
        <v>26.197644201852036</v>
      </c>
      <c r="F353" s="49">
        <f t="shared" si="41"/>
        <v>23.489605562562559</v>
      </c>
      <c r="G353" s="49">
        <f t="shared" si="42"/>
        <v>26.578586860278062</v>
      </c>
      <c r="H353" s="1"/>
    </row>
    <row r="354" spans="1:8" x14ac:dyDescent="0.2">
      <c r="A354" s="2">
        <v>25</v>
      </c>
      <c r="B354" s="2">
        <f t="shared" si="37"/>
        <v>1760</v>
      </c>
      <c r="C354" s="2">
        <f t="shared" si="38"/>
        <v>704000</v>
      </c>
      <c r="D354" s="49">
        <f t="shared" si="39"/>
        <v>23.845541335080149</v>
      </c>
      <c r="E354" s="49">
        <f t="shared" si="40"/>
        <v>26.195901644344243</v>
      </c>
      <c r="F354" s="49">
        <f t="shared" si="41"/>
        <v>23.491714537767326</v>
      </c>
      <c r="G354" s="49">
        <f t="shared" si="42"/>
        <v>26.576283545334448</v>
      </c>
      <c r="H354" s="1"/>
    </row>
    <row r="355" spans="1:8" x14ac:dyDescent="0.2">
      <c r="A355" s="2">
        <v>25</v>
      </c>
      <c r="B355" s="2">
        <f t="shared" si="37"/>
        <v>1765</v>
      </c>
      <c r="C355" s="2">
        <f t="shared" si="38"/>
        <v>706000</v>
      </c>
      <c r="D355" s="49">
        <f t="shared" si="39"/>
        <v>23.847158500071956</v>
      </c>
      <c r="E355" s="49">
        <f t="shared" si="40"/>
        <v>26.194166611392202</v>
      </c>
      <c r="F355" s="49">
        <f t="shared" si="41"/>
        <v>23.493814652466362</v>
      </c>
      <c r="G355" s="49">
        <f t="shared" si="42"/>
        <v>26.573990194549779</v>
      </c>
      <c r="H355" s="1"/>
    </row>
    <row r="356" spans="1:8" x14ac:dyDescent="0.2">
      <c r="A356" s="2">
        <v>25</v>
      </c>
      <c r="B356" s="2">
        <f t="shared" si="37"/>
        <v>1770</v>
      </c>
      <c r="C356" s="2">
        <f t="shared" si="38"/>
        <v>708000</v>
      </c>
      <c r="D356" s="49">
        <f t="shared" si="39"/>
        <v>23.848768862221959</v>
      </c>
      <c r="E356" s="49">
        <f t="shared" si="40"/>
        <v>26.192439049167252</v>
      </c>
      <c r="F356" s="49">
        <f t="shared" si="41"/>
        <v>23.495905968671615</v>
      </c>
      <c r="G356" s="49">
        <f t="shared" si="42"/>
        <v>26.571706736541039</v>
      </c>
      <c r="H356" s="1"/>
    </row>
    <row r="357" spans="1:8" x14ac:dyDescent="0.2">
      <c r="A357" s="2">
        <v>25</v>
      </c>
      <c r="B357" s="2">
        <f t="shared" si="37"/>
        <v>1775</v>
      </c>
      <c r="C357" s="2">
        <f t="shared" si="38"/>
        <v>710000</v>
      </c>
      <c r="D357" s="49">
        <f t="shared" si="39"/>
        <v>23.850372469164334</v>
      </c>
      <c r="E357" s="49">
        <f t="shared" si="40"/>
        <v>26.190718904377349</v>
      </c>
      <c r="F357" s="49">
        <f t="shared" si="41"/>
        <v>23.497988547788321</v>
      </c>
      <c r="G357" s="49">
        <f t="shared" si="42"/>
        <v>26.569433100637657</v>
      </c>
      <c r="H357" s="1"/>
    </row>
    <row r="358" spans="1:8" x14ac:dyDescent="0.2">
      <c r="A358" s="2">
        <v>25</v>
      </c>
      <c r="B358" s="2">
        <f t="shared" si="37"/>
        <v>1780</v>
      </c>
      <c r="C358" s="2">
        <f t="shared" si="38"/>
        <v>712000</v>
      </c>
      <c r="D358" s="49">
        <f t="shared" si="39"/>
        <v>23.851969368067195</v>
      </c>
      <c r="E358" s="49">
        <f t="shared" si="40"/>
        <v>26.18900612426021</v>
      </c>
      <c r="F358" s="49">
        <f t="shared" si="41"/>
        <v>23.50006245062265</v>
      </c>
      <c r="G358" s="49">
        <f t="shared" si="42"/>
        <v>26.567169216872433</v>
      </c>
      <c r="H358" s="1"/>
    </row>
    <row r="359" spans="1:8" x14ac:dyDescent="0.2">
      <c r="A359" s="2">
        <v>25</v>
      </c>
      <c r="B359" s="2">
        <f t="shared" si="37"/>
        <v>1785</v>
      </c>
      <c r="C359" s="2">
        <f t="shared" si="38"/>
        <v>714000</v>
      </c>
      <c r="D359" s="49">
        <f t="shared" si="39"/>
        <v>23.853559605638438</v>
      </c>
      <c r="E359" s="49">
        <f t="shared" si="40"/>
        <v>26.187300656576564</v>
      </c>
      <c r="F359" s="49">
        <f t="shared" si="41"/>
        <v>23.502127737389184</v>
      </c>
      <c r="G359" s="49">
        <f t="shared" si="42"/>
        <v>26.564915015972574</v>
      </c>
      <c r="H359" s="1"/>
    </row>
    <row r="360" spans="1:8" x14ac:dyDescent="0.2">
      <c r="A360" s="2">
        <v>25</v>
      </c>
      <c r="B360" s="2">
        <f t="shared" si="37"/>
        <v>1790</v>
      </c>
      <c r="C360" s="2">
        <f t="shared" si="38"/>
        <v>716000</v>
      </c>
      <c r="D360" s="49">
        <f t="shared" si="39"/>
        <v>23.855143228131539</v>
      </c>
      <c r="E360" s="49">
        <f t="shared" si="40"/>
        <v>26.185602449603522</v>
      </c>
      <c r="F360" s="49">
        <f t="shared" si="41"/>
        <v>23.504184467718297</v>
      </c>
      <c r="G360" s="49">
        <f t="shared" si="42"/>
        <v>26.562670429350835</v>
      </c>
      <c r="H360" s="1"/>
    </row>
    <row r="361" spans="1:8" x14ac:dyDescent="0.2">
      <c r="A361" s="2">
        <v>25</v>
      </c>
      <c r="B361" s="2">
        <f t="shared" si="37"/>
        <v>1795</v>
      </c>
      <c r="C361" s="2">
        <f t="shared" si="38"/>
        <v>718000</v>
      </c>
      <c r="D361" s="49">
        <f t="shared" si="39"/>
        <v>23.856720281351183</v>
      </c>
      <c r="E361" s="49">
        <f t="shared" si="40"/>
        <v>26.183911452128026</v>
      </c>
      <c r="F361" s="49">
        <f t="shared" si="41"/>
        <v>23.50623270066346</v>
      </c>
      <c r="G361" s="49">
        <f t="shared" si="42"/>
        <v>26.560435389096881</v>
      </c>
      <c r="H361" s="1"/>
    </row>
    <row r="362" spans="1:8" x14ac:dyDescent="0.2">
      <c r="A362" s="2">
        <v>25</v>
      </c>
      <c r="B362" s="2">
        <f t="shared" si="37"/>
        <v>1800</v>
      </c>
      <c r="C362" s="2">
        <f t="shared" si="38"/>
        <v>720000</v>
      </c>
      <c r="D362" s="49">
        <f t="shared" si="39"/>
        <v>23.858290810658886</v>
      </c>
      <c r="E362" s="49">
        <f t="shared" si="40"/>
        <v>26.182227613440443</v>
      </c>
      <c r="F362" s="49">
        <f t="shared" si="41"/>
        <v>23.508272494708379</v>
      </c>
      <c r="G362" s="49">
        <f t="shared" si="42"/>
        <v>26.55820982796871</v>
      </c>
      <c r="H362" s="1"/>
    </row>
    <row r="363" spans="1:8" x14ac:dyDescent="0.2">
      <c r="A363" s="2">
        <v>25</v>
      </c>
      <c r="B363" s="2">
        <f t="shared" si="37"/>
        <v>1805</v>
      </c>
      <c r="C363" s="2">
        <f t="shared" si="38"/>
        <v>722000</v>
      </c>
      <c r="D363" s="49">
        <f t="shared" si="39"/>
        <v>23.859854860978469</v>
      </c>
      <c r="E363" s="49">
        <f t="shared" si="40"/>
        <v>26.180550883328177</v>
      </c>
      <c r="F363" s="49">
        <f t="shared" si="41"/>
        <v>23.510303907774055</v>
      </c>
      <c r="G363" s="49">
        <f t="shared" si="42"/>
        <v>26.555993679384216</v>
      </c>
      <c r="H363" s="1"/>
    </row>
    <row r="364" spans="1:8" x14ac:dyDescent="0.2">
      <c r="A364" s="2">
        <v>25</v>
      </c>
      <c r="B364" s="2">
        <f t="shared" si="37"/>
        <v>1810</v>
      </c>
      <c r="C364" s="2">
        <f t="shared" si="38"/>
        <v>724000</v>
      </c>
      <c r="D364" s="49">
        <f t="shared" si="39"/>
        <v>23.86141247680149</v>
      </c>
      <c r="E364" s="49">
        <f t="shared" si="40"/>
        <v>26.178881212069495</v>
      </c>
      <c r="F364" s="49">
        <f t="shared" si="41"/>
        <v>23.512326997225724</v>
      </c>
      <c r="G364" s="49">
        <f t="shared" si="42"/>
        <v>26.553786877412925</v>
      </c>
      <c r="H364" s="1"/>
    </row>
    <row r="365" spans="1:8" x14ac:dyDescent="0.2">
      <c r="A365" s="2">
        <v>25</v>
      </c>
      <c r="B365" s="2">
        <f t="shared" si="37"/>
        <v>1815</v>
      </c>
      <c r="C365" s="2">
        <f t="shared" si="38"/>
        <v>726000</v>
      </c>
      <c r="D365" s="49">
        <f t="shared" si="39"/>
        <v>23.862963702192573</v>
      </c>
      <c r="E365" s="49">
        <f t="shared" si="40"/>
        <v>26.177218550427327</v>
      </c>
      <c r="F365" s="49">
        <f t="shared" si="41"/>
        <v>23.514341819879714</v>
      </c>
      <c r="G365" s="49">
        <f t="shared" si="42"/>
        <v>26.551589356767813</v>
      </c>
      <c r="H365" s="1"/>
    </row>
    <row r="366" spans="1:8" x14ac:dyDescent="0.2">
      <c r="A366" s="2">
        <v>25</v>
      </c>
      <c r="B366" s="2">
        <f t="shared" si="37"/>
        <v>1820</v>
      </c>
      <c r="C366" s="2">
        <f t="shared" si="38"/>
        <v>728000</v>
      </c>
      <c r="D366" s="49">
        <f t="shared" si="39"/>
        <v>23.864508580794677</v>
      </c>
      <c r="E366" s="49">
        <f t="shared" si="40"/>
        <v>26.175562849643239</v>
      </c>
      <c r="F366" s="49">
        <f t="shared" si="41"/>
        <v>23.516348432010187</v>
      </c>
      <c r="G366" s="49">
        <f t="shared" si="42"/>
        <v>26.549401052797265</v>
      </c>
      <c r="H366" s="1"/>
    </row>
    <row r="367" spans="1:8" x14ac:dyDescent="0.2">
      <c r="A367" s="2">
        <v>25</v>
      </c>
      <c r="B367" s="2">
        <f t="shared" si="37"/>
        <v>1825</v>
      </c>
      <c r="C367" s="2">
        <f t="shared" si="38"/>
        <v>730000</v>
      </c>
      <c r="D367" s="49">
        <f t="shared" si="39"/>
        <v>23.866047155834259</v>
      </c>
      <c r="E367" s="49">
        <f t="shared" si="40"/>
        <v>26.173914061431475</v>
      </c>
      <c r="F367" s="49">
        <f t="shared" si="41"/>
        <v>23.518346889355758</v>
      </c>
      <c r="G367" s="49">
        <f t="shared" si="42"/>
        <v>26.547221901477165</v>
      </c>
      <c r="H367" s="1"/>
    </row>
    <row r="368" spans="1:8" x14ac:dyDescent="0.2">
      <c r="A368" s="2">
        <v>25</v>
      </c>
      <c r="B368" s="2">
        <f t="shared" si="37"/>
        <v>1830</v>
      </c>
      <c r="C368" s="2">
        <f t="shared" si="38"/>
        <v>732000</v>
      </c>
      <c r="D368" s="49">
        <f t="shared" si="39"/>
        <v>23.867579470126369</v>
      </c>
      <c r="E368" s="49">
        <f t="shared" si="40"/>
        <v>26.172272137973085</v>
      </c>
      <c r="F368" s="49">
        <f t="shared" si="41"/>
        <v>23.520337247126054</v>
      </c>
      <c r="G368" s="49">
        <f t="shared" si="42"/>
        <v>26.545051839403083</v>
      </c>
      <c r="H368" s="1"/>
    </row>
    <row r="369" spans="1:8" x14ac:dyDescent="0.2">
      <c r="A369" s="2">
        <v>25</v>
      </c>
      <c r="B369" s="2">
        <f t="shared" si="37"/>
        <v>1835</v>
      </c>
      <c r="C369" s="2">
        <f t="shared" si="38"/>
        <v>734000</v>
      </c>
      <c r="D369" s="49">
        <f t="shared" si="39"/>
        <v>23.869105566079693</v>
      </c>
      <c r="E369" s="49">
        <f t="shared" si="40"/>
        <v>26.17063703191015</v>
      </c>
      <c r="F369" s="49">
        <f t="shared" si="41"/>
        <v>23.522319560008153</v>
      </c>
      <c r="G369" s="49">
        <f t="shared" si="42"/>
        <v>26.542890803782623</v>
      </c>
      <c r="H369" s="1"/>
    </row>
    <row r="370" spans="1:8" x14ac:dyDescent="0.2">
      <c r="A370" s="2">
        <v>25</v>
      </c>
      <c r="B370" s="2">
        <f t="shared" si="37"/>
        <v>1840</v>
      </c>
      <c r="C370" s="2">
        <f t="shared" si="38"/>
        <v>736000</v>
      </c>
      <c r="D370" s="49">
        <f t="shared" si="39"/>
        <v>23.870625485701495</v>
      </c>
      <c r="E370" s="49">
        <f t="shared" si="40"/>
        <v>26.169008696340082</v>
      </c>
      <c r="F370" s="49">
        <f t="shared" si="41"/>
        <v>23.524293882172927</v>
      </c>
      <c r="G370" s="49">
        <f t="shared" si="42"/>
        <v>26.540738732427819</v>
      </c>
      <c r="H370" s="1"/>
    </row>
    <row r="371" spans="1:8" x14ac:dyDescent="0.2">
      <c r="A371" s="2">
        <v>25</v>
      </c>
      <c r="B371" s="2">
        <f t="shared" si="37"/>
        <v>1845</v>
      </c>
      <c r="C371" s="2">
        <f t="shared" si="38"/>
        <v>738000</v>
      </c>
      <c r="D371" s="49">
        <f t="shared" si="39"/>
        <v>23.872139270602474</v>
      </c>
      <c r="E371" s="49">
        <f t="shared" si="40"/>
        <v>26.167387084810017</v>
      </c>
      <c r="F371" s="49">
        <f t="shared" si="41"/>
        <v>23.526260267281309</v>
      </c>
      <c r="G371" s="49">
        <f t="shared" si="42"/>
        <v>26.538595563747705</v>
      </c>
      <c r="H371" s="1"/>
    </row>
    <row r="372" spans="1:8" x14ac:dyDescent="0.2">
      <c r="A372" s="2">
        <v>25</v>
      </c>
      <c r="B372" s="2">
        <f t="shared" si="37"/>
        <v>1850</v>
      </c>
      <c r="C372" s="2">
        <f t="shared" si="38"/>
        <v>740000</v>
      </c>
      <c r="D372" s="49">
        <f t="shared" si="39"/>
        <v>23.873646962001594</v>
      </c>
      <c r="E372" s="49">
        <f t="shared" si="40"/>
        <v>26.165772151311302</v>
      </c>
      <c r="F372" s="49">
        <f t="shared" si="41"/>
        <v>23.528218768490422</v>
      </c>
      <c r="G372" s="49">
        <f t="shared" si="42"/>
        <v>26.536461236741001</v>
      </c>
      <c r="H372" s="1"/>
    </row>
    <row r="373" spans="1:8" x14ac:dyDescent="0.2">
      <c r="A373" s="2">
        <v>25</v>
      </c>
      <c r="B373" s="2">
        <f t="shared" si="37"/>
        <v>1855</v>
      </c>
      <c r="C373" s="2">
        <f t="shared" si="38"/>
        <v>742000</v>
      </c>
      <c r="D373" s="49">
        <f t="shared" si="39"/>
        <v>23.875148600730785</v>
      </c>
      <c r="E373" s="49">
        <f t="shared" si="40"/>
        <v>26.164163850274047</v>
      </c>
      <c r="F373" s="49">
        <f t="shared" si="41"/>
        <v>23.530169438459687</v>
      </c>
      <c r="G373" s="49">
        <f t="shared" si="42"/>
        <v>26.534335690988819</v>
      </c>
      <c r="H373" s="1"/>
    </row>
    <row r="374" spans="1:8" x14ac:dyDescent="0.2">
      <c r="A374" s="2">
        <v>25</v>
      </c>
      <c r="B374" s="2">
        <f t="shared" si="37"/>
        <v>1860</v>
      </c>
      <c r="C374" s="2">
        <f t="shared" si="38"/>
        <v>744000</v>
      </c>
      <c r="D374" s="49">
        <f t="shared" si="39"/>
        <v>23.876644227239645</v>
      </c>
      <c r="E374" s="49">
        <f t="shared" si="40"/>
        <v>26.162562136561768</v>
      </c>
      <c r="F374" s="49">
        <f t="shared" si="41"/>
        <v>23.532112329356774</v>
      </c>
      <c r="G374" s="49">
        <f t="shared" si="42"/>
        <v>26.532218866647622</v>
      </c>
      <c r="H374" s="1"/>
    </row>
    <row r="375" spans="1:8" x14ac:dyDescent="0.2">
      <c r="A375" s="2">
        <v>25</v>
      </c>
      <c r="B375" s="2">
        <f t="shared" si="37"/>
        <v>1865</v>
      </c>
      <c r="C375" s="2">
        <f t="shared" si="38"/>
        <v>746000</v>
      </c>
      <c r="D375" s="49">
        <f t="shared" si="39"/>
        <v>23.878133881599993</v>
      </c>
      <c r="E375" s="49">
        <f t="shared" si="40"/>
        <v>26.160966965466116</v>
      </c>
      <c r="F375" s="49">
        <f t="shared" si="41"/>
        <v>23.534047492863515</v>
      </c>
      <c r="G375" s="49">
        <f t="shared" si="42"/>
        <v>26.530110704442137</v>
      </c>
      <c r="H375" s="1"/>
    </row>
    <row r="376" spans="1:8" x14ac:dyDescent="0.2">
      <c r="A376" s="2">
        <v>25</v>
      </c>
      <c r="B376" s="2">
        <f t="shared" si="37"/>
        <v>1870</v>
      </c>
      <c r="C376" s="2">
        <f t="shared" si="38"/>
        <v>748000</v>
      </c>
      <c r="D376" s="49">
        <f t="shared" si="39"/>
        <v>23.879617603510418</v>
      </c>
      <c r="E376" s="49">
        <f t="shared" si="40"/>
        <v>26.159378292701653</v>
      </c>
      <c r="F376" s="49">
        <f t="shared" si="41"/>
        <v>23.535974980181713</v>
      </c>
      <c r="G376" s="49">
        <f t="shared" si="42"/>
        <v>26.528011145658496</v>
      </c>
      <c r="H376" s="1"/>
    </row>
    <row r="377" spans="1:8" x14ac:dyDescent="0.2">
      <c r="A377" s="2">
        <v>25</v>
      </c>
      <c r="B377" s="2">
        <f t="shared" si="37"/>
        <v>1875</v>
      </c>
      <c r="C377" s="2">
        <f t="shared" si="38"/>
        <v>750000</v>
      </c>
      <c r="D377" s="49">
        <f t="shared" si="39"/>
        <v>23.881095432300739</v>
      </c>
      <c r="E377" s="49">
        <f t="shared" si="40"/>
        <v>26.157796074400746</v>
      </c>
      <c r="F377" s="49">
        <f t="shared" si="41"/>
        <v>23.537894842038824</v>
      </c>
      <c r="G377" s="49">
        <f t="shared" si="42"/>
        <v>26.525920132137397</v>
      </c>
      <c r="H377" s="1"/>
    </row>
    <row r="378" spans="1:8" x14ac:dyDescent="0.2">
      <c r="A378" s="2">
        <v>25</v>
      </c>
      <c r="B378" s="2">
        <f t="shared" si="37"/>
        <v>1880</v>
      </c>
      <c r="C378" s="2">
        <f t="shared" si="38"/>
        <v>752000</v>
      </c>
      <c r="D378" s="49">
        <f t="shared" si="39"/>
        <v>23.882567406936403</v>
      </c>
      <c r="E378" s="49">
        <f t="shared" si="40"/>
        <v>26.156220267108523</v>
      </c>
      <c r="F378" s="49">
        <f t="shared" si="41"/>
        <v>23.539807128693671</v>
      </c>
      <c r="G378" s="49">
        <f t="shared" si="42"/>
        <v>26.523837606267399</v>
      </c>
      <c r="H378" s="1"/>
    </row>
    <row r="379" spans="1:8" x14ac:dyDescent="0.2">
      <c r="A379" s="2">
        <v>25</v>
      </c>
      <c r="B379" s="2">
        <f t="shared" si="37"/>
        <v>1885</v>
      </c>
      <c r="C379" s="2">
        <f t="shared" si="38"/>
        <v>754000</v>
      </c>
      <c r="D379" s="49">
        <f t="shared" si="39"/>
        <v>23.884033566022783</v>
      </c>
      <c r="E379" s="49">
        <f t="shared" si="40"/>
        <v>26.154650827777893</v>
      </c>
      <c r="F379" s="49">
        <f t="shared" si="41"/>
        <v>23.541711889941922</v>
      </c>
      <c r="G379" s="49">
        <f t="shared" si="42"/>
        <v>26.521763510978339</v>
      </c>
      <c r="H379" s="1"/>
    </row>
    <row r="380" spans="1:8" x14ac:dyDescent="0.2">
      <c r="A380" s="2">
        <v>25</v>
      </c>
      <c r="B380" s="2">
        <f t="shared" si="37"/>
        <v>1890</v>
      </c>
      <c r="C380" s="2">
        <f t="shared" si="38"/>
        <v>756000</v>
      </c>
      <c r="D380" s="49">
        <f t="shared" si="39"/>
        <v>23.885493947809504</v>
      </c>
      <c r="E380" s="49">
        <f t="shared" si="40"/>
        <v>26.153087713764631</v>
      </c>
      <c r="F380" s="49">
        <f t="shared" si="41"/>
        <v>23.543609175121617</v>
      </c>
      <c r="G380" s="49">
        <f t="shared" si="42"/>
        <v>26.519697789734792</v>
      </c>
      <c r="H380" s="1"/>
    </row>
    <row r="381" spans="1:8" x14ac:dyDescent="0.2">
      <c r="A381" s="2">
        <v>25</v>
      </c>
      <c r="B381" s="2">
        <f t="shared" si="37"/>
        <v>1895</v>
      </c>
      <c r="C381" s="2">
        <f t="shared" si="38"/>
        <v>758000</v>
      </c>
      <c r="D381" s="49">
        <f t="shared" si="39"/>
        <v>23.886948590194599</v>
      </c>
      <c r="E381" s="49">
        <f t="shared" si="40"/>
        <v>26.151530882822563</v>
      </c>
      <c r="F381" s="49">
        <f t="shared" si="41"/>
        <v>23.545499033118542</v>
      </c>
      <c r="G381" s="49">
        <f t="shared" si="42"/>
        <v>26.517640386529653</v>
      </c>
      <c r="H381" s="1"/>
    </row>
    <row r="382" spans="1:8" x14ac:dyDescent="0.2">
      <c r="A382" s="2">
        <v>25</v>
      </c>
      <c r="B382" s="2">
        <f t="shared" si="37"/>
        <v>1900</v>
      </c>
      <c r="C382" s="2">
        <f t="shared" si="38"/>
        <v>760000</v>
      </c>
      <c r="D382" s="49">
        <f t="shared" si="39"/>
        <v>23.888397530728682</v>
      </c>
      <c r="E382" s="49">
        <f t="shared" si="40"/>
        <v>26.149980293098821</v>
      </c>
      <c r="F382" s="49">
        <f t="shared" si="41"/>
        <v>23.547381512371572</v>
      </c>
      <c r="G382" s="49">
        <f t="shared" si="42"/>
        <v>26.515591245877836</v>
      </c>
      <c r="H382" s="1"/>
    </row>
    <row r="383" spans="1:8" x14ac:dyDescent="0.2">
      <c r="A383" s="2">
        <v>25</v>
      </c>
      <c r="B383" s="2">
        <f t="shared" si="37"/>
        <v>1905</v>
      </c>
      <c r="C383" s="2">
        <f t="shared" si="38"/>
        <v>762000</v>
      </c>
      <c r="D383" s="49">
        <f t="shared" si="39"/>
        <v>23.889840806619031</v>
      </c>
      <c r="E383" s="49">
        <f t="shared" si="40"/>
        <v>26.148435903129108</v>
      </c>
      <c r="F383" s="49">
        <f t="shared" si="41"/>
        <v>23.549256660877898</v>
      </c>
      <c r="G383" s="49">
        <f t="shared" si="42"/>
        <v>26.513550312810032</v>
      </c>
      <c r="H383" s="1"/>
    </row>
    <row r="384" spans="1:8" x14ac:dyDescent="0.2">
      <c r="A384" s="2">
        <v>25</v>
      </c>
      <c r="B384" s="2">
        <f t="shared" si="37"/>
        <v>1910</v>
      </c>
      <c r="C384" s="2">
        <f t="shared" si="38"/>
        <v>764000</v>
      </c>
      <c r="D384" s="49">
        <f t="shared" si="39"/>
        <v>23.891278454733605</v>
      </c>
      <c r="E384" s="49">
        <f t="shared" si="40"/>
        <v>26.146897671833141</v>
      </c>
      <c r="F384" s="49">
        <f t="shared" si="41"/>
        <v>23.551124526198194</v>
      </c>
      <c r="G384" s="49">
        <f t="shared" si="42"/>
        <v>26.511517532866563</v>
      </c>
      <c r="H384" s="1"/>
    </row>
    <row r="385" spans="1:8" x14ac:dyDescent="0.2">
      <c r="A385" s="2">
        <v>25</v>
      </c>
      <c r="B385" s="2">
        <f t="shared" si="37"/>
        <v>1915</v>
      </c>
      <c r="C385" s="2">
        <f t="shared" si="38"/>
        <v>766000</v>
      </c>
      <c r="D385" s="49">
        <f t="shared" si="39"/>
        <v>23.892710511605031</v>
      </c>
      <c r="E385" s="49">
        <f t="shared" si="40"/>
        <v>26.14536555851004</v>
      </c>
      <c r="F385" s="49">
        <f t="shared" si="41"/>
        <v>23.552985155461727</v>
      </c>
      <c r="G385" s="49">
        <f t="shared" si="42"/>
        <v>26.509492852091334</v>
      </c>
      <c r="H385" s="1"/>
    </row>
    <row r="386" spans="1:8" x14ac:dyDescent="0.2">
      <c r="A386" s="2">
        <v>25</v>
      </c>
      <c r="B386" s="2">
        <f t="shared" si="37"/>
        <v>1920</v>
      </c>
      <c r="C386" s="2">
        <f t="shared" si="38"/>
        <v>768000</v>
      </c>
      <c r="D386" s="49">
        <f t="shared" si="39"/>
        <v>23.894137013434491</v>
      </c>
      <c r="E386" s="49">
        <f t="shared" si="40"/>
        <v>26.143839522833854</v>
      </c>
      <c r="F386" s="49">
        <f t="shared" si="41"/>
        <v>23.554838595371361</v>
      </c>
      <c r="G386" s="49">
        <f t="shared" si="42"/>
        <v>26.507476217025875</v>
      </c>
      <c r="H386" s="1"/>
    </row>
    <row r="387" spans="1:8" x14ac:dyDescent="0.2">
      <c r="A387" s="2">
        <v>25</v>
      </c>
      <c r="B387" s="2">
        <f t="shared" si="37"/>
        <v>1925</v>
      </c>
      <c r="C387" s="2">
        <f t="shared" si="38"/>
        <v>770000</v>
      </c>
      <c r="D387" s="49">
        <f t="shared" si="39"/>
        <v>23.895557996095619</v>
      </c>
      <c r="E387" s="49">
        <f t="shared" si="40"/>
        <v>26.142319524849164</v>
      </c>
      <c r="F387" s="49">
        <f t="shared" si="41"/>
        <v>23.556684892208509</v>
      </c>
      <c r="G387" s="49">
        <f t="shared" si="42"/>
        <v>26.505467574703463</v>
      </c>
      <c r="H387" s="1"/>
    </row>
    <row r="388" spans="1:8" x14ac:dyDescent="0.2">
      <c r="A388" s="2">
        <v>25</v>
      </c>
      <c r="B388" s="2">
        <f t="shared" si="37"/>
        <v>1930</v>
      </c>
      <c r="C388" s="2">
        <f t="shared" si="38"/>
        <v>772000</v>
      </c>
      <c r="D388" s="49">
        <f t="shared" si="39"/>
        <v>23.896973495138269</v>
      </c>
      <c r="E388" s="49">
        <f t="shared" si="40"/>
        <v>26.140805524966687</v>
      </c>
      <c r="F388" s="49">
        <f t="shared" si="41"/>
        <v>23.558524091838056</v>
      </c>
      <c r="G388" s="49">
        <f t="shared" si="42"/>
        <v>26.503466872643322</v>
      </c>
      <c r="H388" s="1"/>
    </row>
    <row r="389" spans="1:8" x14ac:dyDescent="0.2">
      <c r="A389" s="2">
        <v>25</v>
      </c>
      <c r="B389" s="2">
        <f t="shared" si="37"/>
        <v>1935</v>
      </c>
      <c r="C389" s="2">
        <f t="shared" si="38"/>
        <v>774000</v>
      </c>
      <c r="D389" s="49">
        <f t="shared" si="39"/>
        <v>23.898383545792285</v>
      </c>
      <c r="E389" s="49">
        <f t="shared" si="40"/>
        <v>26.139297483959002</v>
      </c>
      <c r="F389" s="49">
        <f t="shared" si="41"/>
        <v>23.560356239713112</v>
      </c>
      <c r="G389" s="49">
        <f t="shared" si="42"/>
        <v>26.501474058844916</v>
      </c>
      <c r="H389" s="1"/>
    </row>
    <row r="390" spans="1:8" x14ac:dyDescent="0.2">
      <c r="A390" s="2">
        <v>25</v>
      </c>
      <c r="B390" s="2">
        <f t="shared" si="37"/>
        <v>1940</v>
      </c>
      <c r="C390" s="2">
        <f t="shared" si="38"/>
        <v>776000</v>
      </c>
      <c r="D390" s="49">
        <f t="shared" si="39"/>
        <v>23.899788182971182</v>
      </c>
      <c r="E390" s="49">
        <f t="shared" si="40"/>
        <v>26.137795362956297</v>
      </c>
      <c r="F390" s="49">
        <f t="shared" si="41"/>
        <v>23.562181380879768</v>
      </c>
      <c r="G390" s="49">
        <f t="shared" si="42"/>
        <v>26.499489081782322</v>
      </c>
      <c r="H390" s="1"/>
    </row>
    <row r="391" spans="1:8" x14ac:dyDescent="0.2">
      <c r="A391" s="2">
        <v>25</v>
      </c>
      <c r="B391" s="2">
        <f t="shared" si="37"/>
        <v>1945</v>
      </c>
      <c r="C391" s="2">
        <f t="shared" si="38"/>
        <v>778000</v>
      </c>
      <c r="D391" s="49">
        <f t="shared" si="39"/>
        <v>23.901187441275805</v>
      </c>
      <c r="E391" s="49">
        <f t="shared" si="40"/>
        <v>26.136299123442207</v>
      </c>
      <c r="F391" s="49">
        <f t="shared" si="41"/>
        <v>23.563999559981834</v>
      </c>
      <c r="G391" s="49">
        <f t="shared" si="42"/>
        <v>26.497511890398691</v>
      </c>
      <c r="H391" s="1"/>
    </row>
    <row r="392" spans="1:8" x14ac:dyDescent="0.2">
      <c r="A392" s="2">
        <v>25</v>
      </c>
      <c r="B392" s="2">
        <f t="shared" ref="B392:B455" si="43">B391+5</f>
        <v>1950</v>
      </c>
      <c r="C392" s="2">
        <f t="shared" ref="C392:C455" si="44">B392/A392*10000</f>
        <v>780000</v>
      </c>
      <c r="D392" s="49">
        <f t="shared" ref="D392:D455" si="45">(IF(B392&gt;0,(CHIINV(0.975, 2 * B392) / 2)/C392,0))*10000</f>
        <v>23.902581354997917</v>
      </c>
      <c r="E392" s="49">
        <f t="shared" ref="E392:E455" si="46">(IF(B392&gt;0,(CHIINV(0.025, 2 * (B392+1) )/ 2)/C392,(CHIINV(0.025, 2 )/ 2)/C392))*10000</f>
        <v>26.134808727249691</v>
      </c>
      <c r="F392" s="49">
        <f t="shared" ref="F392:F455" si="47">(IF(B392&gt;0,(CHIINV(0.995, 2 * B392) / 2)/C392,0))*10000</f>
        <v>23.565810821265359</v>
      </c>
      <c r="G392" s="49">
        <f t="shared" ref="G392:G455" si="48">(IF(B392&gt;0,(CHIINV(0.005, 2 * (B392+1) )/ 2)/C392,(CHIINV(0.005, 2 )/ 2)/C392))*10000</f>
        <v>26.495542434100749</v>
      </c>
      <c r="H392" s="1"/>
    </row>
    <row r="393" spans="1:8" x14ac:dyDescent="0.2">
      <c r="A393" s="2">
        <v>25</v>
      </c>
      <c r="B393" s="2">
        <f t="shared" si="43"/>
        <v>1955</v>
      </c>
      <c r="C393" s="2">
        <f t="shared" si="44"/>
        <v>782000</v>
      </c>
      <c r="D393" s="49">
        <f t="shared" si="45"/>
        <v>23.903969958123742</v>
      </c>
      <c r="E393" s="49">
        <f t="shared" si="46"/>
        <v>26.133324136556976</v>
      </c>
      <c r="F393" s="49">
        <f t="shared" si="47"/>
        <v>23.567615208583263</v>
      </c>
      <c r="G393" s="49">
        <f t="shared" si="48"/>
        <v>26.493580662753434</v>
      </c>
      <c r="H393" s="1"/>
    </row>
    <row r="394" spans="1:8" x14ac:dyDescent="0.2">
      <c r="A394" s="2">
        <v>25</v>
      </c>
      <c r="B394" s="2">
        <f t="shared" si="43"/>
        <v>1960</v>
      </c>
      <c r="C394" s="2">
        <f t="shared" si="44"/>
        <v>784000</v>
      </c>
      <c r="D394" s="49">
        <f t="shared" si="45"/>
        <v>23.905353284337448</v>
      </c>
      <c r="E394" s="49">
        <f t="shared" si="46"/>
        <v>26.131845313883542</v>
      </c>
      <c r="F394" s="49">
        <f t="shared" si="47"/>
        <v>23.56941276539975</v>
      </c>
      <c r="G394" s="49">
        <f t="shared" si="48"/>
        <v>26.491626526674587</v>
      </c>
      <c r="H394" s="1"/>
    </row>
    <row r="395" spans="1:8" x14ac:dyDescent="0.2">
      <c r="A395" s="2">
        <v>25</v>
      </c>
      <c r="B395" s="2">
        <f t="shared" si="43"/>
        <v>1965</v>
      </c>
      <c r="C395" s="2">
        <f t="shared" si="44"/>
        <v>786000</v>
      </c>
      <c r="D395" s="49">
        <f t="shared" si="45"/>
        <v>23.906731367024605</v>
      </c>
      <c r="E395" s="49">
        <f t="shared" si="46"/>
        <v>26.130372222086194</v>
      </c>
      <c r="F395" s="49">
        <f t="shared" si="47"/>
        <v>23.571203534794776</v>
      </c>
      <c r="G395" s="49">
        <f t="shared" si="48"/>
        <v>26.489679976629695</v>
      </c>
      <c r="H395" s="1"/>
    </row>
    <row r="396" spans="1:8" x14ac:dyDescent="0.2">
      <c r="A396" s="2">
        <v>25</v>
      </c>
      <c r="B396" s="2">
        <f t="shared" si="43"/>
        <v>1970</v>
      </c>
      <c r="C396" s="2">
        <f t="shared" si="44"/>
        <v>788000</v>
      </c>
      <c r="D396" s="49">
        <f t="shared" si="45"/>
        <v>23.908104239275577</v>
      </c>
      <c r="E396" s="49">
        <f t="shared" si="46"/>
        <v>26.128904824355182</v>
      </c>
      <c r="F396" s="49">
        <f t="shared" si="47"/>
        <v>23.572987559468409</v>
      </c>
      <c r="G396" s="49">
        <f t="shared" si="48"/>
        <v>26.48774096382671</v>
      </c>
      <c r="H396" s="1"/>
    </row>
    <row r="397" spans="1:8" x14ac:dyDescent="0.2">
      <c r="A397" s="2">
        <v>25</v>
      </c>
      <c r="B397" s="2">
        <f t="shared" si="43"/>
        <v>1975</v>
      </c>
      <c r="C397" s="2">
        <f t="shared" si="44"/>
        <v>790000</v>
      </c>
      <c r="D397" s="49">
        <f t="shared" si="45"/>
        <v>23.90947193388887</v>
      </c>
      <c r="E397" s="49">
        <f t="shared" si="46"/>
        <v>26.127443084210341</v>
      </c>
      <c r="F397" s="49">
        <f t="shared" si="47"/>
        <v>23.574764881745097</v>
      </c>
      <c r="G397" s="49">
        <f t="shared" si="48"/>
        <v>26.485809439910998</v>
      </c>
      <c r="H397" s="1"/>
    </row>
    <row r="398" spans="1:8" x14ac:dyDescent="0.2">
      <c r="A398" s="2">
        <v>25</v>
      </c>
      <c r="B398" s="2">
        <f t="shared" si="43"/>
        <v>1980</v>
      </c>
      <c r="C398" s="2">
        <f t="shared" si="44"/>
        <v>792000</v>
      </c>
      <c r="D398" s="49">
        <f t="shared" si="45"/>
        <v>23.91083448337444</v>
      </c>
      <c r="E398" s="49">
        <f t="shared" si="46"/>
        <v>26.125986965497319</v>
      </c>
      <c r="F398" s="49">
        <f t="shared" si="47"/>
        <v>23.576535543577936</v>
      </c>
      <c r="G398" s="49">
        <f t="shared" si="48"/>
        <v>26.483885356960272</v>
      </c>
      <c r="H398" s="1"/>
    </row>
    <row r="399" spans="1:8" x14ac:dyDescent="0.2">
      <c r="A399" s="2">
        <v>25</v>
      </c>
      <c r="B399" s="2">
        <f t="shared" si="43"/>
        <v>1985</v>
      </c>
      <c r="C399" s="2">
        <f t="shared" si="44"/>
        <v>794000</v>
      </c>
      <c r="D399" s="49">
        <f t="shared" si="45"/>
        <v>23.912191919956953</v>
      </c>
      <c r="E399" s="49">
        <f t="shared" si="46"/>
        <v>26.124536432383863</v>
      </c>
      <c r="F399" s="49">
        <f t="shared" si="47"/>
        <v>23.578299586552841</v>
      </c>
      <c r="G399" s="49">
        <f t="shared" si="48"/>
        <v>26.481968667479673</v>
      </c>
      <c r="H399" s="1"/>
    </row>
    <row r="400" spans="1:8" x14ac:dyDescent="0.2">
      <c r="A400" s="2">
        <v>25</v>
      </c>
      <c r="B400" s="2">
        <f t="shared" si="43"/>
        <v>1990</v>
      </c>
      <c r="C400" s="2">
        <f t="shared" si="44"/>
        <v>796000</v>
      </c>
      <c r="D400" s="49">
        <f t="shared" si="45"/>
        <v>23.913544275578971</v>
      </c>
      <c r="E400" s="49">
        <f t="shared" si="46"/>
        <v>26.123091449356135</v>
      </c>
      <c r="F400" s="49">
        <f t="shared" si="47"/>
        <v>23.580057051892684</v>
      </c>
      <c r="G400" s="49">
        <f t="shared" si="48"/>
        <v>26.48005932439689</v>
      </c>
      <c r="H400" s="1"/>
    </row>
    <row r="401" spans="1:8" x14ac:dyDescent="0.2">
      <c r="A401" s="2">
        <v>25</v>
      </c>
      <c r="B401" s="2">
        <f t="shared" si="43"/>
        <v>1995</v>
      </c>
      <c r="C401" s="2">
        <f t="shared" si="44"/>
        <v>798000</v>
      </c>
      <c r="D401" s="49">
        <f t="shared" si="45"/>
        <v>23.914891581904154</v>
      </c>
      <c r="E401" s="49">
        <f t="shared" si="46"/>
        <v>26.12165198121507</v>
      </c>
      <c r="F401" s="49">
        <f t="shared" si="47"/>
        <v>23.581807980461335</v>
      </c>
      <c r="G401" s="49">
        <f t="shared" si="48"/>
        <v>26.478157281057289</v>
      </c>
      <c r="H401" s="1"/>
    </row>
    <row r="402" spans="1:8" x14ac:dyDescent="0.2">
      <c r="A402" s="2">
        <v>25</v>
      </c>
      <c r="B402" s="2">
        <f t="shared" si="43"/>
        <v>2000</v>
      </c>
      <c r="C402" s="2">
        <f t="shared" si="44"/>
        <v>800000</v>
      </c>
      <c r="D402" s="49">
        <f t="shared" si="45"/>
        <v>23.916233870320383</v>
      </c>
      <c r="E402" s="49">
        <f t="shared" si="46"/>
        <v>26.120217993072846</v>
      </c>
      <c r="F402" s="49">
        <f t="shared" si="47"/>
        <v>23.583552412767716</v>
      </c>
      <c r="G402" s="49">
        <f t="shared" si="48"/>
        <v>26.476262491219256</v>
      </c>
      <c r="H402" s="1"/>
    </row>
    <row r="403" spans="1:8" x14ac:dyDescent="0.2">
      <c r="A403" s="2">
        <v>25</v>
      </c>
      <c r="B403" s="2">
        <f t="shared" si="43"/>
        <v>2005</v>
      </c>
      <c r="C403" s="2">
        <f t="shared" si="44"/>
        <v>802000</v>
      </c>
      <c r="D403" s="49">
        <f t="shared" si="45"/>
        <v>23.917571171942811</v>
      </c>
      <c r="E403" s="49">
        <f t="shared" si="46"/>
        <v>26.118789450349293</v>
      </c>
      <c r="F403" s="49">
        <f t="shared" si="47"/>
        <v>23.585290388969693</v>
      </c>
      <c r="G403" s="49">
        <f t="shared" si="48"/>
        <v>26.474374909049434</v>
      </c>
      <c r="H403" s="1"/>
    </row>
    <row r="404" spans="1:8" x14ac:dyDescent="0.2">
      <c r="A404" s="2">
        <v>25</v>
      </c>
      <c r="B404" s="2">
        <f t="shared" si="43"/>
        <v>2010</v>
      </c>
      <c r="C404" s="2">
        <f t="shared" si="44"/>
        <v>804000</v>
      </c>
      <c r="D404" s="49">
        <f t="shared" si="45"/>
        <v>23.91890351761694</v>
      </c>
      <c r="E404" s="49">
        <f t="shared" si="46"/>
        <v>26.117366318768486</v>
      </c>
      <c r="F404" s="49">
        <f t="shared" si="47"/>
        <v>23.587021948878078</v>
      </c>
      <c r="G404" s="49">
        <f t="shared" si="48"/>
        <v>26.472494489118144</v>
      </c>
      <c r="H404" s="1"/>
    </row>
    <row r="405" spans="1:8" x14ac:dyDescent="0.2">
      <c r="A405" s="2">
        <v>25</v>
      </c>
      <c r="B405" s="2">
        <f t="shared" si="43"/>
        <v>2015</v>
      </c>
      <c r="C405" s="2">
        <f t="shared" si="44"/>
        <v>806000</v>
      </c>
      <c r="D405" s="49">
        <f t="shared" si="45"/>
        <v>23.920230937921595</v>
      </c>
      <c r="E405" s="49">
        <f t="shared" si="46"/>
        <v>26.115948564355271</v>
      </c>
      <c r="F405" s="49">
        <f t="shared" si="47"/>
        <v>23.588747131960385</v>
      </c>
      <c r="G405" s="49">
        <f t="shared" si="48"/>
        <v>26.47062118639484</v>
      </c>
      <c r="H405" s="1"/>
    </row>
    <row r="406" spans="1:8" x14ac:dyDescent="0.2">
      <c r="A406" s="2">
        <v>25</v>
      </c>
      <c r="B406" s="2">
        <f t="shared" si="43"/>
        <v>2020</v>
      </c>
      <c r="C406" s="2">
        <f t="shared" si="44"/>
        <v>808000</v>
      </c>
      <c r="D406" s="49">
        <f t="shared" si="45"/>
        <v>23.921553463171897</v>
      </c>
      <c r="E406" s="49">
        <f t="shared" si="46"/>
        <v>26.114536153431896</v>
      </c>
      <c r="F406" s="49">
        <f t="shared" si="47"/>
        <v>23.590465977344682</v>
      </c>
      <c r="G406" s="49">
        <f t="shared" si="48"/>
        <v>26.468754956243579</v>
      </c>
      <c r="H406" s="1"/>
    </row>
    <row r="407" spans="1:8" x14ac:dyDescent="0.2">
      <c r="A407" s="2">
        <v>25</v>
      </c>
      <c r="B407" s="2">
        <f t="shared" si="43"/>
        <v>2025</v>
      </c>
      <c r="C407" s="2">
        <f t="shared" si="44"/>
        <v>810000</v>
      </c>
      <c r="D407" s="49">
        <f t="shared" si="45"/>
        <v>23.92287112342218</v>
      </c>
      <c r="E407" s="49">
        <f t="shared" si="46"/>
        <v>26.113129052614685</v>
      </c>
      <c r="F407" s="49">
        <f t="shared" si="47"/>
        <v>23.592178523823321</v>
      </c>
      <c r="G407" s="49">
        <f t="shared" si="48"/>
        <v>26.466895754418637</v>
      </c>
      <c r="H407" s="1"/>
    </row>
    <row r="408" spans="1:8" x14ac:dyDescent="0.2">
      <c r="A408" s="2">
        <v>25</v>
      </c>
      <c r="B408" s="2">
        <f t="shared" si="43"/>
        <v>2030</v>
      </c>
      <c r="C408" s="2">
        <f t="shared" si="44"/>
        <v>812000</v>
      </c>
      <c r="D408" s="49">
        <f t="shared" si="45"/>
        <v>23.924183948468855</v>
      </c>
      <c r="E408" s="49">
        <f t="shared" si="46"/>
        <v>26.111727228810732</v>
      </c>
      <c r="F408" s="49">
        <f t="shared" si="47"/>
        <v>23.593884809856622</v>
      </c>
      <c r="G408" s="49">
        <f t="shared" si="48"/>
        <v>26.465043537060094</v>
      </c>
      <c r="H408" s="1"/>
    </row>
    <row r="409" spans="1:8" x14ac:dyDescent="0.2">
      <c r="A409" s="2">
        <v>25</v>
      </c>
      <c r="B409" s="2">
        <f t="shared" si="43"/>
        <v>2035</v>
      </c>
      <c r="C409" s="2">
        <f t="shared" si="44"/>
        <v>814000</v>
      </c>
      <c r="D409" s="49">
        <f t="shared" si="45"/>
        <v>23.925491967853265</v>
      </c>
      <c r="E409" s="49">
        <f t="shared" si="46"/>
        <v>26.110330649214678</v>
      </c>
      <c r="F409" s="49">
        <f t="shared" si="47"/>
        <v>23.595584873576588</v>
      </c>
      <c r="G409" s="49">
        <f t="shared" si="48"/>
        <v>26.463198260689563</v>
      </c>
      <c r="H409" s="1"/>
    </row>
    <row r="410" spans="1:8" x14ac:dyDescent="0.2">
      <c r="A410" s="2">
        <v>25</v>
      </c>
      <c r="B410" s="2">
        <f t="shared" si="43"/>
        <v>2040</v>
      </c>
      <c r="C410" s="2">
        <f t="shared" si="44"/>
        <v>816000</v>
      </c>
      <c r="D410" s="49">
        <f t="shared" si="45"/>
        <v>23.926795210864491</v>
      </c>
      <c r="E410" s="49">
        <f t="shared" si="46"/>
        <v>26.108939281305481</v>
      </c>
      <c r="F410" s="49">
        <f t="shared" si="47"/>
        <v>23.597278752790402</v>
      </c>
      <c r="G410" s="49">
        <f t="shared" si="48"/>
        <v>26.461359882205929</v>
      </c>
      <c r="H410" s="1"/>
    </row>
    <row r="411" spans="1:8" x14ac:dyDescent="0.2">
      <c r="A411" s="2">
        <v>25</v>
      </c>
      <c r="B411" s="2">
        <f t="shared" si="43"/>
        <v>2045</v>
      </c>
      <c r="C411" s="2">
        <f t="shared" si="44"/>
        <v>818000</v>
      </c>
      <c r="D411" s="49">
        <f t="shared" si="45"/>
        <v>23.9280937065421</v>
      </c>
      <c r="E411" s="49">
        <f t="shared" si="46"/>
        <v>26.107553092843279</v>
      </c>
      <c r="F411" s="49">
        <f t="shared" si="47"/>
        <v>23.59896648498405</v>
      </c>
      <c r="G411" s="49">
        <f t="shared" si="48"/>
        <v>26.45952835888113</v>
      </c>
      <c r="H411" s="1"/>
    </row>
    <row r="412" spans="1:8" x14ac:dyDescent="0.2">
      <c r="A412" s="2">
        <v>25</v>
      </c>
      <c r="B412" s="2">
        <f t="shared" si="43"/>
        <v>2050</v>
      </c>
      <c r="C412" s="2">
        <f t="shared" si="44"/>
        <v>820000</v>
      </c>
      <c r="D412" s="49">
        <f t="shared" si="45"/>
        <v>23.929387483678887</v>
      </c>
      <c r="E412" s="49">
        <f t="shared" si="46"/>
        <v>26.106172051866285</v>
      </c>
      <c r="F412" s="49">
        <f t="shared" si="47"/>
        <v>23.600648107325803</v>
      </c>
      <c r="G412" s="49">
        <f t="shared" si="48"/>
        <v>26.457703648356063</v>
      </c>
      <c r="H412" s="1"/>
    </row>
    <row r="413" spans="1:8" x14ac:dyDescent="0.2">
      <c r="A413" s="2">
        <v>25</v>
      </c>
      <c r="B413" s="2">
        <f t="shared" si="43"/>
        <v>2055</v>
      </c>
      <c r="C413" s="2">
        <f t="shared" si="44"/>
        <v>822000</v>
      </c>
      <c r="D413" s="49">
        <f t="shared" si="45"/>
        <v>23.930676570823561</v>
      </c>
      <c r="E413" s="49">
        <f t="shared" si="46"/>
        <v>26.104796126687692</v>
      </c>
      <c r="F413" s="49">
        <f t="shared" si="47"/>
        <v>23.602323656669672</v>
      </c>
      <c r="G413" s="49">
        <f t="shared" si="48"/>
        <v>26.455885708636465</v>
      </c>
      <c r="H413" s="1"/>
    </row>
    <row r="414" spans="1:8" x14ac:dyDescent="0.2">
      <c r="A414" s="2">
        <v>25</v>
      </c>
      <c r="B414" s="2">
        <f t="shared" si="43"/>
        <v>2060</v>
      </c>
      <c r="C414" s="2">
        <f t="shared" si="44"/>
        <v>824000</v>
      </c>
      <c r="D414" s="49">
        <f t="shared" si="45"/>
        <v>23.931960996283387</v>
      </c>
      <c r="E414" s="49">
        <f t="shared" si="46"/>
        <v>26.103425285892641</v>
      </c>
      <c r="F414" s="49">
        <f t="shared" si="47"/>
        <v>23.60399316955883</v>
      </c>
      <c r="G414" s="49">
        <f t="shared" si="48"/>
        <v>26.454074498088914</v>
      </c>
      <c r="H414" s="1"/>
    </row>
    <row r="415" spans="1:8" x14ac:dyDescent="0.2">
      <c r="A415" s="2">
        <v>25</v>
      </c>
      <c r="B415" s="2">
        <f t="shared" si="43"/>
        <v>2065</v>
      </c>
      <c r="C415" s="2">
        <f t="shared" si="44"/>
        <v>826000</v>
      </c>
      <c r="D415" s="49">
        <f t="shared" si="45"/>
        <v>23.933240788126842</v>
      </c>
      <c r="E415" s="49">
        <f t="shared" si="46"/>
        <v>26.102059498335262</v>
      </c>
      <c r="F415" s="49">
        <f t="shared" si="47"/>
        <v>23.605656682228943</v>
      </c>
      <c r="G415" s="49">
        <f t="shared" si="48"/>
        <v>26.452269975436845</v>
      </c>
      <c r="H415" s="1"/>
    </row>
    <row r="416" spans="1:8" x14ac:dyDescent="0.2">
      <c r="A416" s="2">
        <v>25</v>
      </c>
      <c r="B416" s="2">
        <f t="shared" si="43"/>
        <v>2070</v>
      </c>
      <c r="C416" s="2">
        <f t="shared" si="44"/>
        <v>828000</v>
      </c>
      <c r="D416" s="49">
        <f t="shared" si="45"/>
        <v>23.934515974186159</v>
      </c>
      <c r="E416" s="49">
        <f t="shared" si="46"/>
        <v>26.10069873313569</v>
      </c>
      <c r="F416" s="49">
        <f t="shared" si="47"/>
        <v>23.607314230611546</v>
      </c>
      <c r="G416" s="49">
        <f t="shared" si="48"/>
        <v>26.450472099756631</v>
      </c>
      <c r="H416" s="1"/>
    </row>
    <row r="417" spans="1:8" x14ac:dyDescent="0.2">
      <c r="A417" s="2">
        <v>25</v>
      </c>
      <c r="B417" s="2">
        <f t="shared" si="43"/>
        <v>2075</v>
      </c>
      <c r="C417" s="2">
        <f t="shared" si="44"/>
        <v>830000</v>
      </c>
      <c r="D417" s="49">
        <f t="shared" si="45"/>
        <v>23.935786582059905</v>
      </c>
      <c r="E417" s="49">
        <f t="shared" si="46"/>
        <v>26.099342959677163</v>
      </c>
      <c r="F417" s="49">
        <f t="shared" si="47"/>
        <v>23.608965850337274</v>
      </c>
      <c r="G417" s="49">
        <f t="shared" si="48"/>
        <v>26.448680830473712</v>
      </c>
      <c r="H417" s="1"/>
    </row>
    <row r="418" spans="1:8" x14ac:dyDescent="0.2">
      <c r="A418" s="2">
        <v>25</v>
      </c>
      <c r="B418" s="2">
        <f t="shared" si="43"/>
        <v>2080</v>
      </c>
      <c r="C418" s="2">
        <f t="shared" si="44"/>
        <v>832000</v>
      </c>
      <c r="D418" s="49">
        <f t="shared" si="45"/>
        <v>23.937052639115493</v>
      </c>
      <c r="E418" s="49">
        <f t="shared" si="46"/>
        <v>26.097992147603161</v>
      </c>
      <c r="F418" s="49">
        <f t="shared" si="47"/>
        <v>23.610611576739114</v>
      </c>
      <c r="G418" s="49">
        <f t="shared" si="48"/>
        <v>26.446896127358816</v>
      </c>
      <c r="H418" s="1"/>
    </row>
    <row r="419" spans="1:8" x14ac:dyDescent="0.2">
      <c r="A419" s="2">
        <v>25</v>
      </c>
      <c r="B419" s="2">
        <f t="shared" si="43"/>
        <v>2085</v>
      </c>
      <c r="C419" s="2">
        <f t="shared" si="44"/>
        <v>834000</v>
      </c>
      <c r="D419" s="49">
        <f t="shared" si="45"/>
        <v>23.938314172491651</v>
      </c>
      <c r="E419" s="49">
        <f t="shared" si="46"/>
        <v>26.096646266814567</v>
      </c>
      <c r="F419" s="49">
        <f t="shared" si="47"/>
        <v>23.612251444855595</v>
      </c>
      <c r="G419" s="49">
        <f t="shared" si="48"/>
        <v>26.445117950524132</v>
      </c>
      <c r="H419" s="1"/>
    </row>
    <row r="420" spans="1:8" x14ac:dyDescent="0.2">
      <c r="A420" s="2">
        <v>25</v>
      </c>
      <c r="B420" s="2">
        <f t="shared" si="43"/>
        <v>2090</v>
      </c>
      <c r="C420" s="2">
        <f t="shared" si="44"/>
        <v>836000</v>
      </c>
      <c r="D420" s="49">
        <f t="shared" si="45"/>
        <v>23.939571209100905</v>
      </c>
      <c r="E420" s="49">
        <f t="shared" si="46"/>
        <v>26.09530528746685</v>
      </c>
      <c r="F420" s="49">
        <f t="shared" si="47"/>
        <v>23.613885489433958</v>
      </c>
      <c r="G420" s="49">
        <f t="shared" si="48"/>
        <v>26.44334626041967</v>
      </c>
      <c r="H420" s="1"/>
    </row>
    <row r="421" spans="1:8" x14ac:dyDescent="0.2">
      <c r="A421" s="2">
        <v>25</v>
      </c>
      <c r="B421" s="2">
        <f t="shared" si="43"/>
        <v>2095</v>
      </c>
      <c r="C421" s="2">
        <f t="shared" si="44"/>
        <v>838000</v>
      </c>
      <c r="D421" s="49">
        <f t="shared" si="45"/>
        <v>23.940823775631973</v>
      </c>
      <c r="E421" s="49">
        <f t="shared" si="46"/>
        <v>26.093969179967349</v>
      </c>
      <c r="F421" s="49">
        <f t="shared" si="47"/>
        <v>23.615513744933214</v>
      </c>
      <c r="G421" s="49">
        <f t="shared" si="48"/>
        <v>26.44158101782952</v>
      </c>
      <c r="H421" s="1"/>
    </row>
    <row r="422" spans="1:8" x14ac:dyDescent="0.2">
      <c r="A422" s="2">
        <v>25</v>
      </c>
      <c r="B422" s="2">
        <f t="shared" si="43"/>
        <v>2100</v>
      </c>
      <c r="C422" s="2">
        <f t="shared" si="44"/>
        <v>840000</v>
      </c>
      <c r="D422" s="49">
        <f t="shared" si="45"/>
        <v>23.942071898552161</v>
      </c>
      <c r="E422" s="49">
        <f t="shared" si="46"/>
        <v>26.092637914972521</v>
      </c>
      <c r="F422" s="49">
        <f t="shared" si="47"/>
        <v>23.617136245527266</v>
      </c>
      <c r="G422" s="49">
        <f t="shared" si="48"/>
        <v>26.439822183868312</v>
      </c>
      <c r="H422" s="1"/>
    </row>
    <row r="423" spans="1:8" x14ac:dyDescent="0.2">
      <c r="A423" s="2">
        <v>25</v>
      </c>
      <c r="B423" s="2">
        <f t="shared" si="43"/>
        <v>2105</v>
      </c>
      <c r="C423" s="2">
        <f t="shared" si="44"/>
        <v>842000</v>
      </c>
      <c r="D423" s="49">
        <f t="shared" si="45"/>
        <v>23.943315604109721</v>
      </c>
      <c r="E423" s="49">
        <f t="shared" si="46"/>
        <v>26.091311463385232</v>
      </c>
      <c r="F423" s="49">
        <f t="shared" si="47"/>
        <v>23.618753025107907</v>
      </c>
      <c r="G423" s="49">
        <f t="shared" si="48"/>
        <v>26.43806971997758</v>
      </c>
      <c r="H423" s="1"/>
    </row>
    <row r="424" spans="1:8" x14ac:dyDescent="0.2">
      <c r="A424" s="2">
        <v>25</v>
      </c>
      <c r="B424" s="2">
        <f t="shared" si="43"/>
        <v>2110</v>
      </c>
      <c r="C424" s="2">
        <f t="shared" si="44"/>
        <v>844000</v>
      </c>
      <c r="D424" s="49">
        <f t="shared" si="45"/>
        <v>23.944554918336184</v>
      </c>
      <c r="E424" s="49">
        <f t="shared" si="46"/>
        <v>26.089989796352157</v>
      </c>
      <c r="F424" s="49">
        <f t="shared" si="47"/>
        <v>23.620364117287821</v>
      </c>
      <c r="G424" s="49">
        <f t="shared" si="48"/>
        <v>26.436323587922303</v>
      </c>
      <c r="H424" s="1"/>
    </row>
    <row r="425" spans="1:8" x14ac:dyDescent="0.2">
      <c r="A425" s="2">
        <v>25</v>
      </c>
      <c r="B425" s="2">
        <f t="shared" si="43"/>
        <v>2115</v>
      </c>
      <c r="C425" s="2">
        <f t="shared" si="44"/>
        <v>846000</v>
      </c>
      <c r="D425" s="49">
        <f t="shared" si="45"/>
        <v>23.945789867048639</v>
      </c>
      <c r="E425" s="49">
        <f t="shared" si="46"/>
        <v>26.088672885261136</v>
      </c>
      <c r="F425" s="49">
        <f t="shared" si="47"/>
        <v>23.621969555403538</v>
      </c>
      <c r="G425" s="49">
        <f t="shared" si="48"/>
        <v>26.434583749787365</v>
      </c>
      <c r="H425" s="1"/>
    </row>
    <row r="426" spans="1:8" x14ac:dyDescent="0.2">
      <c r="A426" s="2">
        <v>25</v>
      </c>
      <c r="B426" s="2">
        <f t="shared" si="43"/>
        <v>2120</v>
      </c>
      <c r="C426" s="2">
        <f t="shared" si="44"/>
        <v>848000</v>
      </c>
      <c r="D426" s="49">
        <f t="shared" si="45"/>
        <v>23.947020475852021</v>
      </c>
      <c r="E426" s="49">
        <f t="shared" si="46"/>
        <v>26.087360701738586</v>
      </c>
      <c r="F426" s="49">
        <f t="shared" si="47"/>
        <v>23.623569372518332</v>
      </c>
      <c r="G426" s="49">
        <f t="shared" si="48"/>
        <v>26.432850167974188</v>
      </c>
      <c r="H426" s="1"/>
    </row>
    <row r="427" spans="1:8" x14ac:dyDescent="0.2">
      <c r="A427" s="2">
        <v>25</v>
      </c>
      <c r="B427" s="2">
        <f t="shared" si="43"/>
        <v>2125</v>
      </c>
      <c r="C427" s="2">
        <f t="shared" si="44"/>
        <v>850000</v>
      </c>
      <c r="D427" s="49">
        <f t="shared" si="45"/>
        <v>23.948246770141342</v>
      </c>
      <c r="E427" s="49">
        <f t="shared" si="46"/>
        <v>26.086053217646956</v>
      </c>
      <c r="F427" s="49">
        <f t="shared" si="47"/>
        <v>23.625163601425104</v>
      </c>
      <c r="G427" s="49">
        <f t="shared" si="48"/>
        <v>26.431122805197298</v>
      </c>
      <c r="H427" s="1"/>
    </row>
    <row r="428" spans="1:8" x14ac:dyDescent="0.2">
      <c r="A428" s="2">
        <v>25</v>
      </c>
      <c r="B428" s="2">
        <f t="shared" si="43"/>
        <v>2130</v>
      </c>
      <c r="C428" s="2">
        <f t="shared" si="44"/>
        <v>852000</v>
      </c>
      <c r="D428" s="49">
        <f t="shared" si="45"/>
        <v>23.949468775103881</v>
      </c>
      <c r="E428" s="49">
        <f t="shared" si="46"/>
        <v>26.084750405082218</v>
      </c>
      <c r="F428" s="49">
        <f t="shared" si="47"/>
        <v>23.626752274649228</v>
      </c>
      <c r="G428" s="49">
        <f t="shared" si="48"/>
        <v>26.429401624481013</v>
      </c>
      <c r="H428" s="1"/>
    </row>
    <row r="429" spans="1:8" x14ac:dyDescent="0.2">
      <c r="A429" s="2">
        <v>25</v>
      </c>
      <c r="B429" s="2">
        <f t="shared" si="43"/>
        <v>2135</v>
      </c>
      <c r="C429" s="2">
        <f t="shared" si="44"/>
        <v>854000</v>
      </c>
      <c r="D429" s="49">
        <f t="shared" si="45"/>
        <v>23.950686515721394</v>
      </c>
      <c r="E429" s="49">
        <f t="shared" si="46"/>
        <v>26.083452236371375</v>
      </c>
      <c r="F429" s="49">
        <f t="shared" si="47"/>
        <v>23.628335424451322</v>
      </c>
      <c r="G429" s="49">
        <f t="shared" si="48"/>
        <v>26.427686589156149</v>
      </c>
      <c r="H429" s="1"/>
    </row>
    <row r="430" spans="1:8" x14ac:dyDescent="0.2">
      <c r="A430" s="2">
        <v>25</v>
      </c>
      <c r="B430" s="2">
        <f t="shared" si="43"/>
        <v>2140</v>
      </c>
      <c r="C430" s="2">
        <f t="shared" si="44"/>
        <v>856000</v>
      </c>
      <c r="D430" s="49">
        <f t="shared" si="45"/>
        <v>23.95190001677225</v>
      </c>
      <c r="E430" s="49">
        <f t="shared" si="46"/>
        <v>26.082158684070031</v>
      </c>
      <c r="F430" s="49">
        <f t="shared" si="47"/>
        <v>23.629913082830072</v>
      </c>
      <c r="G430" s="49">
        <f t="shared" si="48"/>
        <v>26.42597766285672</v>
      </c>
      <c r="H430" s="1"/>
    </row>
    <row r="431" spans="1:8" x14ac:dyDescent="0.2">
      <c r="A431" s="2">
        <v>25</v>
      </c>
      <c r="B431" s="2">
        <f t="shared" si="43"/>
        <v>2145</v>
      </c>
      <c r="C431" s="2">
        <f t="shared" si="44"/>
        <v>858000</v>
      </c>
      <c r="D431" s="49">
        <f t="shared" si="45"/>
        <v>23.953109302833553</v>
      </c>
      <c r="E431" s="49">
        <f t="shared" si="46"/>
        <v>26.080869720959939</v>
      </c>
      <c r="F431" s="49">
        <f t="shared" si="47"/>
        <v>23.631485281524903</v>
      </c>
      <c r="G431" s="49">
        <f t="shared" si="48"/>
        <v>26.424274809516792</v>
      </c>
      <c r="H431" s="1"/>
    </row>
    <row r="432" spans="1:8" x14ac:dyDescent="0.2">
      <c r="A432" s="2">
        <v>25</v>
      </c>
      <c r="B432" s="2">
        <f t="shared" si="43"/>
        <v>2150</v>
      </c>
      <c r="C432" s="2">
        <f t="shared" si="44"/>
        <v>860000</v>
      </c>
      <c r="D432" s="49">
        <f t="shared" si="45"/>
        <v>23.954314398283266</v>
      </c>
      <c r="E432" s="49">
        <f t="shared" si="46"/>
        <v>26.079585320046629</v>
      </c>
      <c r="F432" s="49">
        <f t="shared" si="47"/>
        <v>23.633052052018712</v>
      </c>
      <c r="G432" s="49">
        <f t="shared" si="48"/>
        <v>26.422577993367263</v>
      </c>
      <c r="H432" s="1"/>
    </row>
    <row r="433" spans="1:8" x14ac:dyDescent="0.2">
      <c r="A433" s="2">
        <v>25</v>
      </c>
      <c r="B433" s="2">
        <f t="shared" si="43"/>
        <v>2155</v>
      </c>
      <c r="C433" s="2">
        <f t="shared" si="44"/>
        <v>862000</v>
      </c>
      <c r="D433" s="49">
        <f t="shared" si="45"/>
        <v>23.955515327302223</v>
      </c>
      <c r="E433" s="49">
        <f t="shared" si="46"/>
        <v>26.078305454557064</v>
      </c>
      <c r="F433" s="49">
        <f t="shared" si="47"/>
        <v>23.634613425540511</v>
      </c>
      <c r="G433" s="49">
        <f t="shared" si="48"/>
        <v>26.420887178932759</v>
      </c>
      <c r="H433" s="1"/>
    </row>
    <row r="434" spans="1:8" x14ac:dyDescent="0.2">
      <c r="A434" s="2">
        <v>25</v>
      </c>
      <c r="B434" s="2">
        <f t="shared" si="43"/>
        <v>2160</v>
      </c>
      <c r="C434" s="2">
        <f t="shared" si="44"/>
        <v>864000</v>
      </c>
      <c r="D434" s="49">
        <f t="shared" si="45"/>
        <v>23.956712113876254</v>
      </c>
      <c r="E434" s="49">
        <f t="shared" si="46"/>
        <v>26.077030097937289</v>
      </c>
      <c r="F434" s="49">
        <f t="shared" si="47"/>
        <v>23.636169433068066</v>
      </c>
      <c r="G434" s="49">
        <f t="shared" si="48"/>
        <v>26.419202331028519</v>
      </c>
      <c r="H434" s="1"/>
    </row>
    <row r="435" spans="1:8" x14ac:dyDescent="0.2">
      <c r="A435" s="2">
        <v>25</v>
      </c>
      <c r="B435" s="2">
        <f t="shared" si="43"/>
        <v>2165</v>
      </c>
      <c r="C435" s="2">
        <f t="shared" si="44"/>
        <v>866000</v>
      </c>
      <c r="D435" s="49">
        <f t="shared" si="45"/>
        <v>23.957904781798145</v>
      </c>
      <c r="E435" s="49">
        <f t="shared" si="46"/>
        <v>26.075759223850152</v>
      </c>
      <c r="F435" s="49">
        <f t="shared" si="47"/>
        <v>23.637720105330498</v>
      </c>
      <c r="G435" s="49">
        <f t="shared" si="48"/>
        <v>26.417523414757373</v>
      </c>
      <c r="H435" s="1"/>
    </row>
    <row r="436" spans="1:8" x14ac:dyDescent="0.2">
      <c r="A436" s="2">
        <v>25</v>
      </c>
      <c r="B436" s="2">
        <f t="shared" si="43"/>
        <v>2170</v>
      </c>
      <c r="C436" s="2">
        <f t="shared" si="44"/>
        <v>868000</v>
      </c>
      <c r="D436" s="49">
        <f t="shared" si="45"/>
        <v>23.959093354669644</v>
      </c>
      <c r="E436" s="49">
        <f t="shared" si="46"/>
        <v>26.074492806173016</v>
      </c>
      <c r="F436" s="49">
        <f t="shared" si="47"/>
        <v>23.639265472810809</v>
      </c>
      <c r="G436" s="49">
        <f t="shared" si="48"/>
        <v>26.415850395506709</v>
      </c>
      <c r="H436" s="1"/>
    </row>
    <row r="437" spans="1:8" x14ac:dyDescent="0.2">
      <c r="A437" s="2">
        <v>25</v>
      </c>
      <c r="B437" s="2">
        <f t="shared" si="43"/>
        <v>2175</v>
      </c>
      <c r="C437" s="2">
        <f t="shared" si="44"/>
        <v>870000</v>
      </c>
      <c r="D437" s="49">
        <f t="shared" si="45"/>
        <v>23.960277855903453</v>
      </c>
      <c r="E437" s="49">
        <f t="shared" si="46"/>
        <v>26.073230818995548</v>
      </c>
      <c r="F437" s="49">
        <f t="shared" si="47"/>
        <v>23.640805565748469</v>
      </c>
      <c r="G437" s="49">
        <f t="shared" si="48"/>
        <v>26.414183238945508</v>
      </c>
      <c r="H437" s="1"/>
    </row>
    <row r="438" spans="1:8" x14ac:dyDescent="0.2">
      <c r="A438" s="2">
        <v>25</v>
      </c>
      <c r="B438" s="2">
        <f t="shared" si="43"/>
        <v>2180</v>
      </c>
      <c r="C438" s="2">
        <f t="shared" si="44"/>
        <v>872000</v>
      </c>
      <c r="D438" s="49">
        <f t="shared" si="45"/>
        <v>23.961458308725131</v>
      </c>
      <c r="E438" s="49">
        <f t="shared" si="46"/>
        <v>26.071973236617477</v>
      </c>
      <c r="F438" s="49">
        <f t="shared" si="47"/>
        <v>23.642340414141859</v>
      </c>
      <c r="G438" s="49">
        <f t="shared" si="48"/>
        <v>26.412521911021418</v>
      </c>
      <c r="H438" s="1"/>
    </row>
    <row r="439" spans="1:8" x14ac:dyDescent="0.2">
      <c r="A439" s="2">
        <v>25</v>
      </c>
      <c r="B439" s="2">
        <f t="shared" si="43"/>
        <v>2185</v>
      </c>
      <c r="C439" s="2">
        <f t="shared" si="44"/>
        <v>874000</v>
      </c>
      <c r="D439" s="49">
        <f t="shared" si="45"/>
        <v>23.962634736175065</v>
      </c>
      <c r="E439" s="49">
        <f t="shared" si="46"/>
        <v>26.070720033546451</v>
      </c>
      <c r="F439" s="49">
        <f t="shared" si="47"/>
        <v>23.643870047750799</v>
      </c>
      <c r="G439" s="49">
        <f t="shared" si="48"/>
        <v>26.410866377957834</v>
      </c>
      <c r="H439" s="1"/>
    </row>
    <row r="440" spans="1:8" x14ac:dyDescent="0.2">
      <c r="A440" s="2">
        <v>25</v>
      </c>
      <c r="B440" s="2">
        <f t="shared" si="43"/>
        <v>2190</v>
      </c>
      <c r="C440" s="2">
        <f t="shared" si="44"/>
        <v>876000</v>
      </c>
      <c r="D440" s="49">
        <f t="shared" si="45"/>
        <v>23.963807161110317</v>
      </c>
      <c r="E440" s="49">
        <f t="shared" si="46"/>
        <v>26.069471184495828</v>
      </c>
      <c r="F440" s="49">
        <f t="shared" si="47"/>
        <v>23.645394496098902</v>
      </c>
      <c r="G440" s="49">
        <f t="shared" si="48"/>
        <v>26.409216606251064</v>
      </c>
      <c r="H440" s="1"/>
    </row>
    <row r="441" spans="1:8" x14ac:dyDescent="0.2">
      <c r="A441" s="2">
        <v>25</v>
      </c>
      <c r="B441" s="2">
        <f t="shared" si="43"/>
        <v>2195</v>
      </c>
      <c r="C441" s="2">
        <f t="shared" si="44"/>
        <v>878000</v>
      </c>
      <c r="D441" s="49">
        <f t="shared" si="45"/>
        <v>23.964975606206519</v>
      </c>
      <c r="E441" s="49">
        <f t="shared" si="46"/>
        <v>26.068226664382603</v>
      </c>
      <c r="F441" s="49">
        <f t="shared" si="47"/>
        <v>23.646913788476073</v>
      </c>
      <c r="G441" s="49">
        <f t="shared" si="48"/>
        <v>26.407572562667479</v>
      </c>
      <c r="H441" s="1"/>
    </row>
    <row r="442" spans="1:8" x14ac:dyDescent="0.2">
      <c r="A442" s="2">
        <v>25</v>
      </c>
      <c r="B442" s="2">
        <f t="shared" si="43"/>
        <v>2200</v>
      </c>
      <c r="C442" s="2">
        <f t="shared" si="44"/>
        <v>880000</v>
      </c>
      <c r="D442" s="49">
        <f t="shared" si="45"/>
        <v>23.966140093959719</v>
      </c>
      <c r="E442" s="49">
        <f t="shared" si="46"/>
        <v>26.06698644832527</v>
      </c>
      <c r="F442" s="49">
        <f t="shared" si="47"/>
        <v>23.648427953940793</v>
      </c>
      <c r="G442" s="49">
        <f t="shared" si="48"/>
        <v>26.405934214240744</v>
      </c>
      <c r="H442" s="1"/>
    </row>
    <row r="443" spans="1:8" x14ac:dyDescent="0.2">
      <c r="A443" s="2">
        <v>25</v>
      </c>
      <c r="B443" s="2">
        <f t="shared" si="43"/>
        <v>2205</v>
      </c>
      <c r="C443" s="2">
        <f t="shared" si="44"/>
        <v>882000</v>
      </c>
      <c r="D443" s="49">
        <f t="shared" si="45"/>
        <v>23.967300646688212</v>
      </c>
      <c r="E443" s="49">
        <f t="shared" si="46"/>
        <v>26.065750511641774</v>
      </c>
      <c r="F443" s="49">
        <f t="shared" si="47"/>
        <v>23.649937021322547</v>
      </c>
      <c r="G443" s="49">
        <f t="shared" si="48"/>
        <v>26.404301528269048</v>
      </c>
      <c r="H443" s="1"/>
    </row>
    <row r="444" spans="1:8" x14ac:dyDescent="0.2">
      <c r="A444" s="2">
        <v>25</v>
      </c>
      <c r="B444" s="2">
        <f t="shared" si="43"/>
        <v>2210</v>
      </c>
      <c r="C444" s="2">
        <f t="shared" si="44"/>
        <v>884000</v>
      </c>
      <c r="D444" s="49">
        <f t="shared" si="45"/>
        <v>23.968457286534331</v>
      </c>
      <c r="E444" s="49">
        <f t="shared" si="46"/>
        <v>26.06451882984743</v>
      </c>
      <c r="F444" s="49">
        <f t="shared" si="47"/>
        <v>23.651441019224094</v>
      </c>
      <c r="G444" s="49">
        <f t="shared" si="48"/>
        <v>26.402674472312391</v>
      </c>
      <c r="H444" s="1"/>
    </row>
    <row r="445" spans="1:8" x14ac:dyDescent="0.2">
      <c r="A445" s="2">
        <v>25</v>
      </c>
      <c r="B445" s="2">
        <f t="shared" si="43"/>
        <v>2215</v>
      </c>
      <c r="C445" s="2">
        <f t="shared" si="44"/>
        <v>886000</v>
      </c>
      <c r="D445" s="49">
        <f t="shared" si="45"/>
        <v>23.969610035466239</v>
      </c>
      <c r="E445" s="49">
        <f t="shared" si="46"/>
        <v>26.063291378652927</v>
      </c>
      <c r="F445" s="49">
        <f t="shared" si="47"/>
        <v>23.65293997602376</v>
      </c>
      <c r="G445" s="49">
        <f t="shared" si="48"/>
        <v>26.401053014189902</v>
      </c>
      <c r="H445" s="1"/>
    </row>
    <row r="446" spans="1:8" x14ac:dyDescent="0.2">
      <c r="A446" s="2">
        <v>25</v>
      </c>
      <c r="B446" s="2">
        <f t="shared" si="43"/>
        <v>2220</v>
      </c>
      <c r="C446" s="2">
        <f t="shared" si="44"/>
        <v>888000</v>
      </c>
      <c r="D446" s="49">
        <f t="shared" si="45"/>
        <v>23.970758915279664</v>
      </c>
      <c r="E446" s="49">
        <f t="shared" si="46"/>
        <v>26.062068133962338</v>
      </c>
      <c r="F446" s="49">
        <f t="shared" si="47"/>
        <v>23.654433919877718</v>
      </c>
      <c r="G446" s="49">
        <f t="shared" si="48"/>
        <v>26.399437121977183</v>
      </c>
      <c r="H446" s="1"/>
    </row>
    <row r="447" spans="1:8" x14ac:dyDescent="0.2">
      <c r="A447" s="2">
        <v>25</v>
      </c>
      <c r="B447" s="2">
        <f t="shared" si="43"/>
        <v>2225</v>
      </c>
      <c r="C447" s="2">
        <f t="shared" si="44"/>
        <v>890000</v>
      </c>
      <c r="D447" s="49">
        <f t="shared" si="45"/>
        <v>23.971903947599674</v>
      </c>
      <c r="E447" s="49">
        <f t="shared" si="46"/>
        <v>26.060849071871104</v>
      </c>
      <c r="F447" s="49">
        <f t="shared" si="47"/>
        <v>23.655922878722205</v>
      </c>
      <c r="G447" s="49">
        <f t="shared" si="48"/>
        <v>26.397826764003685</v>
      </c>
      <c r="H447" s="1"/>
    </row>
    <row r="448" spans="1:8" x14ac:dyDescent="0.2">
      <c r="A448" s="2">
        <v>25</v>
      </c>
      <c r="B448" s="2">
        <f t="shared" si="43"/>
        <v>2230</v>
      </c>
      <c r="C448" s="2">
        <f t="shared" si="44"/>
        <v>892000</v>
      </c>
      <c r="D448" s="49">
        <f t="shared" si="45"/>
        <v>23.973045153882364</v>
      </c>
      <c r="E448" s="49">
        <f t="shared" si="46"/>
        <v>26.05963416866414</v>
      </c>
      <c r="F448" s="49">
        <f t="shared" si="47"/>
        <v>23.657406880275737</v>
      </c>
      <c r="G448" s="49">
        <f t="shared" si="48"/>
        <v>26.396221908850137</v>
      </c>
      <c r="H448" s="1"/>
    </row>
    <row r="449" spans="1:8" x14ac:dyDescent="0.2">
      <c r="A449" s="2">
        <v>25</v>
      </c>
      <c r="B449" s="2">
        <f t="shared" si="43"/>
        <v>2235</v>
      </c>
      <c r="C449" s="2">
        <f t="shared" si="44"/>
        <v>894000</v>
      </c>
      <c r="D449" s="49">
        <f t="shared" si="45"/>
        <v>23.974182555416562</v>
      </c>
      <c r="E449" s="49">
        <f t="shared" si="46"/>
        <v>26.058423400813865</v>
      </c>
      <c r="F449" s="49">
        <f t="shared" si="47"/>
        <v>23.65888595204126</v>
      </c>
      <c r="G449" s="49">
        <f t="shared" si="48"/>
        <v>26.394622525345969</v>
      </c>
      <c r="H449" s="1"/>
    </row>
    <row r="450" spans="1:8" x14ac:dyDescent="0.2">
      <c r="A450" s="2">
        <v>25</v>
      </c>
      <c r="B450" s="2">
        <f t="shared" si="43"/>
        <v>2240</v>
      </c>
      <c r="C450" s="2">
        <f t="shared" si="44"/>
        <v>896000</v>
      </c>
      <c r="D450" s="49">
        <f t="shared" si="45"/>
        <v>23.975316173325488</v>
      </c>
      <c r="E450" s="49">
        <f t="shared" si="46"/>
        <v>26.05721674497833</v>
      </c>
      <c r="F450" s="49">
        <f t="shared" si="47"/>
        <v>23.660360121308354</v>
      </c>
      <c r="G450" s="49">
        <f t="shared" si="48"/>
        <v>26.393028582566824</v>
      </c>
      <c r="H450" s="1"/>
    </row>
    <row r="451" spans="1:8" x14ac:dyDescent="0.2">
      <c r="A451" s="2">
        <v>25</v>
      </c>
      <c r="B451" s="2">
        <f t="shared" si="43"/>
        <v>2245</v>
      </c>
      <c r="C451" s="2">
        <f t="shared" si="44"/>
        <v>898000</v>
      </c>
      <c r="D451" s="49">
        <f t="shared" si="45"/>
        <v>23.976446028568425</v>
      </c>
      <c r="E451" s="49">
        <f t="shared" si="46"/>
        <v>26.056014177999344</v>
      </c>
      <c r="F451" s="49">
        <f t="shared" si="47"/>
        <v>23.661829415155314</v>
      </c>
      <c r="G451" s="49">
        <f t="shared" si="48"/>
        <v>26.391440049832017</v>
      </c>
      <c r="H451" s="1"/>
    </row>
    <row r="452" spans="1:8" x14ac:dyDescent="0.2">
      <c r="A452" s="2">
        <v>25</v>
      </c>
      <c r="B452" s="2">
        <f t="shared" si="43"/>
        <v>2250</v>
      </c>
      <c r="C452" s="2">
        <f t="shared" si="44"/>
        <v>900000</v>
      </c>
      <c r="D452" s="49">
        <f t="shared" si="45"/>
        <v>23.977572141942357</v>
      </c>
      <c r="E452" s="49">
        <f t="shared" si="46"/>
        <v>26.054815676900578</v>
      </c>
      <c r="F452" s="49">
        <f t="shared" si="47"/>
        <v>23.663293860451269</v>
      </c>
      <c r="G452" s="49">
        <f t="shared" si="48"/>
        <v>26.389856896702113</v>
      </c>
      <c r="H452" s="1"/>
    </row>
    <row r="453" spans="1:8" x14ac:dyDescent="0.2">
      <c r="A453" s="2">
        <v>25</v>
      </c>
      <c r="B453" s="2">
        <f t="shared" si="43"/>
        <v>2255</v>
      </c>
      <c r="C453" s="2">
        <f t="shared" si="44"/>
        <v>902000</v>
      </c>
      <c r="D453" s="49">
        <f t="shared" si="45"/>
        <v>23.978694534083552</v>
      </c>
      <c r="E453" s="49">
        <f t="shared" si="46"/>
        <v>26.053621218885809</v>
      </c>
      <c r="F453" s="49">
        <f t="shared" si="47"/>
        <v>23.664753483858245</v>
      </c>
      <c r="G453" s="49">
        <f t="shared" si="48"/>
        <v>26.3882790929765</v>
      </c>
      <c r="H453" s="1"/>
    </row>
    <row r="454" spans="1:8" x14ac:dyDescent="0.2">
      <c r="A454" s="2">
        <v>25</v>
      </c>
      <c r="B454" s="2">
        <f t="shared" si="43"/>
        <v>2260</v>
      </c>
      <c r="C454" s="2">
        <f t="shared" si="44"/>
        <v>904000</v>
      </c>
      <c r="D454" s="49">
        <f t="shared" si="45"/>
        <v>23.979813225469183</v>
      </c>
      <c r="E454" s="49">
        <f t="shared" si="46"/>
        <v>26.052430781337026</v>
      </c>
      <c r="F454" s="49">
        <f t="shared" si="47"/>
        <v>23.666208311833238</v>
      </c>
      <c r="G454" s="49">
        <f t="shared" si="48"/>
        <v>26.386706608690961</v>
      </c>
      <c r="H454" s="1"/>
    </row>
    <row r="455" spans="1:8" x14ac:dyDescent="0.2">
      <c r="A455" s="2">
        <v>25</v>
      </c>
      <c r="B455" s="2">
        <f t="shared" si="43"/>
        <v>2265</v>
      </c>
      <c r="C455" s="2">
        <f t="shared" si="44"/>
        <v>906000</v>
      </c>
      <c r="D455" s="49">
        <f t="shared" si="45"/>
        <v>23.980928236418901</v>
      </c>
      <c r="E455" s="49">
        <f t="shared" si="46"/>
        <v>26.051244341812712</v>
      </c>
      <c r="F455" s="49">
        <f t="shared" si="47"/>
        <v>23.6676583706302</v>
      </c>
      <c r="G455" s="49">
        <f t="shared" si="48"/>
        <v>26.385139414115311</v>
      </c>
      <c r="H455" s="1"/>
    </row>
    <row r="456" spans="1:8" x14ac:dyDescent="0.2">
      <c r="A456" s="2">
        <v>25</v>
      </c>
      <c r="B456" s="2">
        <f t="shared" ref="B456:B519" si="49">B455+5</f>
        <v>2270</v>
      </c>
      <c r="C456" s="2">
        <f t="shared" ref="C456:C519" si="50">B456/A456*10000</f>
        <v>908000</v>
      </c>
      <c r="D456" s="49">
        <f t="shared" ref="D456:D519" si="51">(IF(B456&gt;0,(CHIINV(0.975, 2 * B456) / 2)/C456,0))*10000</f>
        <v>23.982039587096374</v>
      </c>
      <c r="E456" s="49">
        <f t="shared" ref="E456:E519" si="52">(IF(B456&gt;0,(CHIINV(0.025, 2 * (B456+1) )/ 2)/C456,(CHIINV(0.025, 2 )/ 2)/C456))*10000</f>
        <v>26.050061878046044</v>
      </c>
      <c r="F456" s="49">
        <f t="shared" ref="F456:F519" si="53">(IF(B456&gt;0,(CHIINV(0.995, 2 * B456) / 2)/C456,0))*10000</f>
        <v>23.669103686302083</v>
      </c>
      <c r="G456" s="49">
        <f t="shared" ref="G456:G519" si="54">(IF(B456&gt;0,(CHIINV(0.005, 2 * (B456+1) )/ 2)/C456,(CHIINV(0.005, 2 )/ 2)/C456))*10000</f>
        <v>26.383577479751064</v>
      </c>
      <c r="H456" s="1"/>
    </row>
    <row r="457" spans="1:8" x14ac:dyDescent="0.2">
      <c r="A457" s="2">
        <v>25</v>
      </c>
      <c r="B457" s="2">
        <f t="shared" si="49"/>
        <v>2275</v>
      </c>
      <c r="C457" s="2">
        <f t="shared" si="50"/>
        <v>910000</v>
      </c>
      <c r="D457" s="49">
        <f t="shared" si="51"/>
        <v>23.983147297510833</v>
      </c>
      <c r="E457" s="49">
        <f t="shared" si="52"/>
        <v>26.048883367943166</v>
      </c>
      <c r="F457" s="49">
        <f t="shared" si="53"/>
        <v>23.670544284702778</v>
      </c>
      <c r="G457" s="49">
        <f t="shared" si="54"/>
        <v>26.382020776329128</v>
      </c>
      <c r="H457" s="1"/>
    </row>
    <row r="458" spans="1:8" x14ac:dyDescent="0.2">
      <c r="A458" s="2">
        <v>25</v>
      </c>
      <c r="B458" s="2">
        <f t="shared" si="49"/>
        <v>2280</v>
      </c>
      <c r="C458" s="2">
        <f t="shared" si="50"/>
        <v>912000</v>
      </c>
      <c r="D458" s="49">
        <f t="shared" si="51"/>
        <v>23.984251387518594</v>
      </c>
      <c r="E458" s="49">
        <f t="shared" si="52"/>
        <v>26.047708789581456</v>
      </c>
      <c r="F458" s="49">
        <f t="shared" si="53"/>
        <v>23.671980191489087</v>
      </c>
      <c r="G458" s="49">
        <f t="shared" si="54"/>
        <v>26.380469274807481</v>
      </c>
      <c r="H458" s="1"/>
    </row>
    <row r="459" spans="1:8" x14ac:dyDescent="0.2">
      <c r="A459" s="2">
        <v>25</v>
      </c>
      <c r="B459" s="2">
        <f t="shared" si="49"/>
        <v>2285</v>
      </c>
      <c r="C459" s="2">
        <f t="shared" si="50"/>
        <v>914000</v>
      </c>
      <c r="D459" s="49">
        <f t="shared" si="51"/>
        <v>23.985351876824566</v>
      </c>
      <c r="E459" s="49">
        <f t="shared" si="52"/>
        <v>26.046538121207828</v>
      </c>
      <c r="F459" s="49">
        <f t="shared" si="53"/>
        <v>23.673411432122666</v>
      </c>
      <c r="G459" s="49">
        <f t="shared" si="54"/>
        <v>26.378922946368967</v>
      </c>
      <c r="H459" s="1"/>
    </row>
    <row r="460" spans="1:8" x14ac:dyDescent="0.2">
      <c r="A460" s="2">
        <v>25</v>
      </c>
      <c r="B460" s="2">
        <f t="shared" si="49"/>
        <v>2290</v>
      </c>
      <c r="C460" s="2">
        <f t="shared" si="50"/>
        <v>916000</v>
      </c>
      <c r="D460" s="49">
        <f t="shared" si="51"/>
        <v>23.986448784983704</v>
      </c>
      <c r="E460" s="49">
        <f t="shared" si="52"/>
        <v>26.045371341237061</v>
      </c>
      <c r="F460" s="49">
        <f t="shared" si="53"/>
        <v>23.674838031871882</v>
      </c>
      <c r="G460" s="49">
        <f t="shared" si="54"/>
        <v>26.377381762419009</v>
      </c>
      <c r="H460" s="1"/>
    </row>
    <row r="461" spans="1:8" x14ac:dyDescent="0.2">
      <c r="A461" s="2">
        <v>25</v>
      </c>
      <c r="B461" s="2">
        <f t="shared" si="49"/>
        <v>2295</v>
      </c>
      <c r="C461" s="2">
        <f t="shared" si="50"/>
        <v>918000</v>
      </c>
      <c r="D461" s="49">
        <f t="shared" si="51"/>
        <v>23.987542131402492</v>
      </c>
      <c r="E461" s="49">
        <f t="shared" si="52"/>
        <v>26.044208428250126</v>
      </c>
      <c r="F461" s="49">
        <f t="shared" si="53"/>
        <v>23.676260015813742</v>
      </c>
      <c r="G461" s="49">
        <f t="shared" si="54"/>
        <v>26.375845694583461</v>
      </c>
      <c r="H461" s="1"/>
    </row>
    <row r="462" spans="1:8" x14ac:dyDescent="0.2">
      <c r="A462" s="2">
        <v>25</v>
      </c>
      <c r="B462" s="2">
        <f t="shared" si="49"/>
        <v>2300</v>
      </c>
      <c r="C462" s="2">
        <f t="shared" si="50"/>
        <v>920000</v>
      </c>
      <c r="D462" s="49">
        <f t="shared" si="51"/>
        <v>23.988631935340404</v>
      </c>
      <c r="E462" s="49">
        <f t="shared" si="52"/>
        <v>26.043049360992551</v>
      </c>
      <c r="F462" s="49">
        <f t="shared" si="53"/>
        <v>23.677677408835759</v>
      </c>
      <c r="G462" s="49">
        <f t="shared" si="54"/>
        <v>26.374314714706379</v>
      </c>
      <c r="H462" s="1"/>
    </row>
    <row r="463" spans="1:8" x14ac:dyDescent="0.2">
      <c r="A463" s="2">
        <v>25</v>
      </c>
      <c r="B463" s="2">
        <f t="shared" si="49"/>
        <v>2305</v>
      </c>
      <c r="C463" s="2">
        <f t="shared" si="50"/>
        <v>922000</v>
      </c>
      <c r="D463" s="49">
        <f t="shared" si="51"/>
        <v>23.989718215911306</v>
      </c>
      <c r="E463" s="49">
        <f t="shared" si="52"/>
        <v>26.041894118372806</v>
      </c>
      <c r="F463" s="49">
        <f t="shared" si="53"/>
        <v>23.679090235637737</v>
      </c>
      <c r="G463" s="49">
        <f t="shared" si="54"/>
        <v>26.372788794847914</v>
      </c>
      <c r="H463" s="1"/>
    </row>
    <row r="464" spans="1:8" x14ac:dyDescent="0.2">
      <c r="A464" s="2">
        <v>25</v>
      </c>
      <c r="B464" s="2">
        <f t="shared" si="49"/>
        <v>2310</v>
      </c>
      <c r="C464" s="2">
        <f t="shared" si="50"/>
        <v>924000</v>
      </c>
      <c r="D464" s="49">
        <f t="shared" si="51"/>
        <v>23.990800992084896</v>
      </c>
      <c r="E464" s="49">
        <f t="shared" si="52"/>
        <v>26.040742679460699</v>
      </c>
      <c r="F464" s="49">
        <f t="shared" si="53"/>
        <v>23.680498520733646</v>
      </c>
      <c r="G464" s="49">
        <f t="shared" si="54"/>
        <v>26.371267907282164</v>
      </c>
      <c r="H464" s="1"/>
    </row>
    <row r="465" spans="1:8" x14ac:dyDescent="0.2">
      <c r="A465" s="2">
        <v>25</v>
      </c>
      <c r="B465" s="2">
        <f t="shared" si="49"/>
        <v>2315</v>
      </c>
      <c r="C465" s="2">
        <f t="shared" si="50"/>
        <v>926000</v>
      </c>
      <c r="D465" s="49">
        <f t="shared" si="51"/>
        <v>23.991880282688061</v>
      </c>
      <c r="E465" s="49">
        <f t="shared" si="52"/>
        <v>26.039595023485791</v>
      </c>
      <c r="F465" s="49">
        <f t="shared" si="53"/>
        <v>23.681902288453383</v>
      </c>
      <c r="G465" s="49">
        <f t="shared" si="54"/>
        <v>26.369752024495071</v>
      </c>
      <c r="H465" s="1"/>
    </row>
    <row r="466" spans="1:8" x14ac:dyDescent="0.2">
      <c r="A466" s="2">
        <v>25</v>
      </c>
      <c r="B466" s="2">
        <f t="shared" si="49"/>
        <v>2320</v>
      </c>
      <c r="C466" s="2">
        <f t="shared" si="50"/>
        <v>928000</v>
      </c>
      <c r="D466" s="49">
        <f t="shared" si="51"/>
        <v>23.992956106406307</v>
      </c>
      <c r="E466" s="49">
        <f t="shared" si="52"/>
        <v>26.038451129835831</v>
      </c>
      <c r="F466" s="49">
        <f t="shared" si="53"/>
        <v>23.683301562944557</v>
      </c>
      <c r="G466" s="49">
        <f t="shared" si="54"/>
        <v>26.368241119182361</v>
      </c>
      <c r="H466" s="1"/>
    </row>
    <row r="467" spans="1:8" x14ac:dyDescent="0.2">
      <c r="A467" s="2">
        <v>25</v>
      </c>
      <c r="B467" s="2">
        <f t="shared" si="49"/>
        <v>2325</v>
      </c>
      <c r="C467" s="2">
        <f t="shared" si="50"/>
        <v>930000</v>
      </c>
      <c r="D467" s="49">
        <f t="shared" si="51"/>
        <v>23.994028481785076</v>
      </c>
      <c r="E467" s="49">
        <f t="shared" si="52"/>
        <v>26.037310978055221</v>
      </c>
      <c r="F467" s="49">
        <f t="shared" si="53"/>
        <v>23.684696368174261</v>
      </c>
      <c r="G467" s="49">
        <f t="shared" si="54"/>
        <v>26.366735164247487</v>
      </c>
      <c r="H467" s="1"/>
    </row>
    <row r="468" spans="1:8" x14ac:dyDescent="0.2">
      <c r="A468" s="2">
        <v>25</v>
      </c>
      <c r="B468" s="2">
        <f t="shared" si="49"/>
        <v>2330</v>
      </c>
      <c r="C468" s="2">
        <f t="shared" si="50"/>
        <v>932000</v>
      </c>
      <c r="D468" s="49">
        <f t="shared" si="51"/>
        <v>23.995097427231133</v>
      </c>
      <c r="E468" s="49">
        <f t="shared" si="52"/>
        <v>26.036174547843487</v>
      </c>
      <c r="F468" s="49">
        <f t="shared" si="53"/>
        <v>23.686086727930761</v>
      </c>
      <c r="G468" s="49">
        <f t="shared" si="54"/>
        <v>26.365234132799614</v>
      </c>
      <c r="H468" s="1"/>
    </row>
    <row r="469" spans="1:8" x14ac:dyDescent="0.2">
      <c r="A469" s="2">
        <v>25</v>
      </c>
      <c r="B469" s="2">
        <f t="shared" si="49"/>
        <v>2335</v>
      </c>
      <c r="C469" s="2">
        <f t="shared" si="50"/>
        <v>934000</v>
      </c>
      <c r="D469" s="49">
        <f t="shared" si="51"/>
        <v>23.996162961013866</v>
      </c>
      <c r="E469" s="49">
        <f t="shared" si="52"/>
        <v>26.03504181905377</v>
      </c>
      <c r="F469" s="49">
        <f t="shared" si="53"/>
        <v>23.687472665825251</v>
      </c>
      <c r="G469" s="49">
        <f t="shared" si="54"/>
        <v>26.363737998151588</v>
      </c>
      <c r="H469" s="1"/>
    </row>
    <row r="470" spans="1:8" x14ac:dyDescent="0.2">
      <c r="A470" s="2">
        <v>25</v>
      </c>
      <c r="B470" s="2">
        <f t="shared" si="49"/>
        <v>2340</v>
      </c>
      <c r="C470" s="2">
        <f t="shared" si="50"/>
        <v>936000</v>
      </c>
      <c r="D470" s="49">
        <f t="shared" si="51"/>
        <v>23.997225101266618</v>
      </c>
      <c r="E470" s="49">
        <f t="shared" si="52"/>
        <v>26.033912771691337</v>
      </c>
      <c r="F470" s="49">
        <f t="shared" si="53"/>
        <v>23.688854205293524</v>
      </c>
      <c r="G470" s="49">
        <f t="shared" si="54"/>
        <v>26.362246733818004</v>
      </c>
      <c r="H470" s="1"/>
    </row>
    <row r="471" spans="1:8" x14ac:dyDescent="0.2">
      <c r="A471" s="2">
        <v>25</v>
      </c>
      <c r="B471" s="2">
        <f t="shared" si="49"/>
        <v>2345</v>
      </c>
      <c r="C471" s="2">
        <f t="shared" si="50"/>
        <v>938000</v>
      </c>
      <c r="D471" s="49">
        <f t="shared" si="51"/>
        <v>23.998283865987986</v>
      </c>
      <c r="E471" s="49">
        <f t="shared" si="52"/>
        <v>26.032787385912094</v>
      </c>
      <c r="F471" s="49">
        <f t="shared" si="53"/>
        <v>23.690231369597651</v>
      </c>
      <c r="G471" s="49">
        <f t="shared" si="54"/>
        <v>26.3607603135132</v>
      </c>
      <c r="H471" s="1"/>
    </row>
    <row r="472" spans="1:8" x14ac:dyDescent="0.2">
      <c r="A472" s="2">
        <v>25</v>
      </c>
      <c r="B472" s="2">
        <f t="shared" si="49"/>
        <v>2350</v>
      </c>
      <c r="C472" s="2">
        <f t="shared" si="50"/>
        <v>940000</v>
      </c>
      <c r="D472" s="49">
        <f t="shared" si="51"/>
        <v>23.999339273043098</v>
      </c>
      <c r="E472" s="49">
        <f t="shared" si="52"/>
        <v>26.031665642021174</v>
      </c>
      <c r="F472" s="49">
        <f t="shared" si="53"/>
        <v>23.691604181827632</v>
      </c>
      <c r="G472" s="49">
        <f t="shared" si="54"/>
        <v>26.35927871114939</v>
      </c>
      <c r="H472" s="1"/>
    </row>
    <row r="473" spans="1:8" x14ac:dyDescent="0.2">
      <c r="A473" s="2">
        <v>25</v>
      </c>
      <c r="B473" s="2">
        <f t="shared" si="49"/>
        <v>2355</v>
      </c>
      <c r="C473" s="2">
        <f t="shared" si="50"/>
        <v>942000</v>
      </c>
      <c r="D473" s="49">
        <f t="shared" si="51"/>
        <v>24.000391340164889</v>
      </c>
      <c r="E473" s="49">
        <f t="shared" si="52"/>
        <v>26.030547520471437</v>
      </c>
      <c r="F473" s="49">
        <f t="shared" si="53"/>
        <v>23.692972664903046</v>
      </c>
      <c r="G473" s="49">
        <f t="shared" si="54"/>
        <v>26.357801900834676</v>
      </c>
      <c r="H473" s="1"/>
    </row>
    <row r="474" spans="1:8" x14ac:dyDescent="0.2">
      <c r="A474" s="2">
        <v>25</v>
      </c>
      <c r="B474" s="2">
        <f t="shared" si="49"/>
        <v>2360</v>
      </c>
      <c r="C474" s="2">
        <f t="shared" si="50"/>
        <v>944000</v>
      </c>
      <c r="D474" s="49">
        <f t="shared" si="51"/>
        <v>24.00144008495537</v>
      </c>
      <c r="E474" s="49">
        <f t="shared" si="52"/>
        <v>26.029433001862117</v>
      </c>
      <c r="F474" s="49">
        <f t="shared" si="53"/>
        <v>23.694336841574621</v>
      </c>
      <c r="G474" s="49">
        <f t="shared" si="54"/>
        <v>26.356329856871245</v>
      </c>
      <c r="H474" s="1"/>
    </row>
    <row r="475" spans="1:8" x14ac:dyDescent="0.2">
      <c r="A475" s="2">
        <v>25</v>
      </c>
      <c r="B475" s="2">
        <f t="shared" si="49"/>
        <v>2365</v>
      </c>
      <c r="C475" s="2">
        <f t="shared" si="50"/>
        <v>946000</v>
      </c>
      <c r="D475" s="49">
        <f t="shared" si="51"/>
        <v>24.00248552488684</v>
      </c>
      <c r="E475" s="49">
        <f t="shared" si="52"/>
        <v>26.028322066937356</v>
      </c>
      <c r="F475" s="49">
        <f t="shared" si="53"/>
        <v>23.695696734425898</v>
      </c>
      <c r="G475" s="49">
        <f t="shared" si="54"/>
        <v>26.354862553753449</v>
      </c>
      <c r="H475" s="1"/>
    </row>
    <row r="476" spans="1:8" x14ac:dyDescent="0.2">
      <c r="A476" s="2">
        <v>25</v>
      </c>
      <c r="B476" s="2">
        <f t="shared" si="49"/>
        <v>2370</v>
      </c>
      <c r="C476" s="2">
        <f t="shared" si="50"/>
        <v>948000</v>
      </c>
      <c r="D476" s="49">
        <f t="shared" si="51"/>
        <v>24.00352767730314</v>
      </c>
      <c r="E476" s="49">
        <f t="shared" si="52"/>
        <v>26.027214696584853</v>
      </c>
      <c r="F476" s="49">
        <f t="shared" si="53"/>
        <v>23.697052365874736</v>
      </c>
      <c r="G476" s="49">
        <f t="shared" si="54"/>
        <v>26.35339996616597</v>
      </c>
      <c r="H476" s="1"/>
    </row>
    <row r="477" spans="1:8" x14ac:dyDescent="0.2">
      <c r="A477" s="2">
        <v>25</v>
      </c>
      <c r="B477" s="2">
        <f t="shared" si="49"/>
        <v>2375</v>
      </c>
      <c r="C477" s="2">
        <f t="shared" si="50"/>
        <v>950000</v>
      </c>
      <c r="D477" s="49">
        <f t="shared" si="51"/>
        <v>24.004566559420848</v>
      </c>
      <c r="E477" s="49">
        <f t="shared" si="52"/>
        <v>26.02611087183449</v>
      </c>
      <c r="F477" s="49">
        <f t="shared" si="53"/>
        <v>23.698403758174944</v>
      </c>
      <c r="G477" s="49">
        <f t="shared" si="54"/>
        <v>26.351942068982034</v>
      </c>
      <c r="H477" s="1"/>
    </row>
    <row r="478" spans="1:8" x14ac:dyDescent="0.2">
      <c r="A478" s="2">
        <v>25</v>
      </c>
      <c r="B478" s="2">
        <f t="shared" si="49"/>
        <v>2380</v>
      </c>
      <c r="C478" s="2">
        <f t="shared" si="50"/>
        <v>952000</v>
      </c>
      <c r="D478" s="49">
        <f t="shared" si="51"/>
        <v>24.005602188330485</v>
      </c>
      <c r="E478" s="49">
        <f t="shared" si="52"/>
        <v>26.025010573856971</v>
      </c>
      <c r="F478" s="49">
        <f t="shared" si="53"/>
        <v>23.699750933417771</v>
      </c>
      <c r="G478" s="49">
        <f t="shared" si="54"/>
        <v>26.350488837261565</v>
      </c>
      <c r="H478" s="1"/>
    </row>
    <row r="479" spans="1:8" x14ac:dyDescent="0.2">
      <c r="A479" s="2">
        <v>25</v>
      </c>
      <c r="B479" s="2">
        <f t="shared" si="49"/>
        <v>2385</v>
      </c>
      <c r="C479" s="2">
        <f t="shared" si="50"/>
        <v>954000</v>
      </c>
      <c r="D479" s="49">
        <f t="shared" si="51"/>
        <v>24.006634580997702</v>
      </c>
      <c r="E479" s="49">
        <f t="shared" si="52"/>
        <v>26.023913783962467</v>
      </c>
      <c r="F479" s="49">
        <f t="shared" si="53"/>
        <v>23.701093913533448</v>
      </c>
      <c r="G479" s="49">
        <f t="shared" si="54"/>
        <v>26.349040246249448</v>
      </c>
      <c r="H479" s="1"/>
    </row>
    <row r="480" spans="1:8" x14ac:dyDescent="0.2">
      <c r="A480" s="2">
        <v>25</v>
      </c>
      <c r="B480" s="2">
        <f t="shared" si="49"/>
        <v>2390</v>
      </c>
      <c r="C480" s="2">
        <f t="shared" si="50"/>
        <v>956000</v>
      </c>
      <c r="D480" s="49">
        <f t="shared" si="51"/>
        <v>24.007663754264442</v>
      </c>
      <c r="E480" s="49">
        <f t="shared" si="52"/>
        <v>26.022820483599311</v>
      </c>
      <c r="F480" s="49">
        <f t="shared" si="53"/>
        <v>23.702432720292695</v>
      </c>
      <c r="G480" s="49">
        <f t="shared" si="54"/>
        <v>26.347596271373749</v>
      </c>
      <c r="H480" s="1"/>
    </row>
    <row r="481" spans="1:8" x14ac:dyDescent="0.2">
      <c r="A481" s="2">
        <v>25</v>
      </c>
      <c r="B481" s="2">
        <f t="shared" si="49"/>
        <v>2395</v>
      </c>
      <c r="C481" s="2">
        <f t="shared" si="50"/>
        <v>958000</v>
      </c>
      <c r="D481" s="49">
        <f t="shared" si="51"/>
        <v>24.008689724850115</v>
      </c>
      <c r="E481" s="49">
        <f t="shared" si="52"/>
        <v>26.021730654352702</v>
      </c>
      <c r="F481" s="49">
        <f t="shared" si="53"/>
        <v>23.70376737530821</v>
      </c>
      <c r="G481" s="49">
        <f t="shared" si="54"/>
        <v>26.346156888243964</v>
      </c>
      <c r="H481" s="1"/>
    </row>
    <row r="482" spans="1:8" x14ac:dyDescent="0.2">
      <c r="A482" s="2">
        <v>25</v>
      </c>
      <c r="B482" s="2">
        <f t="shared" si="49"/>
        <v>2400</v>
      </c>
      <c r="C482" s="2">
        <f t="shared" si="50"/>
        <v>960000</v>
      </c>
      <c r="D482" s="49">
        <f t="shared" si="51"/>
        <v>24.00971250935271</v>
      </c>
      <c r="E482" s="49">
        <f t="shared" si="52"/>
        <v>26.020644277943362</v>
      </c>
      <c r="F482" s="49">
        <f t="shared" si="53"/>
        <v>23.70509790003614</v>
      </c>
      <c r="G482" s="49">
        <f t="shared" si="54"/>
        <v>26.344722072649343</v>
      </c>
      <c r="H482" s="1"/>
    </row>
    <row r="483" spans="1:8" x14ac:dyDescent="0.2">
      <c r="A483" s="2">
        <v>25</v>
      </c>
      <c r="B483" s="2">
        <f t="shared" si="49"/>
        <v>2405</v>
      </c>
      <c r="C483" s="2">
        <f t="shared" si="50"/>
        <v>962000</v>
      </c>
      <c r="D483" s="49">
        <f t="shared" si="51"/>
        <v>24.010732124249969</v>
      </c>
      <c r="E483" s="49">
        <f t="shared" si="52"/>
        <v>26.01956133622631</v>
      </c>
      <c r="F483" s="49">
        <f t="shared" si="53"/>
        <v>23.706424315777546</v>
      </c>
      <c r="G483" s="49">
        <f t="shared" si="54"/>
        <v>26.343291800557171</v>
      </c>
      <c r="H483" s="1"/>
    </row>
    <row r="484" spans="1:8" x14ac:dyDescent="0.2">
      <c r="A484" s="2">
        <v>25</v>
      </c>
      <c r="B484" s="2">
        <f t="shared" si="49"/>
        <v>2410</v>
      </c>
      <c r="C484" s="2">
        <f t="shared" si="50"/>
        <v>964000</v>
      </c>
      <c r="D484" s="49">
        <f t="shared" si="51"/>
        <v>24.011748585900484</v>
      </c>
      <c r="E484" s="49">
        <f t="shared" si="52"/>
        <v>26.01848181118957</v>
      </c>
      <c r="F484" s="49">
        <f t="shared" si="53"/>
        <v>23.70774664367983</v>
      </c>
      <c r="G484" s="49">
        <f t="shared" si="54"/>
        <v>26.341866048111058</v>
      </c>
      <c r="H484" s="1"/>
    </row>
    <row r="485" spans="1:8" x14ac:dyDescent="0.2">
      <c r="A485" s="2">
        <v>25</v>
      </c>
      <c r="B485" s="2">
        <f t="shared" si="49"/>
        <v>2415</v>
      </c>
      <c r="C485" s="2">
        <f t="shared" si="50"/>
        <v>966000</v>
      </c>
      <c r="D485" s="49">
        <f t="shared" si="51"/>
        <v>24.012761910544782</v>
      </c>
      <c r="E485" s="49">
        <f t="shared" si="52"/>
        <v>26.017405684952934</v>
      </c>
      <c r="F485" s="49">
        <f t="shared" si="53"/>
        <v>23.70906490473816</v>
      </c>
      <c r="G485" s="49">
        <f t="shared" si="54"/>
        <v>26.340444791629352</v>
      </c>
      <c r="H485" s="1"/>
    </row>
    <row r="486" spans="1:8" x14ac:dyDescent="0.2">
      <c r="A486" s="2">
        <v>25</v>
      </c>
      <c r="B486" s="2">
        <f t="shared" si="49"/>
        <v>2420</v>
      </c>
      <c r="C486" s="2">
        <f t="shared" si="50"/>
        <v>968000</v>
      </c>
      <c r="D486" s="49">
        <f t="shared" si="51"/>
        <v>24.013772114306473</v>
      </c>
      <c r="E486" s="49">
        <f t="shared" si="52"/>
        <v>26.016332939766702</v>
      </c>
      <c r="F486" s="49">
        <f t="shared" si="53"/>
        <v>23.710379119796887</v>
      </c>
      <c r="G486" s="49">
        <f t="shared" si="54"/>
        <v>26.339028007603432</v>
      </c>
      <c r="H486" s="1"/>
    </row>
    <row r="487" spans="1:8" x14ac:dyDescent="0.2">
      <c r="A487" s="2">
        <v>25</v>
      </c>
      <c r="B487" s="2">
        <f t="shared" si="49"/>
        <v>2425</v>
      </c>
      <c r="C487" s="2">
        <f t="shared" si="50"/>
        <v>970000</v>
      </c>
      <c r="D487" s="49">
        <f t="shared" si="51"/>
        <v>24.014779213193258</v>
      </c>
      <c r="E487" s="49">
        <f t="shared" si="52"/>
        <v>26.015263558010496</v>
      </c>
      <c r="F487" s="49">
        <f t="shared" si="53"/>
        <v>23.711689309550927</v>
      </c>
      <c r="G487" s="49">
        <f t="shared" si="54"/>
        <v>26.337615672696121</v>
      </c>
      <c r="H487" s="1"/>
    </row>
    <row r="488" spans="1:8" x14ac:dyDescent="0.2">
      <c r="A488" s="2">
        <v>25</v>
      </c>
      <c r="B488" s="2">
        <f t="shared" si="49"/>
        <v>2430</v>
      </c>
      <c r="C488" s="2">
        <f t="shared" si="50"/>
        <v>972000</v>
      </c>
      <c r="D488" s="49">
        <f t="shared" si="51"/>
        <v>24.015783223098083</v>
      </c>
      <c r="E488" s="49">
        <f t="shared" si="52"/>
        <v>26.014197522192028</v>
      </c>
      <c r="F488" s="49">
        <f t="shared" si="53"/>
        <v>23.712995494547148</v>
      </c>
      <c r="G488" s="49">
        <f t="shared" si="54"/>
        <v>26.336207763740081</v>
      </c>
      <c r="H488" s="1"/>
    </row>
    <row r="489" spans="1:8" x14ac:dyDescent="0.2">
      <c r="A489" s="2">
        <v>25</v>
      </c>
      <c r="B489" s="2">
        <f t="shared" si="49"/>
        <v>2435</v>
      </c>
      <c r="C489" s="2">
        <f t="shared" si="50"/>
        <v>974000</v>
      </c>
      <c r="D489" s="49">
        <f t="shared" si="51"/>
        <v>24.016784159800114</v>
      </c>
      <c r="E489" s="49">
        <f t="shared" si="52"/>
        <v>26.013134814945918</v>
      </c>
      <c r="F489" s="49">
        <f t="shared" si="53"/>
        <v>23.714297695185703</v>
      </c>
      <c r="G489" s="49">
        <f t="shared" si="54"/>
        <v>26.334804257736216</v>
      </c>
      <c r="H489" s="1"/>
    </row>
    <row r="490" spans="1:8" x14ac:dyDescent="0.2">
      <c r="A490" s="2">
        <v>25</v>
      </c>
      <c r="B490" s="2">
        <f t="shared" si="49"/>
        <v>2440</v>
      </c>
      <c r="C490" s="2">
        <f t="shared" si="50"/>
        <v>976000</v>
      </c>
      <c r="D490" s="49">
        <f t="shared" si="51"/>
        <v>24.01778203896583</v>
      </c>
      <c r="E490" s="49">
        <f t="shared" si="52"/>
        <v>26.012075419032495</v>
      </c>
      <c r="F490" s="49">
        <f t="shared" si="53"/>
        <v>23.715595931721417</v>
      </c>
      <c r="G490" s="49">
        <f t="shared" si="54"/>
        <v>26.333405131852132</v>
      </c>
      <c r="H490" s="1"/>
    </row>
    <row r="491" spans="1:8" x14ac:dyDescent="0.2">
      <c r="A491" s="2">
        <v>25</v>
      </c>
      <c r="B491" s="2">
        <f t="shared" si="49"/>
        <v>2445</v>
      </c>
      <c r="C491" s="2">
        <f t="shared" si="50"/>
        <v>978000</v>
      </c>
      <c r="D491" s="49">
        <f t="shared" si="51"/>
        <v>24.018776876150056</v>
      </c>
      <c r="E491" s="49">
        <f t="shared" si="52"/>
        <v>26.011019317336668</v>
      </c>
      <c r="F491" s="49">
        <f t="shared" si="53"/>
        <v>23.716890224265065</v>
      </c>
      <c r="G491" s="49">
        <f t="shared" si="54"/>
        <v>26.332010363420547</v>
      </c>
      <c r="H491" s="1"/>
    </row>
    <row r="492" spans="1:8" x14ac:dyDescent="0.2">
      <c r="A492" s="2">
        <v>25</v>
      </c>
      <c r="B492" s="2">
        <f t="shared" si="49"/>
        <v>2450</v>
      </c>
      <c r="C492" s="2">
        <f t="shared" si="50"/>
        <v>980000</v>
      </c>
      <c r="D492" s="49">
        <f t="shared" si="51"/>
        <v>24.019768686796962</v>
      </c>
      <c r="E492" s="49">
        <f t="shared" si="52"/>
        <v>26.009966492866731</v>
      </c>
      <c r="F492" s="49">
        <f t="shared" si="53"/>
        <v>23.718180592784744</v>
      </c>
      <c r="G492" s="49">
        <f t="shared" si="54"/>
        <v>26.330619929937807</v>
      </c>
      <c r="H492" s="1"/>
    </row>
    <row r="493" spans="1:8" x14ac:dyDescent="0.2">
      <c r="A493" s="2">
        <v>25</v>
      </c>
      <c r="B493" s="2">
        <f t="shared" si="49"/>
        <v>2455</v>
      </c>
      <c r="C493" s="2">
        <f t="shared" si="50"/>
        <v>982000</v>
      </c>
      <c r="D493" s="49">
        <f t="shared" si="51"/>
        <v>24.020757486241084</v>
      </c>
      <c r="E493" s="49">
        <f t="shared" si="52"/>
        <v>26.008916928753251</v>
      </c>
      <c r="F493" s="49">
        <f t="shared" si="53"/>
        <v>23.719467057107124</v>
      </c>
      <c r="G493" s="49">
        <f t="shared" si="54"/>
        <v>26.329233809062352</v>
      </c>
      <c r="H493" s="1"/>
    </row>
    <row r="494" spans="1:8" x14ac:dyDescent="0.2">
      <c r="A494" s="2">
        <v>25</v>
      </c>
      <c r="B494" s="2">
        <f t="shared" si="49"/>
        <v>2460</v>
      </c>
      <c r="C494" s="2">
        <f t="shared" si="50"/>
        <v>984000</v>
      </c>
      <c r="D494" s="49">
        <f t="shared" si="51"/>
        <v>24.021743289708343</v>
      </c>
      <c r="E494" s="49">
        <f t="shared" si="52"/>
        <v>26.007870608247913</v>
      </c>
      <c r="F494" s="49">
        <f t="shared" si="53"/>
        <v>23.720749636918768</v>
      </c>
      <c r="G494" s="49">
        <f t="shared" si="54"/>
        <v>26.327851978613189</v>
      </c>
      <c r="H494" s="1"/>
    </row>
    <row r="495" spans="1:8" x14ac:dyDescent="0.2">
      <c r="A495" s="2">
        <v>25</v>
      </c>
      <c r="B495" s="2">
        <f t="shared" si="49"/>
        <v>2465</v>
      </c>
      <c r="C495" s="2">
        <f t="shared" si="50"/>
        <v>986000</v>
      </c>
      <c r="D495" s="49">
        <f t="shared" si="51"/>
        <v>24.022726112316988</v>
      </c>
      <c r="E495" s="49">
        <f t="shared" si="52"/>
        <v>26.006827514722453</v>
      </c>
      <c r="F495" s="49">
        <f t="shared" si="53"/>
        <v>23.722028351767367</v>
      </c>
      <c r="G495" s="49">
        <f t="shared" si="54"/>
        <v>26.326474416568473</v>
      </c>
      <c r="H495" s="1"/>
    </row>
    <row r="496" spans="1:8" x14ac:dyDescent="0.2">
      <c r="A496" s="2">
        <v>25</v>
      </c>
      <c r="B496" s="2">
        <f t="shared" si="49"/>
        <v>2470</v>
      </c>
      <c r="C496" s="2">
        <f t="shared" si="50"/>
        <v>988000</v>
      </c>
      <c r="D496" s="49">
        <f t="shared" si="51"/>
        <v>24.023705969078616</v>
      </c>
      <c r="E496" s="49">
        <f t="shared" si="52"/>
        <v>26.005787631667491</v>
      </c>
      <c r="F496" s="49">
        <f t="shared" si="53"/>
        <v>23.723303221063059</v>
      </c>
      <c r="G496" s="49">
        <f t="shared" si="54"/>
        <v>26.325101101064</v>
      </c>
      <c r="H496" s="1"/>
    </row>
    <row r="497" spans="1:8" x14ac:dyDescent="0.2">
      <c r="A497" s="2">
        <v>25</v>
      </c>
      <c r="B497" s="2">
        <f t="shared" si="49"/>
        <v>2475</v>
      </c>
      <c r="C497" s="2">
        <f t="shared" si="50"/>
        <v>990000</v>
      </c>
      <c r="D497" s="49">
        <f t="shared" si="51"/>
        <v>24.024682874899121</v>
      </c>
      <c r="E497" s="49">
        <f t="shared" si="52"/>
        <v>26.004750942691498</v>
      </c>
      <c r="F497" s="49">
        <f t="shared" si="53"/>
        <v>23.724574264079592</v>
      </c>
      <c r="G497" s="49">
        <f t="shared" si="54"/>
        <v>26.32373201039178</v>
      </c>
      <c r="H497" s="1"/>
    </row>
    <row r="498" spans="1:8" x14ac:dyDescent="0.2">
      <c r="A498" s="2">
        <v>25</v>
      </c>
      <c r="B498" s="2">
        <f t="shared" si="49"/>
        <v>2480</v>
      </c>
      <c r="C498" s="2">
        <f t="shared" si="50"/>
        <v>992000</v>
      </c>
      <c r="D498" s="49">
        <f t="shared" si="51"/>
        <v>24.025656844579643</v>
      </c>
      <c r="E498" s="49">
        <f t="shared" si="52"/>
        <v>26.003717431519693</v>
      </c>
      <c r="F498" s="49">
        <f t="shared" si="53"/>
        <v>23.725841499955628</v>
      </c>
      <c r="G498" s="49">
        <f t="shared" si="54"/>
        <v>26.322367122998585</v>
      </c>
      <c r="H498" s="1"/>
    </row>
    <row r="499" spans="1:8" x14ac:dyDescent="0.2">
      <c r="A499" s="2">
        <v>25</v>
      </c>
      <c r="B499" s="2">
        <f t="shared" si="49"/>
        <v>2485</v>
      </c>
      <c r="C499" s="2">
        <f t="shared" si="50"/>
        <v>994000</v>
      </c>
      <c r="D499" s="49">
        <f t="shared" si="51"/>
        <v>24.026627892817523</v>
      </c>
      <c r="E499" s="49">
        <f t="shared" si="52"/>
        <v>26.00268708199296</v>
      </c>
      <c r="F499" s="49">
        <f t="shared" si="53"/>
        <v>23.727104947695913</v>
      </c>
      <c r="G499" s="49">
        <f t="shared" si="54"/>
        <v>26.321006417484568</v>
      </c>
      <c r="H499" s="1"/>
    </row>
    <row r="500" spans="1:8" x14ac:dyDescent="0.2">
      <c r="A500" s="2">
        <v>25</v>
      </c>
      <c r="B500" s="2">
        <f t="shared" si="49"/>
        <v>2490</v>
      </c>
      <c r="C500" s="2">
        <f t="shared" si="50"/>
        <v>996000</v>
      </c>
      <c r="D500" s="49">
        <f t="shared" si="51"/>
        <v>24.027596034207232</v>
      </c>
      <c r="E500" s="49">
        <f t="shared" si="52"/>
        <v>26.001659878066839</v>
      </c>
      <c r="F500" s="49">
        <f t="shared" si="53"/>
        <v>23.728364626172496</v>
      </c>
      <c r="G500" s="49">
        <f t="shared" si="54"/>
        <v>26.31964987260184</v>
      </c>
      <c r="H500" s="1"/>
    </row>
    <row r="501" spans="1:8" x14ac:dyDescent="0.2">
      <c r="A501" s="2">
        <v>25</v>
      </c>
      <c r="B501" s="2">
        <f t="shared" si="49"/>
        <v>2495</v>
      </c>
      <c r="C501" s="2">
        <f t="shared" si="50"/>
        <v>998000</v>
      </c>
      <c r="D501" s="49">
        <f t="shared" si="51"/>
        <v>24.028561283241302</v>
      </c>
      <c r="E501" s="49">
        <f t="shared" si="52"/>
        <v>26.000635803810432</v>
      </c>
      <c r="F501" s="49">
        <f t="shared" si="53"/>
        <v>23.729620554125908</v>
      </c>
      <c r="G501" s="49">
        <f t="shared" si="54"/>
        <v>26.318297467253082</v>
      </c>
      <c r="H501" s="1"/>
    </row>
    <row r="502" spans="1:8" x14ac:dyDescent="0.2">
      <c r="A502" s="2">
        <v>25</v>
      </c>
      <c r="B502" s="2">
        <f t="shared" si="49"/>
        <v>2500</v>
      </c>
      <c r="C502" s="2">
        <f t="shared" si="50"/>
        <v>1000000</v>
      </c>
      <c r="D502" s="49">
        <f t="shared" si="51"/>
        <v>24.029523654311237</v>
      </c>
      <c r="E502" s="49">
        <f t="shared" si="52"/>
        <v>25.999614843405425</v>
      </c>
      <c r="F502" s="49">
        <f t="shared" si="53"/>
        <v>23.730872750166377</v>
      </c>
      <c r="G502" s="49">
        <f t="shared" si="54"/>
        <v>26.316949180490202</v>
      </c>
      <c r="H502" s="1"/>
    </row>
    <row r="503" spans="1:8" x14ac:dyDescent="0.2">
      <c r="A503" s="2">
        <v>25</v>
      </c>
      <c r="B503" s="2">
        <f t="shared" si="49"/>
        <v>2505</v>
      </c>
      <c r="C503" s="2">
        <f t="shared" si="50"/>
        <v>1002000</v>
      </c>
      <c r="D503" s="49">
        <f t="shared" si="51"/>
        <v>24.03048316170841</v>
      </c>
      <c r="E503" s="49">
        <f t="shared" si="52"/>
        <v>25.998596981145013</v>
      </c>
      <c r="F503" s="49">
        <f t="shared" si="53"/>
        <v>23.732121232774919</v>
      </c>
      <c r="G503" s="49">
        <f t="shared" si="54"/>
        <v>26.315604991512966</v>
      </c>
      <c r="H503" s="1"/>
    </row>
    <row r="504" spans="1:8" x14ac:dyDescent="0.2">
      <c r="A504" s="2">
        <v>25</v>
      </c>
      <c r="B504" s="2">
        <f t="shared" si="49"/>
        <v>2510</v>
      </c>
      <c r="C504" s="2">
        <f t="shared" si="50"/>
        <v>1004000</v>
      </c>
      <c r="D504" s="49">
        <f t="shared" si="51"/>
        <v>24.031439819624968</v>
      </c>
      <c r="E504" s="49">
        <f t="shared" si="52"/>
        <v>25.997582201432941</v>
      </c>
      <c r="F504" s="49">
        <f t="shared" si="53"/>
        <v>23.733366020304565</v>
      </c>
      <c r="G504" s="49">
        <f t="shared" si="54"/>
        <v>26.314264879667661</v>
      </c>
      <c r="H504" s="1"/>
    </row>
    <row r="505" spans="1:8" x14ac:dyDescent="0.2">
      <c r="A505" s="2">
        <v>25</v>
      </c>
      <c r="B505" s="2">
        <f t="shared" si="49"/>
        <v>2515</v>
      </c>
      <c r="C505" s="2">
        <f t="shared" si="50"/>
        <v>1006000</v>
      </c>
      <c r="D505" s="49">
        <f t="shared" si="51"/>
        <v>24.032393642154709</v>
      </c>
      <c r="E505" s="49">
        <f t="shared" si="52"/>
        <v>25.996570488782474</v>
      </c>
      <c r="F505" s="49">
        <f t="shared" si="53"/>
        <v>23.734607130981466</v>
      </c>
      <c r="G505" s="49">
        <f t="shared" si="54"/>
        <v>26.31292882444577</v>
      </c>
      <c r="H505" s="1"/>
    </row>
    <row r="506" spans="1:8" x14ac:dyDescent="0.2">
      <c r="A506" s="2">
        <v>25</v>
      </c>
      <c r="B506" s="2">
        <f t="shared" si="49"/>
        <v>2520</v>
      </c>
      <c r="C506" s="2">
        <f t="shared" si="50"/>
        <v>1008000</v>
      </c>
      <c r="D506" s="49">
        <f t="shared" si="51"/>
        <v>24.033344643293962</v>
      </c>
      <c r="E506" s="49">
        <f t="shared" si="52"/>
        <v>25.995561827815433</v>
      </c>
      <c r="F506" s="49">
        <f t="shared" si="53"/>
        <v>23.735844582906005</v>
      </c>
      <c r="G506" s="49">
        <f t="shared" si="54"/>
        <v>26.311596805482672</v>
      </c>
      <c r="H506" s="1"/>
    </row>
    <row r="507" spans="1:8" x14ac:dyDescent="0.2">
      <c r="A507" s="2">
        <v>25</v>
      </c>
      <c r="B507" s="2">
        <f t="shared" si="49"/>
        <v>2525</v>
      </c>
      <c r="C507" s="2">
        <f t="shared" si="50"/>
        <v>1010000</v>
      </c>
      <c r="D507" s="49">
        <f t="shared" si="51"/>
        <v>24.034292836942445</v>
      </c>
      <c r="E507" s="49">
        <f t="shared" si="52"/>
        <v>25.994556203261201</v>
      </c>
      <c r="F507" s="49">
        <f t="shared" si="53"/>
        <v>23.737078394053942</v>
      </c>
      <c r="G507" s="49">
        <f t="shared" si="54"/>
        <v>26.310268802556347</v>
      </c>
      <c r="H507" s="1"/>
    </row>
    <row r="508" spans="1:8" x14ac:dyDescent="0.2">
      <c r="A508" s="2">
        <v>25</v>
      </c>
      <c r="B508" s="2">
        <f t="shared" si="49"/>
        <v>2530</v>
      </c>
      <c r="C508" s="2">
        <f t="shared" si="50"/>
        <v>1012000</v>
      </c>
      <c r="D508" s="49">
        <f t="shared" si="51"/>
        <v>24.035238236904139</v>
      </c>
      <c r="E508" s="49">
        <f t="shared" si="52"/>
        <v>25.993553599955774</v>
      </c>
      <c r="F508" s="49">
        <f t="shared" si="53"/>
        <v>23.738308582277483</v>
      </c>
      <c r="G508" s="49">
        <f t="shared" si="54"/>
        <v>26.308944795586093</v>
      </c>
      <c r="H508" s="1"/>
    </row>
    <row r="509" spans="1:8" x14ac:dyDescent="0.2">
      <c r="A509" s="2">
        <v>25</v>
      </c>
      <c r="B509" s="2">
        <f t="shared" si="49"/>
        <v>2535</v>
      </c>
      <c r="C509" s="2">
        <f t="shared" si="50"/>
        <v>1014000</v>
      </c>
      <c r="D509" s="49">
        <f t="shared" si="51"/>
        <v>24.036180856888109</v>
      </c>
      <c r="E509" s="49">
        <f t="shared" si="52"/>
        <v>25.992554002840794</v>
      </c>
      <c r="F509" s="49">
        <f t="shared" si="53"/>
        <v>23.739535165306428</v>
      </c>
      <c r="G509" s="49">
        <f t="shared" si="54"/>
        <v>26.307624764631257</v>
      </c>
      <c r="H509" s="1"/>
    </row>
    <row r="510" spans="1:8" x14ac:dyDescent="0.2">
      <c r="A510" s="2">
        <v>25</v>
      </c>
      <c r="B510" s="2">
        <f t="shared" si="49"/>
        <v>2540</v>
      </c>
      <c r="C510" s="2">
        <f t="shared" si="50"/>
        <v>1016000</v>
      </c>
      <c r="D510" s="49">
        <f t="shared" si="51"/>
        <v>24.037120710509356</v>
      </c>
      <c r="E510" s="49">
        <f t="shared" si="52"/>
        <v>25.991557396962619</v>
      </c>
      <c r="F510" s="49">
        <f t="shared" si="53"/>
        <v>23.740758160749149</v>
      </c>
      <c r="G510" s="49">
        <f t="shared" si="54"/>
        <v>26.306308689889978</v>
      </c>
      <c r="H510" s="1"/>
    </row>
    <row r="511" spans="1:8" x14ac:dyDescent="0.2">
      <c r="A511" s="2">
        <v>25</v>
      </c>
      <c r="B511" s="2">
        <f t="shared" si="49"/>
        <v>2545</v>
      </c>
      <c r="C511" s="2">
        <f t="shared" si="50"/>
        <v>1018000</v>
      </c>
      <c r="D511" s="49">
        <f t="shared" si="51"/>
        <v>24.038057811289654</v>
      </c>
      <c r="E511" s="49">
        <f t="shared" si="52"/>
        <v>25.990563767471372</v>
      </c>
      <c r="F511" s="49">
        <f t="shared" si="53"/>
        <v>23.741977586093775</v>
      </c>
      <c r="G511" s="49">
        <f t="shared" si="54"/>
        <v>26.304996551697965</v>
      </c>
      <c r="H511" s="1"/>
    </row>
    <row r="512" spans="1:8" x14ac:dyDescent="0.2">
      <c r="A512" s="2">
        <v>25</v>
      </c>
      <c r="B512" s="2">
        <f t="shared" si="49"/>
        <v>2550</v>
      </c>
      <c r="C512" s="2">
        <f t="shared" si="50"/>
        <v>1020000</v>
      </c>
      <c r="D512" s="49">
        <f t="shared" si="51"/>
        <v>24.038992172658343</v>
      </c>
      <c r="E512" s="49">
        <f t="shared" si="52"/>
        <v>25.989573099620042</v>
      </c>
      <c r="F512" s="49">
        <f t="shared" si="53"/>
        <v>23.743193458709154</v>
      </c>
      <c r="G512" s="49">
        <f t="shared" si="54"/>
        <v>26.303688330527276</v>
      </c>
      <c r="H512" s="1"/>
    </row>
    <row r="513" spans="1:8" x14ac:dyDescent="0.2">
      <c r="A513" s="2">
        <v>25</v>
      </c>
      <c r="B513" s="2">
        <f t="shared" si="49"/>
        <v>2555</v>
      </c>
      <c r="C513" s="2">
        <f t="shared" si="50"/>
        <v>1022000</v>
      </c>
      <c r="D513" s="49">
        <f t="shared" si="51"/>
        <v>24.039923807953176</v>
      </c>
      <c r="E513" s="49">
        <f t="shared" si="52"/>
        <v>25.988585378763545</v>
      </c>
      <c r="F513" s="49">
        <f t="shared" si="53"/>
        <v>23.744405795845957</v>
      </c>
      <c r="G513" s="49">
        <f t="shared" si="54"/>
        <v>26.302384006985079</v>
      </c>
      <c r="H513" s="1"/>
    </row>
    <row r="514" spans="1:8" x14ac:dyDescent="0.2">
      <c r="A514" s="2">
        <v>25</v>
      </c>
      <c r="B514" s="2">
        <f t="shared" si="49"/>
        <v>2560</v>
      </c>
      <c r="C514" s="2">
        <f t="shared" si="50"/>
        <v>1024000</v>
      </c>
      <c r="D514" s="49">
        <f t="shared" si="51"/>
        <v>24.04085273042109</v>
      </c>
      <c r="E514" s="49">
        <f t="shared" si="52"/>
        <v>25.98760059035784</v>
      </c>
      <c r="F514" s="49">
        <f t="shared" si="53"/>
        <v>23.745614614637663</v>
      </c>
      <c r="G514" s="49">
        <f t="shared" si="54"/>
        <v>26.301083561812472</v>
      </c>
      <c r="H514" s="1"/>
    </row>
    <row r="515" spans="1:8" x14ac:dyDescent="0.2">
      <c r="A515" s="2">
        <v>25</v>
      </c>
      <c r="B515" s="2">
        <f t="shared" si="49"/>
        <v>2565</v>
      </c>
      <c r="C515" s="2">
        <f t="shared" si="50"/>
        <v>1026000</v>
      </c>
      <c r="D515" s="49">
        <f t="shared" si="51"/>
        <v>24.041778953219016</v>
      </c>
      <c r="E515" s="49">
        <f t="shared" si="52"/>
        <v>25.986618719959015</v>
      </c>
      <c r="F515" s="49">
        <f t="shared" si="53"/>
        <v>23.746819932101626</v>
      </c>
      <c r="G515" s="49">
        <f t="shared" si="54"/>
        <v>26.299786975883286</v>
      </c>
      <c r="H515" s="1"/>
    </row>
    <row r="516" spans="1:8" x14ac:dyDescent="0.2">
      <c r="A516" s="2">
        <v>25</v>
      </c>
      <c r="B516" s="2">
        <f t="shared" si="49"/>
        <v>2570</v>
      </c>
      <c r="C516" s="2">
        <f t="shared" si="50"/>
        <v>1028000</v>
      </c>
      <c r="D516" s="49">
        <f t="shared" si="51"/>
        <v>24.042702489414655</v>
      </c>
      <c r="E516" s="49">
        <f t="shared" si="52"/>
        <v>25.985639753222447</v>
      </c>
      <c r="F516" s="49">
        <f t="shared" si="53"/>
        <v>23.748021765140052</v>
      </c>
      <c r="G516" s="49">
        <f t="shared" si="54"/>
        <v>26.298494230202941</v>
      </c>
      <c r="H516" s="1"/>
    </row>
    <row r="517" spans="1:8" x14ac:dyDescent="0.2">
      <c r="A517" s="2">
        <v>25</v>
      </c>
      <c r="B517" s="2">
        <f t="shared" si="49"/>
        <v>2575</v>
      </c>
      <c r="C517" s="2">
        <f t="shared" si="50"/>
        <v>1030000</v>
      </c>
      <c r="D517" s="49">
        <f t="shared" si="51"/>
        <v>24.043623351987272</v>
      </c>
      <c r="E517" s="49">
        <f t="shared" si="52"/>
        <v>25.98466367590186</v>
      </c>
      <c r="F517" s="49">
        <f t="shared" si="53"/>
        <v>23.749220130541023</v>
      </c>
      <c r="G517" s="49">
        <f t="shared" si="54"/>
        <v>26.297205305907259</v>
      </c>
      <c r="H517" s="1"/>
    </row>
    <row r="518" spans="1:8" x14ac:dyDescent="0.2">
      <c r="A518" s="2">
        <v>25</v>
      </c>
      <c r="B518" s="2">
        <f t="shared" si="49"/>
        <v>2580</v>
      </c>
      <c r="C518" s="2">
        <f t="shared" si="50"/>
        <v>1032000</v>
      </c>
      <c r="D518" s="49">
        <f t="shared" si="51"/>
        <v>24.044541553828427</v>
      </c>
      <c r="E518" s="49">
        <f t="shared" si="52"/>
        <v>25.983690473848515</v>
      </c>
      <c r="F518" s="49">
        <f t="shared" si="53"/>
        <v>23.750415044979476</v>
      </c>
      <c r="G518" s="49">
        <f t="shared" si="54"/>
        <v>26.295920184261306</v>
      </c>
      <c r="H518" s="1"/>
    </row>
    <row r="519" spans="1:8" x14ac:dyDescent="0.2">
      <c r="A519" s="2">
        <v>25</v>
      </c>
      <c r="B519" s="2">
        <f t="shared" si="49"/>
        <v>2585</v>
      </c>
      <c r="C519" s="2">
        <f t="shared" si="50"/>
        <v>1034000</v>
      </c>
      <c r="D519" s="49">
        <f t="shared" si="51"/>
        <v>24.045457107742799</v>
      </c>
      <c r="E519" s="49">
        <f t="shared" si="52"/>
        <v>25.982720133010336</v>
      </c>
      <c r="F519" s="49">
        <f t="shared" si="53"/>
        <v>23.751606525018165</v>
      </c>
      <c r="G519" s="49">
        <f t="shared" si="54"/>
        <v>26.294638846658302</v>
      </c>
      <c r="H519" s="1"/>
    </row>
    <row r="520" spans="1:8" x14ac:dyDescent="0.2">
      <c r="A520" s="2">
        <v>25</v>
      </c>
      <c r="B520" s="2">
        <f t="shared" ref="B520:B583" si="55">B519+5</f>
        <v>2590</v>
      </c>
      <c r="C520" s="2">
        <f t="shared" ref="C520:C583" si="56">B520/A520*10000</f>
        <v>1036000</v>
      </c>
      <c r="D520" s="49">
        <f t="shared" ref="D520:D583" si="57">(IF(B520&gt;0,(CHIINV(0.975, 2 * B520) / 2)/C520,0))*10000</f>
        <v>24.046370026448862</v>
      </c>
      <c r="E520" s="49">
        <f t="shared" ref="E520:E583" si="58">(IF(B520&gt;0,(CHIINV(0.025, 2 * (B520+1) )/ 2)/C520,(CHIINV(0.025, 2 )/ 2)/C520))*10000</f>
        <v>25.981752639431065</v>
      </c>
      <c r="F520" s="49">
        <f t="shared" ref="F520:F583" si="59">(IF(B520&gt;0,(CHIINV(0.995, 2 * B520) / 2)/C520,0))*10000</f>
        <v>23.752794587108674</v>
      </c>
      <c r="G520" s="49">
        <f t="shared" ref="G520:G583" si="60">(IF(B520&gt;0,(CHIINV(0.005, 2 * (B520+1) )/ 2)/C520,(CHIINV(0.005, 2 )/ 2)/C520))*10000</f>
        <v>26.293361274618441</v>
      </c>
      <c r="H520" s="1"/>
    </row>
    <row r="521" spans="1:8" x14ac:dyDescent="0.2">
      <c r="A521" s="2">
        <v>25</v>
      </c>
      <c r="B521" s="2">
        <f t="shared" si="55"/>
        <v>2595</v>
      </c>
      <c r="C521" s="2">
        <f t="shared" si="56"/>
        <v>1038000</v>
      </c>
      <c r="D521" s="49">
        <f t="shared" si="57"/>
        <v>24.047280322579695</v>
      </c>
      <c r="E521" s="49">
        <f t="shared" si="58"/>
        <v>25.98078797924941</v>
      </c>
      <c r="F521" s="49">
        <f t="shared" si="59"/>
        <v>23.753979247592323</v>
      </c>
      <c r="G521" s="49">
        <f t="shared" si="60"/>
        <v>26.292087449787829</v>
      </c>
      <c r="H521" s="1"/>
    </row>
    <row r="522" spans="1:8" x14ac:dyDescent="0.2">
      <c r="A522" s="2">
        <v>25</v>
      </c>
      <c r="B522" s="2">
        <f t="shared" si="55"/>
        <v>2600</v>
      </c>
      <c r="C522" s="2">
        <f t="shared" si="56"/>
        <v>1040000</v>
      </c>
      <c r="D522" s="49">
        <f t="shared" si="57"/>
        <v>24.048188008683677</v>
      </c>
      <c r="E522" s="49">
        <f t="shared" si="58"/>
        <v>25.97982613869825</v>
      </c>
      <c r="F522" s="49">
        <f t="shared" si="59"/>
        <v>23.755160522701164</v>
      </c>
      <c r="G522" s="49">
        <f t="shared" si="60"/>
        <v>26.290817353937353</v>
      </c>
      <c r="H522" s="1"/>
    </row>
    <row r="523" spans="1:8" x14ac:dyDescent="0.2">
      <c r="A523" s="2">
        <v>25</v>
      </c>
      <c r="B523" s="2">
        <f t="shared" si="55"/>
        <v>2605</v>
      </c>
      <c r="C523" s="2">
        <f t="shared" si="56"/>
        <v>1042000</v>
      </c>
      <c r="D523" s="49">
        <f t="shared" si="57"/>
        <v>24.049093097225231</v>
      </c>
      <c r="E523" s="49">
        <f t="shared" si="58"/>
        <v>25.978867104103777</v>
      </c>
      <c r="F523" s="49">
        <f t="shared" si="59"/>
        <v>23.75633842855888</v>
      </c>
      <c r="G523" s="49">
        <f t="shared" si="60"/>
        <v>26.289550968961617</v>
      </c>
      <c r="H523" s="1"/>
    </row>
    <row r="524" spans="1:8" x14ac:dyDescent="0.2">
      <c r="A524" s="2">
        <v>25</v>
      </c>
      <c r="B524" s="2">
        <f t="shared" si="55"/>
        <v>2610</v>
      </c>
      <c r="C524" s="2">
        <f t="shared" si="56"/>
        <v>1044000</v>
      </c>
      <c r="D524" s="49">
        <f t="shared" si="57"/>
        <v>24.049995600585557</v>
      </c>
      <c r="E524" s="49">
        <f t="shared" si="58"/>
        <v>25.977910861884713</v>
      </c>
      <c r="F524" s="49">
        <f t="shared" si="59"/>
        <v>23.757512981181751</v>
      </c>
      <c r="G524" s="49">
        <f t="shared" si="60"/>
        <v>26.288288276877836</v>
      </c>
      <c r="H524" s="1"/>
    </row>
    <row r="525" spans="1:8" x14ac:dyDescent="0.2">
      <c r="A525" s="2">
        <v>25</v>
      </c>
      <c r="B525" s="2">
        <f t="shared" si="55"/>
        <v>2615</v>
      </c>
      <c r="C525" s="2">
        <f t="shared" si="56"/>
        <v>1046000</v>
      </c>
      <c r="D525" s="49">
        <f t="shared" si="57"/>
        <v>24.050895531063311</v>
      </c>
      <c r="E525" s="49">
        <f t="shared" si="58"/>
        <v>25.97695739855148</v>
      </c>
      <c r="F525" s="49">
        <f t="shared" si="59"/>
        <v>23.758684196479543</v>
      </c>
      <c r="G525" s="49">
        <f t="shared" si="60"/>
        <v>26.287029259824813</v>
      </c>
      <c r="H525" s="1"/>
    </row>
    <row r="526" spans="1:8" x14ac:dyDescent="0.2">
      <c r="A526" s="2">
        <v>25</v>
      </c>
      <c r="B526" s="2">
        <f t="shared" si="55"/>
        <v>2620</v>
      </c>
      <c r="C526" s="2">
        <f t="shared" si="56"/>
        <v>1048000</v>
      </c>
      <c r="D526" s="49">
        <f t="shared" si="57"/>
        <v>24.051792900875355</v>
      </c>
      <c r="E526" s="49">
        <f t="shared" si="58"/>
        <v>25.976006700705447</v>
      </c>
      <c r="F526" s="49">
        <f t="shared" si="59"/>
        <v>23.759852090256423</v>
      </c>
      <c r="G526" s="49">
        <f t="shared" si="60"/>
        <v>26.28577390006183</v>
      </c>
      <c r="H526" s="1"/>
    </row>
    <row r="527" spans="1:8" x14ac:dyDescent="0.2">
      <c r="A527" s="2">
        <v>25</v>
      </c>
      <c r="B527" s="2">
        <f t="shared" si="55"/>
        <v>2625</v>
      </c>
      <c r="C527" s="2">
        <f t="shared" si="56"/>
        <v>1050000</v>
      </c>
      <c r="D527" s="49">
        <f t="shared" si="57"/>
        <v>24.052687722157412</v>
      </c>
      <c r="E527" s="49">
        <f t="shared" si="58"/>
        <v>25.975058755038106</v>
      </c>
      <c r="F527" s="49">
        <f t="shared" si="59"/>
        <v>23.761016678211885</v>
      </c>
      <c r="G527" s="49">
        <f t="shared" si="60"/>
        <v>26.284522179967666</v>
      </c>
      <c r="H527" s="1"/>
    </row>
    <row r="528" spans="1:8" x14ac:dyDescent="0.2">
      <c r="A528" s="2">
        <v>25</v>
      </c>
      <c r="B528" s="2">
        <f t="shared" si="55"/>
        <v>2630</v>
      </c>
      <c r="C528" s="2">
        <f t="shared" si="56"/>
        <v>1052000</v>
      </c>
      <c r="D528" s="49">
        <f t="shared" si="57"/>
        <v>24.053580006964804</v>
      </c>
      <c r="E528" s="49">
        <f t="shared" si="58"/>
        <v>25.974113548330308</v>
      </c>
      <c r="F528" s="49">
        <f t="shared" si="59"/>
        <v>23.762177975941594</v>
      </c>
      <c r="G528" s="49">
        <f t="shared" si="60"/>
        <v>26.283274082039529</v>
      </c>
      <c r="H528" s="1"/>
    </row>
    <row r="529" spans="1:8" x14ac:dyDescent="0.2">
      <c r="A529" s="2">
        <v>25</v>
      </c>
      <c r="B529" s="2">
        <f t="shared" si="55"/>
        <v>2635</v>
      </c>
      <c r="C529" s="2">
        <f t="shared" si="56"/>
        <v>1054000</v>
      </c>
      <c r="D529" s="49">
        <f t="shared" si="57"/>
        <v>24.054469767273098</v>
      </c>
      <c r="E529" s="49">
        <f t="shared" si="58"/>
        <v>25.973171067451499</v>
      </c>
      <c r="F529" s="49">
        <f t="shared" si="59"/>
        <v>23.763335998938317</v>
      </c>
      <c r="G529" s="49">
        <f t="shared" si="60"/>
        <v>26.28202958889203</v>
      </c>
      <c r="H529" s="1"/>
    </row>
    <row r="530" spans="1:8" x14ac:dyDescent="0.2">
      <c r="A530" s="2">
        <v>25</v>
      </c>
      <c r="B530" s="2">
        <f t="shared" si="55"/>
        <v>2640</v>
      </c>
      <c r="C530" s="2">
        <f t="shared" si="56"/>
        <v>1056000</v>
      </c>
      <c r="D530" s="49">
        <f t="shared" si="57"/>
        <v>24.055357014978789</v>
      </c>
      <c r="E530" s="49">
        <f t="shared" si="58"/>
        <v>25.972231299358956</v>
      </c>
      <c r="F530" s="49">
        <f t="shared" si="59"/>
        <v>23.764490762592764</v>
      </c>
      <c r="G530" s="49">
        <f t="shared" si="60"/>
        <v>26.280788683256201</v>
      </c>
      <c r="H530" s="1"/>
    </row>
    <row r="531" spans="1:8" x14ac:dyDescent="0.2">
      <c r="A531" s="2">
        <v>25</v>
      </c>
      <c r="B531" s="2">
        <f t="shared" si="55"/>
        <v>2645</v>
      </c>
      <c r="C531" s="2">
        <f t="shared" si="56"/>
        <v>1058000</v>
      </c>
      <c r="D531" s="49">
        <f t="shared" si="57"/>
        <v>24.056241761899987</v>
      </c>
      <c r="E531" s="49">
        <f t="shared" si="58"/>
        <v>25.971294231097023</v>
      </c>
      <c r="F531" s="49">
        <f t="shared" si="59"/>
        <v>23.765642282194445</v>
      </c>
      <c r="G531" s="49">
        <f t="shared" si="60"/>
        <v>26.279551347978483</v>
      </c>
      <c r="H531" s="1"/>
    </row>
    <row r="532" spans="1:8" x14ac:dyDescent="0.2">
      <c r="A532" s="2">
        <v>25</v>
      </c>
      <c r="B532" s="2">
        <f t="shared" si="55"/>
        <v>2650</v>
      </c>
      <c r="C532" s="2">
        <f t="shared" si="56"/>
        <v>1060000</v>
      </c>
      <c r="D532" s="49">
        <f t="shared" si="57"/>
        <v>24.057124019777081</v>
      </c>
      <c r="E532" s="49">
        <f t="shared" si="58"/>
        <v>25.970359849796385</v>
      </c>
      <c r="F532" s="49">
        <f t="shared" si="59"/>
        <v>23.76679057293256</v>
      </c>
      <c r="G532" s="49">
        <f t="shared" si="60"/>
        <v>26.278317566019723</v>
      </c>
      <c r="H532" s="1"/>
    </row>
    <row r="533" spans="1:8" x14ac:dyDescent="0.2">
      <c r="A533" s="2">
        <v>25</v>
      </c>
      <c r="B533" s="2">
        <f t="shared" si="55"/>
        <v>2655</v>
      </c>
      <c r="C533" s="2">
        <f t="shared" si="56"/>
        <v>1062000</v>
      </c>
      <c r="D533" s="49">
        <f t="shared" si="57"/>
        <v>24.058003800273372</v>
      </c>
      <c r="E533" s="49">
        <f t="shared" si="58"/>
        <v>25.969428142673308</v>
      </c>
      <c r="F533" s="49">
        <f t="shared" si="59"/>
        <v>23.76793564989682</v>
      </c>
      <c r="G533" s="49">
        <f t="shared" si="60"/>
        <v>26.277087320454228</v>
      </c>
      <c r="H533" s="1"/>
    </row>
    <row r="534" spans="1:8" x14ac:dyDescent="0.2">
      <c r="A534" s="2">
        <v>25</v>
      </c>
      <c r="B534" s="2">
        <f t="shared" si="55"/>
        <v>2660</v>
      </c>
      <c r="C534" s="2">
        <f t="shared" si="56"/>
        <v>1064000</v>
      </c>
      <c r="D534" s="49">
        <f t="shared" si="57"/>
        <v>24.058881114975733</v>
      </c>
      <c r="E534" s="49">
        <f t="shared" si="58"/>
        <v>25.968499097028946</v>
      </c>
      <c r="F534" s="49">
        <f t="shared" si="59"/>
        <v>23.769077528078263</v>
      </c>
      <c r="G534" s="49">
        <f t="shared" si="60"/>
        <v>26.275860594468757</v>
      </c>
      <c r="H534" s="1"/>
    </row>
    <row r="535" spans="1:8" x14ac:dyDescent="0.2">
      <c r="A535" s="2">
        <v>25</v>
      </c>
      <c r="B535" s="2">
        <f t="shared" si="55"/>
        <v>2665</v>
      </c>
      <c r="C535" s="2">
        <f t="shared" si="56"/>
        <v>1066000</v>
      </c>
      <c r="D535" s="49">
        <f t="shared" si="57"/>
        <v>24.059755975395277</v>
      </c>
      <c r="E535" s="49">
        <f t="shared" si="58"/>
        <v>25.967572700248564</v>
      </c>
      <c r="F535" s="49">
        <f t="shared" si="59"/>
        <v>23.770216222370141</v>
      </c>
      <c r="G535" s="49">
        <f t="shared" si="60"/>
        <v>26.274637371361599</v>
      </c>
      <c r="H535" s="1"/>
    </row>
    <row r="536" spans="1:8" x14ac:dyDescent="0.2">
      <c r="A536" s="2">
        <v>25</v>
      </c>
      <c r="B536" s="2">
        <f t="shared" si="55"/>
        <v>2670</v>
      </c>
      <c r="C536" s="2">
        <f t="shared" si="56"/>
        <v>1068000</v>
      </c>
      <c r="D536" s="49">
        <f t="shared" si="57"/>
        <v>24.060628392967939</v>
      </c>
      <c r="E536" s="49">
        <f t="shared" si="58"/>
        <v>25.966648939800876</v>
      </c>
      <c r="F536" s="49">
        <f t="shared" si="59"/>
        <v>23.77135174756868</v>
      </c>
      <c r="G536" s="49">
        <f t="shared" si="60"/>
        <v>26.273417634541598</v>
      </c>
      <c r="H536" s="1"/>
    </row>
    <row r="537" spans="1:8" x14ac:dyDescent="0.2">
      <c r="A537" s="2">
        <v>25</v>
      </c>
      <c r="B537" s="2">
        <f t="shared" si="55"/>
        <v>2675</v>
      </c>
      <c r="C537" s="2">
        <f t="shared" si="56"/>
        <v>1070000</v>
      </c>
      <c r="D537" s="49">
        <f t="shared" si="57"/>
        <v>24.061498379055173</v>
      </c>
      <c r="E537" s="49">
        <f t="shared" si="58"/>
        <v>25.965727803237311</v>
      </c>
      <c r="F537" s="49">
        <f t="shared" si="59"/>
        <v>23.772484118373921</v>
      </c>
      <c r="G537" s="49">
        <f t="shared" si="60"/>
        <v>26.272201367527249</v>
      </c>
      <c r="H537" s="1"/>
    </row>
    <row r="538" spans="1:8" x14ac:dyDescent="0.2">
      <c r="A538" s="2">
        <v>25</v>
      </c>
      <c r="B538" s="2">
        <f t="shared" si="55"/>
        <v>2680</v>
      </c>
      <c r="C538" s="2">
        <f t="shared" si="56"/>
        <v>1072000</v>
      </c>
      <c r="D538" s="49">
        <f t="shared" si="57"/>
        <v>24.06236594494451</v>
      </c>
      <c r="E538" s="49">
        <f t="shared" si="58"/>
        <v>25.9648092781913</v>
      </c>
      <c r="F538" s="49">
        <f t="shared" si="59"/>
        <v>23.773613349390534</v>
      </c>
      <c r="G538" s="49">
        <f t="shared" si="60"/>
        <v>26.270988553945717</v>
      </c>
      <c r="H538" s="1"/>
    </row>
    <row r="539" spans="1:8" x14ac:dyDescent="0.2">
      <c r="A539" s="2">
        <v>25</v>
      </c>
      <c r="B539" s="2">
        <f t="shared" si="55"/>
        <v>2685</v>
      </c>
      <c r="C539" s="2">
        <f t="shared" si="56"/>
        <v>1074000</v>
      </c>
      <c r="D539" s="49">
        <f t="shared" si="57"/>
        <v>24.063231101850231</v>
      </c>
      <c r="E539" s="49">
        <f t="shared" si="58"/>
        <v>25.963893352377621</v>
      </c>
      <c r="F539" s="49">
        <f t="shared" si="59"/>
        <v>23.774739455128564</v>
      </c>
      <c r="G539" s="49">
        <f t="shared" si="60"/>
        <v>26.269779177531955</v>
      </c>
      <c r="H539" s="1"/>
    </row>
    <row r="540" spans="1:8" x14ac:dyDescent="0.2">
      <c r="A540" s="2">
        <v>25</v>
      </c>
      <c r="B540" s="2">
        <f t="shared" si="55"/>
        <v>2690</v>
      </c>
      <c r="C540" s="2">
        <f t="shared" si="56"/>
        <v>1076000</v>
      </c>
      <c r="D540" s="49">
        <f t="shared" si="57"/>
        <v>24.064093860913935</v>
      </c>
      <c r="E540" s="49">
        <f t="shared" si="58"/>
        <v>25.962980013591689</v>
      </c>
      <c r="F540" s="49">
        <f t="shared" si="59"/>
        <v>23.77586245000429</v>
      </c>
      <c r="G540" s="49">
        <f t="shared" si="60"/>
        <v>26.268573222127809</v>
      </c>
      <c r="H540" s="1"/>
    </row>
    <row r="541" spans="1:8" x14ac:dyDescent="0.2">
      <c r="A541" s="2">
        <v>25</v>
      </c>
      <c r="B541" s="2">
        <f t="shared" si="55"/>
        <v>2695</v>
      </c>
      <c r="C541" s="2">
        <f t="shared" si="56"/>
        <v>1078000</v>
      </c>
      <c r="D541" s="49">
        <f t="shared" si="57"/>
        <v>24.064954233205178</v>
      </c>
      <c r="E541" s="49">
        <f t="shared" si="58"/>
        <v>25.962069249708879</v>
      </c>
      <c r="F541" s="49">
        <f t="shared" si="59"/>
        <v>23.776982348340937</v>
      </c>
      <c r="G541" s="49">
        <f t="shared" si="60"/>
        <v>26.267370671681075</v>
      </c>
      <c r="H541" s="1"/>
    </row>
    <row r="542" spans="1:8" x14ac:dyDescent="0.2">
      <c r="A542" s="2">
        <v>25</v>
      </c>
      <c r="B542" s="2">
        <f t="shared" si="55"/>
        <v>2700</v>
      </c>
      <c r="C542" s="2">
        <f t="shared" si="56"/>
        <v>1080000</v>
      </c>
      <c r="D542" s="49">
        <f t="shared" si="57"/>
        <v>24.065812229722038</v>
      </c>
      <c r="E542" s="49">
        <f t="shared" si="58"/>
        <v>25.961161048683845</v>
      </c>
      <c r="F542" s="49">
        <f t="shared" si="59"/>
        <v>23.778099164369483</v>
      </c>
      <c r="G542" s="49">
        <f t="shared" si="60"/>
        <v>26.266171510244632</v>
      </c>
      <c r="H542" s="1"/>
    </row>
    <row r="543" spans="1:8" x14ac:dyDescent="0.2">
      <c r="A543" s="2">
        <v>25</v>
      </c>
      <c r="B543" s="2">
        <f t="shared" si="55"/>
        <v>2705</v>
      </c>
      <c r="C543" s="2">
        <f t="shared" si="56"/>
        <v>1082000</v>
      </c>
      <c r="D543" s="49">
        <f t="shared" si="57"/>
        <v>24.066667861391725</v>
      </c>
      <c r="E543" s="49">
        <f t="shared" si="58"/>
        <v>25.960255398549883</v>
      </c>
      <c r="F543" s="49">
        <f t="shared" si="59"/>
        <v>23.779212912229418</v>
      </c>
      <c r="G543" s="49">
        <f t="shared" si="60"/>
        <v>26.264975721975556</v>
      </c>
      <c r="H543" s="1"/>
    </row>
    <row r="544" spans="1:8" x14ac:dyDescent="0.2">
      <c r="A544" s="2">
        <v>25</v>
      </c>
      <c r="B544" s="2">
        <f t="shared" si="55"/>
        <v>2710</v>
      </c>
      <c r="C544" s="2">
        <f t="shared" si="56"/>
        <v>1084000</v>
      </c>
      <c r="D544" s="49">
        <f t="shared" si="57"/>
        <v>24.067521139071182</v>
      </c>
      <c r="E544" s="49">
        <f t="shared" si="58"/>
        <v>25.959352287418255</v>
      </c>
      <c r="F544" s="49">
        <f t="shared" si="59"/>
        <v>23.780323605969492</v>
      </c>
      <c r="G544" s="49">
        <f t="shared" si="60"/>
        <v>26.26378329113426</v>
      </c>
      <c r="H544" s="1"/>
    </row>
    <row r="545" spans="1:8" x14ac:dyDescent="0.2">
      <c r="A545" s="2">
        <v>25</v>
      </c>
      <c r="B545" s="2">
        <f t="shared" si="55"/>
        <v>2715</v>
      </c>
      <c r="C545" s="2">
        <f t="shared" si="56"/>
        <v>1086000</v>
      </c>
      <c r="D545" s="49">
        <f t="shared" si="57"/>
        <v>24.068372073547639</v>
      </c>
      <c r="E545" s="49">
        <f t="shared" si="58"/>
        <v>25.958451703477532</v>
      </c>
      <c r="F545" s="49">
        <f t="shared" si="59"/>
        <v>23.781431259548466</v>
      </c>
      <c r="G545" s="49">
        <f t="shared" si="60"/>
        <v>26.262594202083609</v>
      </c>
      <c r="H545" s="1"/>
    </row>
    <row r="546" spans="1:8" x14ac:dyDescent="0.2">
      <c r="A546" s="2">
        <v>25</v>
      </c>
      <c r="B546" s="2">
        <f t="shared" si="55"/>
        <v>2720</v>
      </c>
      <c r="C546" s="2">
        <f t="shared" si="56"/>
        <v>1088000</v>
      </c>
      <c r="D546" s="49">
        <f t="shared" si="57"/>
        <v>24.069220675539189</v>
      </c>
      <c r="E546" s="49">
        <f t="shared" si="58"/>
        <v>25.957553634992948</v>
      </c>
      <c r="F546" s="49">
        <f t="shared" si="59"/>
        <v>23.782535886835845</v>
      </c>
      <c r="G546" s="49">
        <f t="shared" si="60"/>
        <v>26.261408439288072</v>
      </c>
      <c r="H546" s="1"/>
    </row>
    <row r="547" spans="1:8" x14ac:dyDescent="0.2">
      <c r="A547" s="2">
        <v>25</v>
      </c>
      <c r="B547" s="2">
        <f t="shared" si="55"/>
        <v>2725</v>
      </c>
      <c r="C547" s="2">
        <f t="shared" si="56"/>
        <v>1090000</v>
      </c>
      <c r="D547" s="49">
        <f t="shared" si="57"/>
        <v>24.070066955695385</v>
      </c>
      <c r="E547" s="49">
        <f t="shared" si="58"/>
        <v>25.956658070305796</v>
      </c>
      <c r="F547" s="49">
        <f t="shared" si="59"/>
        <v>23.783637501612631</v>
      </c>
      <c r="G547" s="49">
        <f t="shared" si="60"/>
        <v>26.260225987312886</v>
      </c>
      <c r="H547" s="1"/>
    </row>
    <row r="548" spans="1:8" x14ac:dyDescent="0.2">
      <c r="A548" s="2">
        <v>25</v>
      </c>
      <c r="B548" s="2">
        <f t="shared" si="55"/>
        <v>2730</v>
      </c>
      <c r="C548" s="2">
        <f t="shared" si="56"/>
        <v>1092000</v>
      </c>
      <c r="D548" s="49">
        <f t="shared" si="57"/>
        <v>24.070910924597765</v>
      </c>
      <c r="E548" s="49">
        <f t="shared" si="58"/>
        <v>25.955764997832752</v>
      </c>
      <c r="F548" s="49">
        <f t="shared" si="59"/>
        <v>23.784736117572034</v>
      </c>
      <c r="G548" s="49">
        <f t="shared" si="60"/>
        <v>26.259046830823209</v>
      </c>
      <c r="H548" s="1"/>
    </row>
    <row r="549" spans="1:8" x14ac:dyDescent="0.2">
      <c r="A549" s="2">
        <v>25</v>
      </c>
      <c r="B549" s="2">
        <f t="shared" si="55"/>
        <v>2735</v>
      </c>
      <c r="C549" s="2">
        <f t="shared" si="56"/>
        <v>1094000</v>
      </c>
      <c r="D549" s="49">
        <f t="shared" si="57"/>
        <v>24.071752592760451</v>
      </c>
      <c r="E549" s="49">
        <f t="shared" si="58"/>
        <v>25.954874406065276</v>
      </c>
      <c r="F549" s="49">
        <f t="shared" si="59"/>
        <v>23.785831748320174</v>
      </c>
      <c r="G549" s="49">
        <f t="shared" si="60"/>
        <v>26.257870954583282</v>
      </c>
      <c r="H549" s="1"/>
    </row>
    <row r="550" spans="1:8" x14ac:dyDescent="0.2">
      <c r="A550" s="2">
        <v>25</v>
      </c>
      <c r="B550" s="2">
        <f t="shared" si="55"/>
        <v>2740</v>
      </c>
      <c r="C550" s="2">
        <f t="shared" si="56"/>
        <v>1096000</v>
      </c>
      <c r="D550" s="49">
        <f t="shared" si="57"/>
        <v>24.072591970630661</v>
      </c>
      <c r="E550" s="49">
        <f t="shared" si="58"/>
        <v>25.953986283568973</v>
      </c>
      <c r="F550" s="49">
        <f t="shared" si="59"/>
        <v>23.786924407376837</v>
      </c>
      <c r="G550" s="49">
        <f t="shared" si="60"/>
        <v>26.256698343455643</v>
      </c>
      <c r="H550" s="1"/>
    </row>
    <row r="551" spans="1:8" x14ac:dyDescent="0.2">
      <c r="A551" s="2">
        <v>25</v>
      </c>
      <c r="B551" s="2">
        <f t="shared" si="55"/>
        <v>2745</v>
      </c>
      <c r="C551" s="2">
        <f t="shared" si="56"/>
        <v>1098000</v>
      </c>
      <c r="D551" s="49">
        <f t="shared" si="57"/>
        <v>24.073429068589267</v>
      </c>
      <c r="E551" s="49">
        <f t="shared" si="58"/>
        <v>25.953100618983019</v>
      </c>
      <c r="F551" s="49">
        <f t="shared" si="59"/>
        <v>23.788014108176139</v>
      </c>
      <c r="G551" s="49">
        <f t="shared" si="60"/>
        <v>26.255528982400254</v>
      </c>
      <c r="H551" s="1"/>
    </row>
    <row r="552" spans="1:8" x14ac:dyDescent="0.2">
      <c r="A552" s="2">
        <v>25</v>
      </c>
      <c r="B552" s="2">
        <f t="shared" si="55"/>
        <v>2750</v>
      </c>
      <c r="C552" s="2">
        <f t="shared" si="56"/>
        <v>1100000</v>
      </c>
      <c r="D552" s="49">
        <f t="shared" si="57"/>
        <v>24.074263896951368</v>
      </c>
      <c r="E552" s="49">
        <f t="shared" si="58"/>
        <v>25.952217401019503</v>
      </c>
      <c r="F552" s="49">
        <f t="shared" si="59"/>
        <v>23.789100864067219</v>
      </c>
      <c r="G552" s="49">
        <f t="shared" si="60"/>
        <v>26.254362856473762</v>
      </c>
      <c r="H552" s="1"/>
    </row>
    <row r="553" spans="1:8" x14ac:dyDescent="0.2">
      <c r="A553" s="2">
        <v>25</v>
      </c>
      <c r="B553" s="2">
        <f t="shared" si="55"/>
        <v>2755</v>
      </c>
      <c r="C553" s="2">
        <f t="shared" si="56"/>
        <v>1102000</v>
      </c>
      <c r="D553" s="49">
        <f t="shared" si="57"/>
        <v>24.075096465966773</v>
      </c>
      <c r="E553" s="49">
        <f t="shared" si="58"/>
        <v>25.951336618462864</v>
      </c>
      <c r="F553" s="49">
        <f t="shared" si="59"/>
        <v>23.79018468831498</v>
      </c>
      <c r="G553" s="49">
        <f t="shared" si="60"/>
        <v>26.253199950828659</v>
      </c>
      <c r="H553" s="1"/>
    </row>
    <row r="554" spans="1:8" x14ac:dyDescent="0.2">
      <c r="A554" s="2">
        <v>25</v>
      </c>
      <c r="B554" s="2">
        <f t="shared" si="55"/>
        <v>2760</v>
      </c>
      <c r="C554" s="2">
        <f t="shared" si="56"/>
        <v>1104000</v>
      </c>
      <c r="D554" s="49">
        <f t="shared" si="57"/>
        <v>24.07592678582057</v>
      </c>
      <c r="E554" s="49">
        <f t="shared" si="58"/>
        <v>25.950458260169288</v>
      </c>
      <c r="F554" s="49">
        <f t="shared" si="59"/>
        <v>23.791265594100715</v>
      </c>
      <c r="G554" s="49">
        <f t="shared" si="60"/>
        <v>26.252040250712515</v>
      </c>
      <c r="H554" s="1"/>
    </row>
    <row r="555" spans="1:8" x14ac:dyDescent="0.2">
      <c r="A555" s="2">
        <v>25</v>
      </c>
      <c r="B555" s="2">
        <f t="shared" si="55"/>
        <v>2765</v>
      </c>
      <c r="C555" s="2">
        <f t="shared" si="56"/>
        <v>1106000</v>
      </c>
      <c r="D555" s="49">
        <f t="shared" si="57"/>
        <v>24.076754866633639</v>
      </c>
      <c r="E555" s="49">
        <f t="shared" si="58"/>
        <v>25.949582315066102</v>
      </c>
      <c r="F555" s="49">
        <f t="shared" si="59"/>
        <v>23.792343594522805</v>
      </c>
      <c r="G555" s="49">
        <f t="shared" si="60"/>
        <v>26.250883741467181</v>
      </c>
      <c r="H555" s="1"/>
    </row>
    <row r="556" spans="1:8" x14ac:dyDescent="0.2">
      <c r="A556" s="2">
        <v>25</v>
      </c>
      <c r="B556" s="2">
        <f t="shared" si="55"/>
        <v>2770</v>
      </c>
      <c r="C556" s="2">
        <f t="shared" si="56"/>
        <v>1108000</v>
      </c>
      <c r="D556" s="49">
        <f t="shared" si="57"/>
        <v>24.077580718463157</v>
      </c>
      <c r="E556" s="49">
        <f t="shared" si="58"/>
        <v>25.948708772151225</v>
      </c>
      <c r="F556" s="49">
        <f t="shared" si="59"/>
        <v>23.79341870259741</v>
      </c>
      <c r="G556" s="49">
        <f t="shared" si="60"/>
        <v>26.249730408528038</v>
      </c>
      <c r="H556" s="1"/>
    </row>
    <row r="557" spans="1:8" x14ac:dyDescent="0.2">
      <c r="A557" s="2">
        <v>25</v>
      </c>
      <c r="B557" s="2">
        <f t="shared" si="55"/>
        <v>2775</v>
      </c>
      <c r="C557" s="2">
        <f t="shared" si="56"/>
        <v>1110000</v>
      </c>
      <c r="D557" s="49">
        <f t="shared" si="57"/>
        <v>24.078404351303146</v>
      </c>
      <c r="E557" s="49">
        <f t="shared" si="58"/>
        <v>25.94783762049256</v>
      </c>
      <c r="F557" s="49">
        <f t="shared" si="59"/>
        <v>23.794490931259094</v>
      </c>
      <c r="G557" s="49">
        <f t="shared" si="60"/>
        <v>26.248580237423209</v>
      </c>
      <c r="H557" s="1"/>
    </row>
    <row r="558" spans="1:8" x14ac:dyDescent="0.2">
      <c r="A558" s="2">
        <v>25</v>
      </c>
      <c r="B558" s="2">
        <f t="shared" si="55"/>
        <v>2780</v>
      </c>
      <c r="C558" s="2">
        <f t="shared" si="56"/>
        <v>1112000</v>
      </c>
      <c r="D558" s="49">
        <f t="shared" si="57"/>
        <v>24.07922577508495</v>
      </c>
      <c r="E558" s="49">
        <f t="shared" si="58"/>
        <v>25.946968849227432</v>
      </c>
      <c r="F558" s="49">
        <f t="shared" si="59"/>
        <v>23.795560293361504</v>
      </c>
      <c r="G558" s="49">
        <f t="shared" si="60"/>
        <v>26.247433213772812</v>
      </c>
      <c r="H558" s="1"/>
    </row>
    <row r="559" spans="1:8" x14ac:dyDescent="0.2">
      <c r="A559" s="2">
        <v>25</v>
      </c>
      <c r="B559" s="2">
        <f t="shared" si="55"/>
        <v>2785</v>
      </c>
      <c r="C559" s="2">
        <f t="shared" si="56"/>
        <v>1114000</v>
      </c>
      <c r="D559" s="49">
        <f t="shared" si="57"/>
        <v>24.080044999677764</v>
      </c>
      <c r="E559" s="49">
        <f t="shared" si="58"/>
        <v>25.946102447562044</v>
      </c>
      <c r="F559" s="49">
        <f t="shared" si="59"/>
        <v>23.79662680167802</v>
      </c>
      <c r="G559" s="49">
        <f t="shared" si="60"/>
        <v>26.246289323288217</v>
      </c>
      <c r="H559" s="1"/>
    </row>
    <row r="560" spans="1:8" x14ac:dyDescent="0.2">
      <c r="A560" s="2">
        <v>25</v>
      </c>
      <c r="B560" s="2">
        <f t="shared" si="55"/>
        <v>2790</v>
      </c>
      <c r="C560" s="2">
        <f t="shared" si="56"/>
        <v>1116000</v>
      </c>
      <c r="D560" s="49">
        <f t="shared" si="57"/>
        <v>24.080862034889108</v>
      </c>
      <c r="E560" s="49">
        <f t="shared" si="58"/>
        <v>25.945238404770876</v>
      </c>
      <c r="F560" s="49">
        <f t="shared" si="59"/>
        <v>23.797690468902402</v>
      </c>
      <c r="G560" s="49">
        <f t="shared" si="60"/>
        <v>26.245148551771301</v>
      </c>
      <c r="H560" s="1"/>
    </row>
    <row r="561" spans="1:8" x14ac:dyDescent="0.2">
      <c r="A561" s="2">
        <v>25</v>
      </c>
      <c r="B561" s="2">
        <f t="shared" si="55"/>
        <v>2795</v>
      </c>
      <c r="C561" s="2">
        <f t="shared" si="56"/>
        <v>1118000</v>
      </c>
      <c r="D561" s="49">
        <f t="shared" si="57"/>
        <v>24.081676890465339</v>
      </c>
      <c r="E561" s="49">
        <f t="shared" si="58"/>
        <v>25.944376710196174</v>
      </c>
      <c r="F561" s="49">
        <f t="shared" si="59"/>
        <v>23.7987513076494</v>
      </c>
      <c r="G561" s="49">
        <f t="shared" si="60"/>
        <v>26.244010885113703</v>
      </c>
      <c r="H561" s="1"/>
    </row>
    <row r="562" spans="1:8" x14ac:dyDescent="0.2">
      <c r="A562" s="2">
        <v>25</v>
      </c>
      <c r="B562" s="2">
        <f t="shared" si="55"/>
        <v>2800</v>
      </c>
      <c r="C562" s="2">
        <f t="shared" si="56"/>
        <v>1120000</v>
      </c>
      <c r="D562" s="49">
        <f t="shared" si="57"/>
        <v>24.082489576092151</v>
      </c>
      <c r="E562" s="49">
        <f t="shared" si="58"/>
        <v>25.943517353247366</v>
      </c>
      <c r="F562" s="49">
        <f t="shared" si="59"/>
        <v>23.799809330455439</v>
      </c>
      <c r="G562" s="49">
        <f t="shared" si="60"/>
        <v>26.242876309296097</v>
      </c>
      <c r="H562" s="1"/>
    </row>
    <row r="563" spans="1:8" x14ac:dyDescent="0.2">
      <c r="A563" s="2">
        <v>25</v>
      </c>
      <c r="B563" s="2">
        <f t="shared" si="55"/>
        <v>2805</v>
      </c>
      <c r="C563" s="2">
        <f t="shared" si="56"/>
        <v>1122000</v>
      </c>
      <c r="D563" s="49">
        <f t="shared" si="57"/>
        <v>24.083300101395032</v>
      </c>
      <c r="E563" s="49">
        <f t="shared" si="58"/>
        <v>25.942660323400538</v>
      </c>
      <c r="F563" s="49">
        <f t="shared" si="59"/>
        <v>23.80086454977917</v>
      </c>
      <c r="G563" s="49">
        <f t="shared" si="60"/>
        <v>26.241744810387488</v>
      </c>
      <c r="H563" s="1"/>
    </row>
    <row r="564" spans="1:8" x14ac:dyDescent="0.2">
      <c r="A564" s="2">
        <v>25</v>
      </c>
      <c r="B564" s="2">
        <f t="shared" si="55"/>
        <v>2810</v>
      </c>
      <c r="C564" s="2">
        <f t="shared" si="56"/>
        <v>1124000</v>
      </c>
      <c r="D564" s="49">
        <f t="shared" si="57"/>
        <v>24.084108475939765</v>
      </c>
      <c r="E564" s="49">
        <f t="shared" si="58"/>
        <v>25.941805610197907</v>
      </c>
      <c r="F564" s="49">
        <f t="shared" si="59"/>
        <v>23.801916978002158</v>
      </c>
      <c r="G564" s="49">
        <f t="shared" si="60"/>
        <v>26.240616374544487</v>
      </c>
      <c r="H564" s="1"/>
    </row>
    <row r="565" spans="1:8" x14ac:dyDescent="0.2">
      <c r="A565" s="2">
        <v>25</v>
      </c>
      <c r="B565" s="2">
        <f t="shared" si="55"/>
        <v>2815</v>
      </c>
      <c r="C565" s="2">
        <f t="shared" si="56"/>
        <v>1126000</v>
      </c>
      <c r="D565" s="49">
        <f t="shared" si="57"/>
        <v>24.084914709232894</v>
      </c>
      <c r="E565" s="49">
        <f t="shared" si="58"/>
        <v>25.940953203247254</v>
      </c>
      <c r="F565" s="49">
        <f t="shared" si="59"/>
        <v>23.802966627429466</v>
      </c>
      <c r="G565" s="49">
        <f t="shared" si="60"/>
        <v>26.239490988010601</v>
      </c>
      <c r="H565" s="1"/>
    </row>
    <row r="566" spans="1:8" x14ac:dyDescent="0.2">
      <c r="A566" s="2">
        <v>25</v>
      </c>
      <c r="B566" s="2">
        <f t="shared" si="55"/>
        <v>2820</v>
      </c>
      <c r="C566" s="2">
        <f t="shared" si="56"/>
        <v>1128000</v>
      </c>
      <c r="D566" s="49">
        <f t="shared" si="57"/>
        <v>24.085718810722209</v>
      </c>
      <c r="E566" s="49">
        <f t="shared" si="58"/>
        <v>25.940103092221428</v>
      </c>
      <c r="F566" s="49">
        <f t="shared" si="59"/>
        <v>23.80401351029025</v>
      </c>
      <c r="G566" s="49">
        <f t="shared" si="60"/>
        <v>26.238368637115542</v>
      </c>
      <c r="H566" s="1"/>
    </row>
    <row r="567" spans="1:8" x14ac:dyDescent="0.2">
      <c r="A567" s="2">
        <v>25</v>
      </c>
      <c r="B567" s="2">
        <f t="shared" si="55"/>
        <v>2825</v>
      </c>
      <c r="C567" s="2">
        <f t="shared" si="56"/>
        <v>1130000</v>
      </c>
      <c r="D567" s="49">
        <f t="shared" si="57"/>
        <v>24.086520789797188</v>
      </c>
      <c r="E567" s="49">
        <f t="shared" si="58"/>
        <v>25.939255266857806</v>
      </c>
      <c r="F567" s="49">
        <f t="shared" si="59"/>
        <v>23.80505763873839</v>
      </c>
      <c r="G567" s="49">
        <f t="shared" si="60"/>
        <v>26.237249308274528</v>
      </c>
      <c r="H567" s="1"/>
    </row>
    <row r="568" spans="1:8" x14ac:dyDescent="0.2">
      <c r="A568" s="2">
        <v>25</v>
      </c>
      <c r="B568" s="2">
        <f t="shared" si="55"/>
        <v>2830</v>
      </c>
      <c r="C568" s="2">
        <f t="shared" si="56"/>
        <v>1132000</v>
      </c>
      <c r="D568" s="49">
        <f t="shared" si="57"/>
        <v>24.08732065578948</v>
      </c>
      <c r="E568" s="49">
        <f t="shared" si="58"/>
        <v>25.938409716957782</v>
      </c>
      <c r="F568" s="49">
        <f t="shared" si="59"/>
        <v>23.806099024853051</v>
      </c>
      <c r="G568" s="49">
        <f t="shared" si="60"/>
        <v>26.23613298798761</v>
      </c>
      <c r="H568" s="1"/>
    </row>
    <row r="569" spans="1:8" x14ac:dyDescent="0.2">
      <c r="A569" s="2">
        <v>25</v>
      </c>
      <c r="B569" s="2">
        <f t="shared" si="55"/>
        <v>2835</v>
      </c>
      <c r="C569" s="2">
        <f t="shared" si="56"/>
        <v>1134000</v>
      </c>
      <c r="D569" s="49">
        <f t="shared" si="57"/>
        <v>24.088118417973355</v>
      </c>
      <c r="E569" s="49">
        <f t="shared" si="58"/>
        <v>25.937566432386259</v>
      </c>
      <c r="F569" s="49">
        <f t="shared" si="59"/>
        <v>23.807137680639297</v>
      </c>
      <c r="G569" s="49">
        <f t="shared" si="60"/>
        <v>26.235019662838962</v>
      </c>
      <c r="H569" s="1"/>
    </row>
    <row r="570" spans="1:8" x14ac:dyDescent="0.2">
      <c r="A570" s="2">
        <v>25</v>
      </c>
      <c r="B570" s="2">
        <f t="shared" si="55"/>
        <v>2840</v>
      </c>
      <c r="C570" s="2">
        <f t="shared" si="56"/>
        <v>1136000</v>
      </c>
      <c r="D570" s="49">
        <f t="shared" si="57"/>
        <v>24.088914085566163</v>
      </c>
      <c r="E570" s="49">
        <f t="shared" si="58"/>
        <v>25.93672540307114</v>
      </c>
      <c r="F570" s="49">
        <f t="shared" si="59"/>
        <v>23.80817361802869</v>
      </c>
      <c r="G570" s="49">
        <f t="shared" si="60"/>
        <v>26.233909319496252</v>
      </c>
      <c r="H570" s="1"/>
    </row>
    <row r="571" spans="1:8" x14ac:dyDescent="0.2">
      <c r="A571" s="2">
        <v>25</v>
      </c>
      <c r="B571" s="2">
        <f t="shared" si="55"/>
        <v>2845</v>
      </c>
      <c r="C571" s="2">
        <f t="shared" si="56"/>
        <v>1138000</v>
      </c>
      <c r="D571" s="49">
        <f t="shared" si="57"/>
        <v>24.08970766772876</v>
      </c>
      <c r="E571" s="49">
        <f t="shared" si="58"/>
        <v>25.935886619002822</v>
      </c>
      <c r="F571" s="49">
        <f t="shared" si="59"/>
        <v>23.809206848879803</v>
      </c>
      <c r="G571" s="49">
        <f t="shared" si="60"/>
        <v>26.232801944709944</v>
      </c>
      <c r="H571" s="1"/>
    </row>
    <row r="572" spans="1:8" x14ac:dyDescent="0.2">
      <c r="A572" s="2">
        <v>25</v>
      </c>
      <c r="B572" s="2">
        <f t="shared" si="55"/>
        <v>2850</v>
      </c>
      <c r="C572" s="2">
        <f t="shared" si="56"/>
        <v>1140000</v>
      </c>
      <c r="D572" s="49">
        <f t="shared" si="57"/>
        <v>24.090499173565991</v>
      </c>
      <c r="E572" s="49">
        <f t="shared" si="58"/>
        <v>25.935050070233697</v>
      </c>
      <c r="F572" s="49">
        <f t="shared" si="59"/>
        <v>23.810237384978876</v>
      </c>
      <c r="G572" s="49">
        <f t="shared" si="60"/>
        <v>26.231697525312647</v>
      </c>
      <c r="H572" s="1"/>
    </row>
    <row r="573" spans="1:8" x14ac:dyDescent="0.2">
      <c r="A573" s="2">
        <v>25</v>
      </c>
      <c r="B573" s="2">
        <f t="shared" si="55"/>
        <v>2855</v>
      </c>
      <c r="C573" s="2">
        <f t="shared" si="56"/>
        <v>1142000</v>
      </c>
      <c r="D573" s="49">
        <f t="shared" si="57"/>
        <v>24.091288612127091</v>
      </c>
      <c r="E573" s="49">
        <f t="shared" si="58"/>
        <v>25.934215746877658</v>
      </c>
      <c r="F573" s="49">
        <f t="shared" si="59"/>
        <v>23.811265238040331</v>
      </c>
      <c r="G573" s="49">
        <f t="shared" si="60"/>
        <v>26.230596048218462</v>
      </c>
      <c r="H573" s="1"/>
    </row>
    <row r="574" spans="1:8" x14ac:dyDescent="0.2">
      <c r="A574" s="2">
        <v>25</v>
      </c>
      <c r="B574" s="2">
        <f t="shared" si="55"/>
        <v>2860</v>
      </c>
      <c r="C574" s="2">
        <f t="shared" si="56"/>
        <v>1144000</v>
      </c>
      <c r="D574" s="49">
        <f t="shared" si="57"/>
        <v>24.092075992406151</v>
      </c>
      <c r="E574" s="49">
        <f t="shared" si="58"/>
        <v>25.933383639109639</v>
      </c>
      <c r="F574" s="49">
        <f t="shared" si="59"/>
        <v>23.812290419707331</v>
      </c>
      <c r="G574" s="49">
        <f t="shared" si="60"/>
        <v>26.229497500422358</v>
      </c>
      <c r="H574" s="1"/>
    </row>
    <row r="575" spans="1:8" x14ac:dyDescent="0.2">
      <c r="A575" s="2">
        <v>25</v>
      </c>
      <c r="B575" s="2">
        <f t="shared" si="55"/>
        <v>2865</v>
      </c>
      <c r="C575" s="2">
        <f t="shared" si="56"/>
        <v>1146000</v>
      </c>
      <c r="D575" s="49">
        <f t="shared" si="57"/>
        <v>24.092861323342525</v>
      </c>
      <c r="E575" s="49">
        <f t="shared" si="58"/>
        <v>25.932553737165083</v>
      </c>
      <c r="F575" s="49">
        <f t="shared" si="59"/>
        <v>23.813312941552379</v>
      </c>
      <c r="G575" s="49">
        <f t="shared" si="60"/>
        <v>26.228401868999473</v>
      </c>
      <c r="H575" s="1"/>
    </row>
    <row r="576" spans="1:8" x14ac:dyDescent="0.2">
      <c r="A576" s="2">
        <v>25</v>
      </c>
      <c r="B576" s="2">
        <f t="shared" si="55"/>
        <v>2870</v>
      </c>
      <c r="C576" s="2">
        <f t="shared" si="56"/>
        <v>1148000</v>
      </c>
      <c r="D576" s="49">
        <f t="shared" si="57"/>
        <v>24.093644613821283</v>
      </c>
      <c r="E576" s="49">
        <f t="shared" si="58"/>
        <v>25.931726031339515</v>
      </c>
      <c r="F576" s="49">
        <f t="shared" si="59"/>
        <v>23.814332815077819</v>
      </c>
      <c r="G576" s="49">
        <f t="shared" si="60"/>
        <v>26.227309141104545</v>
      </c>
      <c r="H576" s="1"/>
    </row>
    <row r="577" spans="1:8" x14ac:dyDescent="0.2">
      <c r="A577" s="2">
        <v>25</v>
      </c>
      <c r="B577" s="2">
        <f t="shared" si="55"/>
        <v>2875</v>
      </c>
      <c r="C577" s="2">
        <f t="shared" si="56"/>
        <v>1150000</v>
      </c>
      <c r="D577" s="49">
        <f t="shared" si="57"/>
        <v>24.094425872673614</v>
      </c>
      <c r="E577" s="49">
        <f t="shared" si="58"/>
        <v>25.930900511988018</v>
      </c>
      <c r="F577" s="49">
        <f t="shared" si="59"/>
        <v>23.815350051716418</v>
      </c>
      <c r="G577" s="49">
        <f t="shared" si="60"/>
        <v>26.226219303971256</v>
      </c>
      <c r="H577" s="1"/>
    </row>
    <row r="578" spans="1:8" x14ac:dyDescent="0.2">
      <c r="A578" s="2">
        <v>25</v>
      </c>
      <c r="B578" s="2">
        <f t="shared" si="55"/>
        <v>2880</v>
      </c>
      <c r="C578" s="2">
        <f t="shared" si="56"/>
        <v>1152000</v>
      </c>
      <c r="D578" s="49">
        <f t="shared" si="57"/>
        <v>24.095205108677249</v>
      </c>
      <c r="E578" s="49">
        <f t="shared" si="58"/>
        <v>25.930077169524804</v>
      </c>
      <c r="F578" s="49">
        <f t="shared" si="59"/>
        <v>23.816364662831894</v>
      </c>
      <c r="G578" s="49">
        <f t="shared" si="60"/>
        <v>26.225132344911604</v>
      </c>
      <c r="H578" s="1"/>
    </row>
    <row r="579" spans="1:8" x14ac:dyDescent="0.2">
      <c r="A579" s="2">
        <v>25</v>
      </c>
      <c r="B579" s="2">
        <f t="shared" si="55"/>
        <v>2885</v>
      </c>
      <c r="C579" s="2">
        <f t="shared" si="56"/>
        <v>1154000</v>
      </c>
      <c r="D579" s="49">
        <f t="shared" si="57"/>
        <v>24.095982330556883</v>
      </c>
      <c r="E579" s="49">
        <f t="shared" si="58"/>
        <v>25.929255994422743</v>
      </c>
      <c r="F579" s="49">
        <f t="shared" si="59"/>
        <v>23.817376659719447</v>
      </c>
      <c r="G579" s="49">
        <f t="shared" si="60"/>
        <v>26.224048251315278</v>
      </c>
      <c r="H579" s="1"/>
    </row>
    <row r="580" spans="1:8" x14ac:dyDescent="0.2">
      <c r="A580" s="2">
        <v>25</v>
      </c>
      <c r="B580" s="2">
        <f t="shared" si="55"/>
        <v>2890</v>
      </c>
      <c r="C580" s="2">
        <f t="shared" si="56"/>
        <v>1156000</v>
      </c>
      <c r="D580" s="49">
        <f t="shared" si="57"/>
        <v>24.096757546984584</v>
      </c>
      <c r="E580" s="49">
        <f t="shared" si="58"/>
        <v>25.928436977212883</v>
      </c>
      <c r="F580" s="49">
        <f t="shared" si="59"/>
        <v>23.818386053606289</v>
      </c>
      <c r="G580" s="49">
        <f t="shared" si="60"/>
        <v>26.222967010649086</v>
      </c>
      <c r="H580" s="1"/>
    </row>
    <row r="581" spans="1:8" x14ac:dyDescent="0.2">
      <c r="A581" s="2">
        <v>25</v>
      </c>
      <c r="B581" s="2">
        <f t="shared" si="55"/>
        <v>2895</v>
      </c>
      <c r="C581" s="2">
        <f t="shared" si="56"/>
        <v>1158000</v>
      </c>
      <c r="D581" s="49">
        <f t="shared" si="57"/>
        <v>24.097530766580206</v>
      </c>
      <c r="E581" s="49">
        <f t="shared" si="58"/>
        <v>25.927620108484014</v>
      </c>
      <c r="F581" s="49">
        <f t="shared" si="59"/>
        <v>23.819392855652193</v>
      </c>
      <c r="G581" s="49">
        <f t="shared" si="60"/>
        <v>26.221888610456325</v>
      </c>
      <c r="H581" s="1"/>
    </row>
    <row r="582" spans="1:8" x14ac:dyDescent="0.2">
      <c r="A582" s="2">
        <v>25</v>
      </c>
      <c r="B582" s="2">
        <f t="shared" si="55"/>
        <v>2900</v>
      </c>
      <c r="C582" s="2">
        <f t="shared" si="56"/>
        <v>1160000</v>
      </c>
      <c r="D582" s="49">
        <f t="shared" si="57"/>
        <v>24.098301997911779</v>
      </c>
      <c r="E582" s="49">
        <f t="shared" si="58"/>
        <v>25.926805378882193</v>
      </c>
      <c r="F582" s="49">
        <f t="shared" si="59"/>
        <v>23.82039707694998</v>
      </c>
      <c r="G582" s="49">
        <f t="shared" si="60"/>
        <v>26.220813038356169</v>
      </c>
      <c r="H582" s="1"/>
    </row>
    <row r="583" spans="1:8" x14ac:dyDescent="0.2">
      <c r="A583" s="2">
        <v>25</v>
      </c>
      <c r="B583" s="2">
        <f t="shared" si="55"/>
        <v>2905</v>
      </c>
      <c r="C583" s="2">
        <f t="shared" si="56"/>
        <v>1162000</v>
      </c>
      <c r="D583" s="49">
        <f t="shared" si="57"/>
        <v>24.099071249495914</v>
      </c>
      <c r="E583" s="49">
        <f t="shared" si="58"/>
        <v>25.925992779110334</v>
      </c>
      <c r="F583" s="49">
        <f t="shared" si="59"/>
        <v>23.821398728526045</v>
      </c>
      <c r="G583" s="49">
        <f t="shared" si="60"/>
        <v>26.219740282043109</v>
      </c>
      <c r="H583" s="1"/>
    </row>
    <row r="584" spans="1:8" x14ac:dyDescent="0.2">
      <c r="A584" s="2">
        <v>25</v>
      </c>
      <c r="B584" s="2">
        <f t="shared" ref="B584:B647" si="61">B583+5</f>
        <v>2910</v>
      </c>
      <c r="C584" s="2">
        <f t="shared" ref="C584:C647" si="62">B584/A584*10000</f>
        <v>1164000</v>
      </c>
      <c r="D584" s="49">
        <f t="shared" ref="D584:D647" si="63">(IF(B584&gt;0,(CHIINV(0.975, 2 * B584) / 2)/C584,0))*10000</f>
        <v>24.099838529798213</v>
      </c>
      <c r="E584" s="49">
        <f t="shared" ref="E584:E647" si="64">(IF(B584&gt;0,(CHIINV(0.025, 2 * (B584+1) )/ 2)/C584,(CHIINV(0.025, 2 )/ 2)/C584))*10000</f>
        <v>25.92518229992773</v>
      </c>
      <c r="F584" s="49">
        <f t="shared" ref="F584:F647" si="65">(IF(B584&gt;0,(CHIINV(0.995, 2 * B584) / 2)/C584,0))*10000</f>
        <v>23.822397821340889</v>
      </c>
      <c r="G584" s="49">
        <f t="shared" ref="G584:G647" si="66">(IF(B584&gt;0,(CHIINV(0.005, 2 * (B584+1) )/ 2)/C584,(CHIINV(0.005, 2 )/ 2)/C584))*10000</f>
        <v>26.218670329286336</v>
      </c>
      <c r="H584" s="1"/>
    </row>
    <row r="585" spans="1:8" x14ac:dyDescent="0.2">
      <c r="A585" s="2">
        <v>25</v>
      </c>
      <c r="B585" s="2">
        <f t="shared" si="61"/>
        <v>2915</v>
      </c>
      <c r="C585" s="2">
        <f t="shared" si="62"/>
        <v>1166000</v>
      </c>
      <c r="D585" s="49">
        <f t="shared" si="63"/>
        <v>24.10060384723365</v>
      </c>
      <c r="E585" s="49">
        <f t="shared" si="64"/>
        <v>25.924373932149631</v>
      </c>
      <c r="F585" s="49">
        <f t="shared" si="65"/>
        <v>23.823394366289602</v>
      </c>
      <c r="G585" s="49">
        <f t="shared" si="66"/>
        <v>26.217603167929191</v>
      </c>
      <c r="H585" s="1"/>
    </row>
    <row r="586" spans="1:8" x14ac:dyDescent="0.2">
      <c r="A586" s="2">
        <v>25</v>
      </c>
      <c r="B586" s="2">
        <f t="shared" si="61"/>
        <v>2920</v>
      </c>
      <c r="C586" s="2">
        <f t="shared" si="62"/>
        <v>1168000</v>
      </c>
      <c r="D586" s="49">
        <f t="shared" si="63"/>
        <v>24.101367210166948</v>
      </c>
      <c r="E586" s="49">
        <f t="shared" si="64"/>
        <v>25.923567666646814</v>
      </c>
      <c r="F586" s="49">
        <f t="shared" si="65"/>
        <v>23.824388374202368</v>
      </c>
      <c r="G586" s="49">
        <f t="shared" si="66"/>
        <v>26.216538785888549</v>
      </c>
      <c r="H586" s="1"/>
    </row>
    <row r="587" spans="1:8" x14ac:dyDescent="0.2">
      <c r="A587" s="2">
        <v>25</v>
      </c>
      <c r="B587" s="2">
        <f t="shared" si="61"/>
        <v>2925</v>
      </c>
      <c r="C587" s="2">
        <f t="shared" si="62"/>
        <v>1170000</v>
      </c>
      <c r="D587" s="49">
        <f t="shared" si="63"/>
        <v>24.102128626912982</v>
      </c>
      <c r="E587" s="49">
        <f t="shared" si="64"/>
        <v>25.922763494345137</v>
      </c>
      <c r="F587" s="49">
        <f t="shared" si="65"/>
        <v>23.825379855844965</v>
      </c>
      <c r="G587" s="49">
        <f t="shared" si="66"/>
        <v>26.215477171154276</v>
      </c>
      <c r="H587" s="1"/>
    </row>
    <row r="588" spans="1:8" x14ac:dyDescent="0.2">
      <c r="A588" s="2">
        <v>25</v>
      </c>
      <c r="B588" s="2">
        <f t="shared" si="61"/>
        <v>2930</v>
      </c>
      <c r="C588" s="2">
        <f t="shared" si="62"/>
        <v>1172000</v>
      </c>
      <c r="D588" s="49">
        <f t="shared" si="63"/>
        <v>24.102888105737168</v>
      </c>
      <c r="E588" s="49">
        <f t="shared" si="64"/>
        <v>25.921961406225122</v>
      </c>
      <c r="F588" s="49">
        <f t="shared" si="65"/>
        <v>23.82636882191926</v>
      </c>
      <c r="G588" s="49">
        <f t="shared" si="66"/>
        <v>26.21441831178867</v>
      </c>
      <c r="H588" s="1"/>
    </row>
    <row r="589" spans="1:8" x14ac:dyDescent="0.2">
      <c r="A589" s="2">
        <v>25</v>
      </c>
      <c r="B589" s="2">
        <f t="shared" si="61"/>
        <v>2935</v>
      </c>
      <c r="C589" s="2">
        <f t="shared" si="62"/>
        <v>1174000</v>
      </c>
      <c r="D589" s="49">
        <f t="shared" si="63"/>
        <v>24.1036456548558</v>
      </c>
      <c r="E589" s="49">
        <f t="shared" si="64"/>
        <v>25.92116139332154</v>
      </c>
      <c r="F589" s="49">
        <f t="shared" si="65"/>
        <v>23.827355283063692</v>
      </c>
      <c r="G589" s="49">
        <f t="shared" si="66"/>
        <v>26.213362195925868</v>
      </c>
      <c r="H589" s="1"/>
    </row>
    <row r="590" spans="1:8" x14ac:dyDescent="0.2">
      <c r="A590" s="2">
        <v>25</v>
      </c>
      <c r="B590" s="2">
        <f t="shared" si="61"/>
        <v>2940</v>
      </c>
      <c r="C590" s="2">
        <f t="shared" si="62"/>
        <v>1176000</v>
      </c>
      <c r="D590" s="49">
        <f t="shared" si="63"/>
        <v>24.104401282436484</v>
      </c>
      <c r="E590" s="49">
        <f t="shared" si="64"/>
        <v>25.920363446722973</v>
      </c>
      <c r="F590" s="49">
        <f t="shared" si="65"/>
        <v>23.828339249853752</v>
      </c>
      <c r="G590" s="49">
        <f t="shared" si="66"/>
        <v>26.21230881177134</v>
      </c>
      <c r="H590" s="1"/>
    </row>
    <row r="591" spans="1:8" x14ac:dyDescent="0.2">
      <c r="A591" s="2">
        <v>25</v>
      </c>
      <c r="B591" s="2">
        <f t="shared" si="61"/>
        <v>2945</v>
      </c>
      <c r="C591" s="2">
        <f t="shared" si="62"/>
        <v>1178000</v>
      </c>
      <c r="D591" s="49">
        <f t="shared" si="63"/>
        <v>24.105154996598468</v>
      </c>
      <c r="E591" s="49">
        <f t="shared" si="64"/>
        <v>25.919567557571426</v>
      </c>
      <c r="F591" s="49">
        <f t="shared" si="65"/>
        <v>23.829320732802469</v>
      </c>
      <c r="G591" s="49">
        <f t="shared" si="66"/>
        <v>26.211258147601278</v>
      </c>
      <c r="H591" s="1"/>
    </row>
    <row r="592" spans="1:8" x14ac:dyDescent="0.2">
      <c r="A592" s="2">
        <v>25</v>
      </c>
      <c r="B592" s="2">
        <f t="shared" si="61"/>
        <v>2950</v>
      </c>
      <c r="C592" s="2">
        <f t="shared" si="62"/>
        <v>1180000</v>
      </c>
      <c r="D592" s="49">
        <f t="shared" si="63"/>
        <v>24.105906805412996</v>
      </c>
      <c r="E592" s="49">
        <f t="shared" si="64"/>
        <v>25.918773717061882</v>
      </c>
      <c r="F592" s="49">
        <f t="shared" si="65"/>
        <v>23.830299742360882</v>
      </c>
      <c r="G592" s="49">
        <f t="shared" si="66"/>
        <v>26.210210191762105</v>
      </c>
      <c r="H592" s="1"/>
    </row>
    <row r="593" spans="1:8" x14ac:dyDescent="0.2">
      <c r="A593" s="2">
        <v>25</v>
      </c>
      <c r="B593" s="2">
        <f t="shared" si="61"/>
        <v>2955</v>
      </c>
      <c r="C593" s="2">
        <f t="shared" si="62"/>
        <v>1182000</v>
      </c>
      <c r="D593" s="49">
        <f t="shared" si="63"/>
        <v>24.106656716903725</v>
      </c>
      <c r="E593" s="49">
        <f t="shared" si="64"/>
        <v>25.917981916441935</v>
      </c>
      <c r="F593" s="49">
        <f t="shared" si="65"/>
        <v>23.831276288918502</v>
      </c>
      <c r="G593" s="49">
        <f t="shared" si="66"/>
        <v>26.209164932669925</v>
      </c>
      <c r="H593" s="1"/>
    </row>
    <row r="594" spans="1:8" x14ac:dyDescent="0.2">
      <c r="A594" s="2">
        <v>25</v>
      </c>
      <c r="B594" s="2">
        <f t="shared" si="61"/>
        <v>2960</v>
      </c>
      <c r="C594" s="2">
        <f t="shared" si="62"/>
        <v>1184000</v>
      </c>
      <c r="D594" s="49">
        <f t="shared" si="63"/>
        <v>24.107404739047038</v>
      </c>
      <c r="E594" s="49">
        <f t="shared" si="64"/>
        <v>25.917192147011356</v>
      </c>
      <c r="F594" s="49">
        <f t="shared" si="65"/>
        <v>23.832250382803789</v>
      </c>
      <c r="G594" s="49">
        <f t="shared" si="66"/>
        <v>26.208122358809948</v>
      </c>
      <c r="H594" s="1"/>
    </row>
    <row r="595" spans="1:8" x14ac:dyDescent="0.2">
      <c r="A595" s="2">
        <v>25</v>
      </c>
      <c r="B595" s="2">
        <f t="shared" si="61"/>
        <v>2965</v>
      </c>
      <c r="C595" s="2">
        <f t="shared" si="62"/>
        <v>1186000</v>
      </c>
      <c r="D595" s="49">
        <f t="shared" si="63"/>
        <v>24.108150879772428</v>
      </c>
      <c r="E595" s="49">
        <f t="shared" si="64"/>
        <v>25.916404400121703</v>
      </c>
      <c r="F595" s="49">
        <f t="shared" si="65"/>
        <v>23.833222034284606</v>
      </c>
      <c r="G595" s="49">
        <f t="shared" si="66"/>
        <v>26.207082458736039</v>
      </c>
      <c r="H595" s="1"/>
    </row>
    <row r="596" spans="1:8" x14ac:dyDescent="0.2">
      <c r="A596" s="2">
        <v>25</v>
      </c>
      <c r="B596" s="2">
        <f t="shared" si="61"/>
        <v>2970</v>
      </c>
      <c r="C596" s="2">
        <f t="shared" si="62"/>
        <v>1188000</v>
      </c>
      <c r="D596" s="49">
        <f t="shared" si="63"/>
        <v>24.108895146962841</v>
      </c>
      <c r="E596" s="49">
        <f t="shared" si="64"/>
        <v>25.915618667175945</v>
      </c>
      <c r="F596" s="49">
        <f t="shared" si="65"/>
        <v>23.834191253568658</v>
      </c>
      <c r="G596" s="49">
        <f t="shared" si="66"/>
        <v>26.206045221070102</v>
      </c>
      <c r="H596" s="1"/>
    </row>
    <row r="597" spans="1:8" x14ac:dyDescent="0.2">
      <c r="A597" s="2">
        <v>25</v>
      </c>
      <c r="B597" s="2">
        <f t="shared" si="61"/>
        <v>2975</v>
      </c>
      <c r="C597" s="2">
        <f t="shared" si="62"/>
        <v>1190000</v>
      </c>
      <c r="D597" s="49">
        <f t="shared" si="63"/>
        <v>24.10963754845503</v>
      </c>
      <c r="E597" s="49">
        <f t="shared" si="64"/>
        <v>25.914834939628033</v>
      </c>
      <c r="F597" s="49">
        <f t="shared" si="65"/>
        <v>23.835158050803997</v>
      </c>
      <c r="G597" s="49">
        <f t="shared" si="66"/>
        <v>26.20501063450164</v>
      </c>
      <c r="H597" s="1"/>
    </row>
    <row r="598" spans="1:8" x14ac:dyDescent="0.2">
      <c r="A598" s="2">
        <v>25</v>
      </c>
      <c r="B598" s="2">
        <f t="shared" si="61"/>
        <v>2980</v>
      </c>
      <c r="C598" s="2">
        <f t="shared" si="62"/>
        <v>1192000</v>
      </c>
      <c r="D598" s="49">
        <f t="shared" si="63"/>
        <v>24.110378092039898</v>
      </c>
      <c r="E598" s="49">
        <f t="shared" si="64"/>
        <v>25.914053208982544</v>
      </c>
      <c r="F598" s="49">
        <f t="shared" si="65"/>
        <v>23.8361224360794</v>
      </c>
      <c r="G598" s="49">
        <f t="shared" si="66"/>
        <v>26.203978687787178</v>
      </c>
      <c r="H598" s="1"/>
    </row>
    <row r="599" spans="1:8" x14ac:dyDescent="0.2">
      <c r="A599" s="2">
        <v>25</v>
      </c>
      <c r="B599" s="2">
        <f t="shared" si="61"/>
        <v>2985</v>
      </c>
      <c r="C599" s="2">
        <f t="shared" si="62"/>
        <v>1194000</v>
      </c>
      <c r="D599" s="49">
        <f t="shared" si="63"/>
        <v>24.111116785462851</v>
      </c>
      <c r="E599" s="49">
        <f t="shared" si="64"/>
        <v>25.913273466794287</v>
      </c>
      <c r="F599" s="49">
        <f t="shared" si="65"/>
        <v>23.837084419424883</v>
      </c>
      <c r="G599" s="49">
        <f t="shared" si="66"/>
        <v>26.20294936974981</v>
      </c>
      <c r="H599" s="1"/>
    </row>
    <row r="600" spans="1:8" x14ac:dyDescent="0.2">
      <c r="A600" s="2">
        <v>25</v>
      </c>
      <c r="B600" s="2">
        <f t="shared" si="61"/>
        <v>2990</v>
      </c>
      <c r="C600" s="2">
        <f t="shared" si="62"/>
        <v>1196000</v>
      </c>
      <c r="D600" s="49">
        <f t="shared" si="63"/>
        <v>24.111853636424133</v>
      </c>
      <c r="E600" s="49">
        <f t="shared" si="64"/>
        <v>25.912495704667908</v>
      </c>
      <c r="F600" s="49">
        <f t="shared" si="65"/>
        <v>23.838044010812069</v>
      </c>
      <c r="G600" s="49">
        <f t="shared" si="66"/>
        <v>26.201922669278659</v>
      </c>
      <c r="H600" s="1"/>
    </row>
    <row r="601" spans="1:8" x14ac:dyDescent="0.2">
      <c r="A601" s="2">
        <v>25</v>
      </c>
      <c r="B601" s="2">
        <f t="shared" si="61"/>
        <v>2995</v>
      </c>
      <c r="C601" s="2">
        <f t="shared" si="62"/>
        <v>1198000</v>
      </c>
      <c r="D601" s="49">
        <f t="shared" si="63"/>
        <v>24.112588652579156</v>
      </c>
      <c r="E601" s="49">
        <f t="shared" si="64"/>
        <v>25.911719914257532</v>
      </c>
      <c r="F601" s="49">
        <f t="shared" si="65"/>
        <v>23.839001220154707</v>
      </c>
      <c r="G601" s="49">
        <f t="shared" si="66"/>
        <v>26.20089857532837</v>
      </c>
      <c r="H601" s="1"/>
    </row>
    <row r="602" spans="1:8" x14ac:dyDescent="0.2">
      <c r="A602" s="2">
        <v>25</v>
      </c>
      <c r="B602" s="2">
        <f t="shared" si="61"/>
        <v>3000</v>
      </c>
      <c r="C602" s="2">
        <f t="shared" si="62"/>
        <v>1200000</v>
      </c>
      <c r="D602" s="49">
        <f t="shared" si="63"/>
        <v>24.113321841538866</v>
      </c>
      <c r="E602" s="49">
        <f t="shared" si="64"/>
        <v>25.910946087266392</v>
      </c>
      <c r="F602" s="49">
        <f t="shared" si="65"/>
        <v>23.839956057309021</v>
      </c>
      <c r="G602" s="49">
        <f t="shared" si="66"/>
        <v>26.199877076918643</v>
      </c>
      <c r="H602" s="1"/>
    </row>
    <row r="603" spans="1:8" x14ac:dyDescent="0.2">
      <c r="A603" s="2">
        <v>25</v>
      </c>
      <c r="B603" s="2">
        <f t="shared" si="61"/>
        <v>3005</v>
      </c>
      <c r="C603" s="2">
        <f t="shared" si="62"/>
        <v>1202000</v>
      </c>
      <c r="D603" s="49">
        <f t="shared" si="63"/>
        <v>24.114053210870026</v>
      </c>
      <c r="E603" s="49">
        <f t="shared" si="64"/>
        <v>25.910174215446435</v>
      </c>
      <c r="F603" s="49">
        <f t="shared" si="65"/>
        <v>23.840908532074188</v>
      </c>
      <c r="G603" s="49">
        <f t="shared" si="66"/>
        <v>26.198858163133721</v>
      </c>
      <c r="H603" s="1"/>
    </row>
    <row r="604" spans="1:8" x14ac:dyDescent="0.2">
      <c r="A604" s="2">
        <v>25</v>
      </c>
      <c r="B604" s="2">
        <f t="shared" si="61"/>
        <v>3010</v>
      </c>
      <c r="C604" s="2">
        <f t="shared" si="62"/>
        <v>1204000</v>
      </c>
      <c r="D604" s="49">
        <f t="shared" si="63"/>
        <v>24.114782768095601</v>
      </c>
      <c r="E604" s="49">
        <f t="shared" si="64"/>
        <v>25.909404290597966</v>
      </c>
      <c r="F604" s="49">
        <f t="shared" si="65"/>
        <v>23.84185865419277</v>
      </c>
      <c r="G604" s="49">
        <f t="shared" si="66"/>
        <v>26.197841823121919</v>
      </c>
      <c r="H604" s="1"/>
    </row>
    <row r="605" spans="1:8" x14ac:dyDescent="0.2">
      <c r="A605" s="2">
        <v>25</v>
      </c>
      <c r="B605" s="2">
        <f t="shared" si="61"/>
        <v>3015</v>
      </c>
      <c r="C605" s="2">
        <f t="shared" si="62"/>
        <v>1206000</v>
      </c>
      <c r="D605" s="49">
        <f t="shared" si="63"/>
        <v>24.115510520695036</v>
      </c>
      <c r="E605" s="49">
        <f t="shared" si="64"/>
        <v>25.908636304569299</v>
      </c>
      <c r="F605" s="49">
        <f t="shared" si="65"/>
        <v>23.84280643335109</v>
      </c>
      <c r="G605" s="49">
        <f t="shared" si="66"/>
        <v>26.196828046095121</v>
      </c>
      <c r="H605" s="1"/>
    </row>
    <row r="606" spans="1:8" x14ac:dyDescent="0.2">
      <c r="A606" s="2">
        <v>25</v>
      </c>
      <c r="B606" s="2">
        <f t="shared" si="61"/>
        <v>3020</v>
      </c>
      <c r="C606" s="2">
        <f t="shared" si="62"/>
        <v>1208000</v>
      </c>
      <c r="D606" s="49">
        <f t="shared" si="63"/>
        <v>24.116236476104604</v>
      </c>
      <c r="E606" s="49">
        <f t="shared" si="64"/>
        <v>25.907870249256376</v>
      </c>
      <c r="F606" s="49">
        <f t="shared" si="65"/>
        <v>23.843751879179692</v>
      </c>
      <c r="G606" s="49">
        <f t="shared" si="66"/>
        <v>26.195816821328322</v>
      </c>
      <c r="H606" s="1"/>
    </row>
    <row r="607" spans="1:8" x14ac:dyDescent="0.2">
      <c r="A607" s="2">
        <v>25</v>
      </c>
      <c r="B607" s="2">
        <f t="shared" si="61"/>
        <v>3025</v>
      </c>
      <c r="C607" s="2">
        <f t="shared" si="62"/>
        <v>1210000</v>
      </c>
      <c r="D607" s="49">
        <f t="shared" si="63"/>
        <v>24.116960641717725</v>
      </c>
      <c r="E607" s="49">
        <f t="shared" si="64"/>
        <v>25.907106116602431</v>
      </c>
      <c r="F607" s="49">
        <f t="shared" si="65"/>
        <v>23.844695001253708</v>
      </c>
      <c r="G607" s="49">
        <f t="shared" si="66"/>
        <v>26.194808138159136</v>
      </c>
      <c r="H607" s="1"/>
    </row>
    <row r="608" spans="1:8" x14ac:dyDescent="0.2">
      <c r="A608" s="2">
        <v>25</v>
      </c>
      <c r="B608" s="2">
        <f t="shared" si="61"/>
        <v>3030</v>
      </c>
      <c r="C608" s="2">
        <f t="shared" si="62"/>
        <v>1212000</v>
      </c>
      <c r="D608" s="49">
        <f t="shared" si="63"/>
        <v>24.11768302488527</v>
      </c>
      <c r="E608" s="49">
        <f t="shared" si="64"/>
        <v>25.906343898597608</v>
      </c>
      <c r="F608" s="49">
        <f t="shared" si="65"/>
        <v>23.845635809093334</v>
      </c>
      <c r="G608" s="49">
        <f t="shared" si="66"/>
        <v>26.193801985987356</v>
      </c>
      <c r="H608" s="1"/>
    </row>
    <row r="609" spans="1:8" x14ac:dyDescent="0.2">
      <c r="A609" s="2">
        <v>25</v>
      </c>
      <c r="B609" s="2">
        <f t="shared" si="61"/>
        <v>3035</v>
      </c>
      <c r="C609" s="2">
        <f t="shared" si="62"/>
        <v>1214000</v>
      </c>
      <c r="D609" s="49">
        <f t="shared" si="63"/>
        <v>24.118403632915893</v>
      </c>
      <c r="E609" s="49">
        <f t="shared" si="64"/>
        <v>25.905583587278631</v>
      </c>
      <c r="F609" s="49">
        <f t="shared" si="65"/>
        <v>23.846574312164158</v>
      </c>
      <c r="G609" s="49">
        <f t="shared" si="66"/>
        <v>26.192798354274455</v>
      </c>
      <c r="H609" s="1"/>
    </row>
    <row r="610" spans="1:8" x14ac:dyDescent="0.2">
      <c r="A610" s="2">
        <v>25</v>
      </c>
      <c r="B610" s="2">
        <f t="shared" si="61"/>
        <v>3040</v>
      </c>
      <c r="C610" s="2">
        <f t="shared" si="62"/>
        <v>1216000</v>
      </c>
      <c r="D610" s="49">
        <f t="shared" si="63"/>
        <v>24.119122473076327</v>
      </c>
      <c r="E610" s="49">
        <f t="shared" si="64"/>
        <v>25.904825174728458</v>
      </c>
      <c r="F610" s="49">
        <f t="shared" si="65"/>
        <v>23.847510519877641</v>
      </c>
      <c r="G610" s="49">
        <f t="shared" si="66"/>
        <v>26.191797232543156</v>
      </c>
      <c r="H610" s="1"/>
    </row>
    <row r="611" spans="1:8" x14ac:dyDescent="0.2">
      <c r="A611" s="2">
        <v>25</v>
      </c>
      <c r="B611" s="2">
        <f t="shared" si="61"/>
        <v>3045</v>
      </c>
      <c r="C611" s="2">
        <f t="shared" si="62"/>
        <v>1218000</v>
      </c>
      <c r="D611" s="49">
        <f t="shared" si="63"/>
        <v>24.119839552591703</v>
      </c>
      <c r="E611" s="49">
        <f t="shared" si="64"/>
        <v>25.904068653075925</v>
      </c>
      <c r="F611" s="49">
        <f t="shared" si="65"/>
        <v>23.848444441591433</v>
      </c>
      <c r="G611" s="49">
        <f t="shared" si="66"/>
        <v>26.190798610376941</v>
      </c>
      <c r="H611" s="1"/>
    </row>
    <row r="612" spans="1:8" x14ac:dyDescent="0.2">
      <c r="A612" s="2">
        <v>25</v>
      </c>
      <c r="B612" s="2">
        <f t="shared" si="61"/>
        <v>3050</v>
      </c>
      <c r="C612" s="2">
        <f t="shared" si="62"/>
        <v>1220000</v>
      </c>
      <c r="D612" s="49">
        <f t="shared" si="63"/>
        <v>24.120554878645851</v>
      </c>
      <c r="E612" s="49">
        <f t="shared" si="64"/>
        <v>25.903314014495415</v>
      </c>
      <c r="F612" s="49">
        <f t="shared" si="65"/>
        <v>23.849376086609837</v>
      </c>
      <c r="G612" s="49">
        <f t="shared" si="66"/>
        <v>26.189802477419644</v>
      </c>
      <c r="H612" s="1"/>
    </row>
    <row r="613" spans="1:8" x14ac:dyDescent="0.2">
      <c r="A613" s="2">
        <v>25</v>
      </c>
      <c r="B613" s="2">
        <f t="shared" si="61"/>
        <v>3055</v>
      </c>
      <c r="C613" s="2">
        <f t="shared" si="62"/>
        <v>1222000</v>
      </c>
      <c r="D613" s="49">
        <f t="shared" si="63"/>
        <v>24.121268458381611</v>
      </c>
      <c r="E613" s="49">
        <f t="shared" si="64"/>
        <v>25.902561251206521</v>
      </c>
      <c r="F613" s="49">
        <f t="shared" si="65"/>
        <v>23.850305464184157</v>
      </c>
      <c r="G613" s="49">
        <f t="shared" si="66"/>
        <v>26.188808823374956</v>
      </c>
      <c r="H613" s="1"/>
    </row>
    <row r="614" spans="1:8" x14ac:dyDescent="0.2">
      <c r="A614" s="2">
        <v>25</v>
      </c>
      <c r="B614" s="2">
        <f t="shared" si="61"/>
        <v>3060</v>
      </c>
      <c r="C614" s="2">
        <f t="shared" si="62"/>
        <v>1224000</v>
      </c>
      <c r="D614" s="49">
        <f t="shared" si="63"/>
        <v>24.121980298901111</v>
      </c>
      <c r="E614" s="49">
        <f t="shared" si="64"/>
        <v>25.901810355473689</v>
      </c>
      <c r="F614" s="49">
        <f t="shared" si="65"/>
        <v>23.851232583513102</v>
      </c>
      <c r="G614" s="49">
        <f t="shared" si="66"/>
        <v>26.187817638006027</v>
      </c>
      <c r="H614" s="1"/>
    </row>
    <row r="615" spans="1:8" x14ac:dyDescent="0.2">
      <c r="A615" s="2">
        <v>25</v>
      </c>
      <c r="B615" s="2">
        <f t="shared" si="61"/>
        <v>3065</v>
      </c>
      <c r="C615" s="2">
        <f t="shared" si="62"/>
        <v>1226000</v>
      </c>
      <c r="D615" s="49">
        <f t="shared" si="63"/>
        <v>24.122690407266095</v>
      </c>
      <c r="E615" s="49">
        <f t="shared" si="64"/>
        <v>25.901061319605923</v>
      </c>
      <c r="F615" s="49">
        <f t="shared" si="65"/>
        <v>23.852157453743185</v>
      </c>
      <c r="G615" s="49">
        <f t="shared" si="66"/>
        <v>26.186828911134974</v>
      </c>
      <c r="H615" s="1"/>
    </row>
    <row r="616" spans="1:8" x14ac:dyDescent="0.2">
      <c r="A616" s="2">
        <v>25</v>
      </c>
      <c r="B616" s="2">
        <f t="shared" si="61"/>
        <v>3070</v>
      </c>
      <c r="C616" s="2">
        <f t="shared" si="62"/>
        <v>1228000</v>
      </c>
      <c r="D616" s="49">
        <f t="shared" si="63"/>
        <v>24.123398790498197</v>
      </c>
      <c r="E616" s="49">
        <f t="shared" si="64"/>
        <v>25.900314135956418</v>
      </c>
      <c r="F616" s="49">
        <f t="shared" si="65"/>
        <v>23.853080083969065</v>
      </c>
      <c r="G616" s="49">
        <f t="shared" si="66"/>
        <v>26.185842632642501</v>
      </c>
      <c r="H616" s="1"/>
    </row>
    <row r="617" spans="1:8" x14ac:dyDescent="0.2">
      <c r="A617" s="2">
        <v>25</v>
      </c>
      <c r="B617" s="2">
        <f t="shared" si="61"/>
        <v>3075</v>
      </c>
      <c r="C617" s="2">
        <f t="shared" si="62"/>
        <v>1230000</v>
      </c>
      <c r="D617" s="49">
        <f t="shared" si="63"/>
        <v>24.124105455579247</v>
      </c>
      <c r="E617" s="49">
        <f t="shared" si="64"/>
        <v>25.899568796922267</v>
      </c>
      <c r="F617" s="49">
        <f t="shared" si="65"/>
        <v>23.854000483233953</v>
      </c>
      <c r="G617" s="49">
        <f t="shared" si="66"/>
        <v>26.184858792467416</v>
      </c>
      <c r="H617" s="1"/>
    </row>
    <row r="618" spans="1:8" x14ac:dyDescent="0.2">
      <c r="A618" s="2">
        <v>25</v>
      </c>
      <c r="B618" s="2">
        <f t="shared" si="61"/>
        <v>3080</v>
      </c>
      <c r="C618" s="2">
        <f t="shared" si="62"/>
        <v>1232000</v>
      </c>
      <c r="D618" s="49">
        <f t="shared" si="63"/>
        <v>24.124810409451541</v>
      </c>
      <c r="E618" s="49">
        <f t="shared" si="64"/>
        <v>25.898825294944118</v>
      </c>
      <c r="F618" s="49">
        <f t="shared" si="65"/>
        <v>23.854918660529989</v>
      </c>
      <c r="G618" s="49">
        <f t="shared" si="66"/>
        <v>26.183877380606251</v>
      </c>
      <c r="H618" s="1"/>
    </row>
    <row r="619" spans="1:8" x14ac:dyDescent="0.2">
      <c r="A619" s="2">
        <v>25</v>
      </c>
      <c r="B619" s="2">
        <f t="shared" si="61"/>
        <v>3085</v>
      </c>
      <c r="C619" s="2">
        <f t="shared" si="62"/>
        <v>1234000</v>
      </c>
      <c r="D619" s="49">
        <f t="shared" si="63"/>
        <v>24.125513659018161</v>
      </c>
      <c r="E619" s="49">
        <f t="shared" si="64"/>
        <v>25.898083622505862</v>
      </c>
      <c r="F619" s="49">
        <f t="shared" si="65"/>
        <v>23.855834624798597</v>
      </c>
      <c r="G619" s="49">
        <f t="shared" si="66"/>
        <v>26.182898387112786</v>
      </c>
      <c r="H619" s="1"/>
    </row>
    <row r="620" spans="1:8" x14ac:dyDescent="0.2">
      <c r="A620" s="2">
        <v>25</v>
      </c>
      <c r="B620" s="2">
        <f t="shared" si="61"/>
        <v>3090</v>
      </c>
      <c r="C620" s="2">
        <f t="shared" si="62"/>
        <v>1236000</v>
      </c>
      <c r="D620" s="49">
        <f t="shared" si="63"/>
        <v>24.126215211143215</v>
      </c>
      <c r="E620" s="49">
        <f t="shared" si="64"/>
        <v>25.897343772134313</v>
      </c>
      <c r="F620" s="49">
        <f t="shared" si="65"/>
        <v>23.856748384930853</v>
      </c>
      <c r="G620" s="49">
        <f t="shared" si="66"/>
        <v>26.181921802097683</v>
      </c>
      <c r="H620" s="1"/>
    </row>
    <row r="621" spans="1:8" x14ac:dyDescent="0.2">
      <c r="A621" s="2">
        <v>25</v>
      </c>
      <c r="B621" s="2">
        <f t="shared" si="61"/>
        <v>3095</v>
      </c>
      <c r="C621" s="2">
        <f t="shared" si="62"/>
        <v>1238000</v>
      </c>
      <c r="D621" s="49">
        <f t="shared" si="63"/>
        <v>24.126915072652167</v>
      </c>
      <c r="E621" s="49">
        <f t="shared" si="64"/>
        <v>25.896605736398882</v>
      </c>
      <c r="F621" s="49">
        <f t="shared" si="65"/>
        <v>23.85765994976785</v>
      </c>
      <c r="G621" s="49">
        <f t="shared" si="66"/>
        <v>26.180947615728019</v>
      </c>
      <c r="H621" s="1"/>
    </row>
    <row r="622" spans="1:8" x14ac:dyDescent="0.2">
      <c r="A622" s="2">
        <v>25</v>
      </c>
      <c r="B622" s="2">
        <f t="shared" si="61"/>
        <v>3100</v>
      </c>
      <c r="C622" s="2">
        <f t="shared" si="62"/>
        <v>1240000</v>
      </c>
      <c r="D622" s="49">
        <f t="shared" si="63"/>
        <v>24.127613250332082</v>
      </c>
      <c r="E622" s="49">
        <f t="shared" si="64"/>
        <v>25.8958695079113</v>
      </c>
      <c r="F622" s="49">
        <f t="shared" si="65"/>
        <v>23.85856932810109</v>
      </c>
      <c r="G622" s="49">
        <f t="shared" si="66"/>
        <v>26.179975818226904</v>
      </c>
      <c r="H622" s="1"/>
    </row>
    <row r="623" spans="1:8" x14ac:dyDescent="0.2">
      <c r="A623" s="2">
        <v>25</v>
      </c>
      <c r="B623" s="2">
        <f t="shared" si="61"/>
        <v>3105</v>
      </c>
      <c r="C623" s="2">
        <f t="shared" si="62"/>
        <v>1242000</v>
      </c>
      <c r="D623" s="49">
        <f t="shared" si="63"/>
        <v>24.128309750931916</v>
      </c>
      <c r="E623" s="49">
        <f t="shared" si="64"/>
        <v>25.895135079325268</v>
      </c>
      <c r="F623" s="49">
        <f t="shared" si="65"/>
        <v>23.85947652867279</v>
      </c>
      <c r="G623" s="49">
        <f t="shared" si="66"/>
        <v>26.179006399873067</v>
      </c>
      <c r="H623" s="1"/>
    </row>
    <row r="624" spans="1:8" x14ac:dyDescent="0.2">
      <c r="A624" s="2">
        <v>25</v>
      </c>
      <c r="B624" s="2">
        <f t="shared" si="61"/>
        <v>3110</v>
      </c>
      <c r="C624" s="2">
        <f t="shared" si="62"/>
        <v>1244000</v>
      </c>
      <c r="D624" s="49">
        <f t="shared" si="63"/>
        <v>24.129004581162796</v>
      </c>
      <c r="E624" s="49">
        <f t="shared" si="64"/>
        <v>25.894402443336173</v>
      </c>
      <c r="F624" s="49">
        <f t="shared" si="65"/>
        <v>23.860381560176265</v>
      </c>
      <c r="G624" s="49">
        <f t="shared" si="66"/>
        <v>26.178039351000443</v>
      </c>
      <c r="H624" s="1"/>
    </row>
    <row r="625" spans="1:8" x14ac:dyDescent="0.2">
      <c r="A625" s="2">
        <v>25</v>
      </c>
      <c r="B625" s="2">
        <f t="shared" si="61"/>
        <v>3115</v>
      </c>
      <c r="C625" s="2">
        <f t="shared" si="62"/>
        <v>1246000</v>
      </c>
      <c r="D625" s="49">
        <f t="shared" si="63"/>
        <v>24.12969774769828</v>
      </c>
      <c r="E625" s="49">
        <f t="shared" si="64"/>
        <v>25.893671592680786</v>
      </c>
      <c r="F625" s="49">
        <f t="shared" si="65"/>
        <v>23.861284431256276</v>
      </c>
      <c r="G625" s="49">
        <f t="shared" si="66"/>
        <v>26.177074661997779</v>
      </c>
      <c r="H625" s="1"/>
    </row>
    <row r="626" spans="1:8" x14ac:dyDescent="0.2">
      <c r="A626" s="2">
        <v>25</v>
      </c>
      <c r="B626" s="2">
        <f t="shared" si="61"/>
        <v>3120</v>
      </c>
      <c r="C626" s="2">
        <f t="shared" si="62"/>
        <v>1248000</v>
      </c>
      <c r="D626" s="49">
        <f t="shared" si="63"/>
        <v>24.130389257174638</v>
      </c>
      <c r="E626" s="49">
        <f t="shared" si="64"/>
        <v>25.892942520136959</v>
      </c>
      <c r="F626" s="49">
        <f t="shared" si="65"/>
        <v>23.862185150509394</v>
      </c>
      <c r="G626" s="49">
        <f t="shared" si="66"/>
        <v>26.176112323308224</v>
      </c>
      <c r="H626" s="1"/>
    </row>
    <row r="627" spans="1:8" x14ac:dyDescent="0.2">
      <c r="A627" s="2">
        <v>25</v>
      </c>
      <c r="B627" s="2">
        <f t="shared" si="61"/>
        <v>3125</v>
      </c>
      <c r="C627" s="2">
        <f t="shared" si="62"/>
        <v>1250000</v>
      </c>
      <c r="D627" s="49">
        <f t="shared" si="63"/>
        <v>24.131079116191113</v>
      </c>
      <c r="E627" s="49">
        <f t="shared" si="64"/>
        <v>25.892215218523308</v>
      </c>
      <c r="F627" s="49">
        <f t="shared" si="65"/>
        <v>23.863083726484305</v>
      </c>
      <c r="G627" s="49">
        <f t="shared" si="66"/>
        <v>26.175152325428943</v>
      </c>
      <c r="H627" s="1"/>
    </row>
    <row r="628" spans="1:8" x14ac:dyDescent="0.2">
      <c r="A628" s="2">
        <v>25</v>
      </c>
      <c r="B628" s="2">
        <f t="shared" si="61"/>
        <v>3130</v>
      </c>
      <c r="C628" s="2">
        <f t="shared" si="62"/>
        <v>1252000</v>
      </c>
      <c r="D628" s="49">
        <f t="shared" si="63"/>
        <v>24.131767331310186</v>
      </c>
      <c r="E628" s="49">
        <f t="shared" si="64"/>
        <v>25.891489680698967</v>
      </c>
      <c r="F628" s="49">
        <f t="shared" si="65"/>
        <v>23.863980167682197</v>
      </c>
      <c r="G628" s="49">
        <f t="shared" si="66"/>
        <v>26.174194658910725</v>
      </c>
      <c r="H628" s="1"/>
    </row>
    <row r="629" spans="1:8" x14ac:dyDescent="0.2">
      <c r="A629" s="2">
        <v>25</v>
      </c>
      <c r="B629" s="2">
        <f t="shared" si="61"/>
        <v>3135</v>
      </c>
      <c r="C629" s="2">
        <f t="shared" si="62"/>
        <v>1254000</v>
      </c>
      <c r="D629" s="49">
        <f t="shared" si="63"/>
        <v>24.132453909057844</v>
      </c>
      <c r="E629" s="49">
        <f t="shared" si="64"/>
        <v>25.89076589956322</v>
      </c>
      <c r="F629" s="49">
        <f t="shared" si="65"/>
        <v>23.86487448255707</v>
      </c>
      <c r="G629" s="49">
        <f t="shared" si="66"/>
        <v>26.173239314357602</v>
      </c>
      <c r="H629" s="1"/>
    </row>
    <row r="630" spans="1:8" x14ac:dyDescent="0.2">
      <c r="A630" s="2">
        <v>25</v>
      </c>
      <c r="B630" s="2">
        <f t="shared" si="61"/>
        <v>3140</v>
      </c>
      <c r="C630" s="2">
        <f t="shared" si="62"/>
        <v>1256000</v>
      </c>
      <c r="D630" s="49">
        <f t="shared" si="63"/>
        <v>24.133138855923843</v>
      </c>
      <c r="E630" s="49">
        <f t="shared" si="64"/>
        <v>25.890043868055294</v>
      </c>
      <c r="F630" s="49">
        <f t="shared" si="65"/>
        <v>23.865766679516078</v>
      </c>
      <c r="G630" s="49">
        <f t="shared" si="66"/>
        <v>26.172286282426438</v>
      </c>
      <c r="H630" s="1"/>
    </row>
    <row r="631" spans="1:8" x14ac:dyDescent="0.2">
      <c r="A631" s="2">
        <v>25</v>
      </c>
      <c r="B631" s="2">
        <f t="shared" si="61"/>
        <v>3145</v>
      </c>
      <c r="C631" s="2">
        <f t="shared" si="62"/>
        <v>1258000</v>
      </c>
      <c r="D631" s="49">
        <f t="shared" si="63"/>
        <v>24.133822178361946</v>
      </c>
      <c r="E631" s="49">
        <f t="shared" si="64"/>
        <v>25.889323579153995</v>
      </c>
      <c r="F631" s="49">
        <f t="shared" si="65"/>
        <v>23.866656766919878</v>
      </c>
      <c r="G631" s="49">
        <f t="shared" si="66"/>
        <v>26.171335553826584</v>
      </c>
      <c r="H631" s="1"/>
    </row>
    <row r="632" spans="1:8" x14ac:dyDescent="0.2">
      <c r="A632" s="2">
        <v>25</v>
      </c>
      <c r="B632" s="2">
        <f t="shared" si="61"/>
        <v>3150</v>
      </c>
      <c r="C632" s="2">
        <f t="shared" si="62"/>
        <v>1260000</v>
      </c>
      <c r="D632" s="49">
        <f t="shared" si="63"/>
        <v>24.13450388279022</v>
      </c>
      <c r="E632" s="49">
        <f t="shared" si="64"/>
        <v>25.888605025877489</v>
      </c>
      <c r="F632" s="49">
        <f t="shared" si="65"/>
        <v>23.867544753082928</v>
      </c>
      <c r="G632" s="49">
        <f t="shared" si="66"/>
        <v>26.170387119319468</v>
      </c>
      <c r="H632" s="1"/>
    </row>
    <row r="633" spans="1:8" x14ac:dyDescent="0.2">
      <c r="A633" s="2">
        <v>25</v>
      </c>
      <c r="B633" s="2">
        <f t="shared" si="61"/>
        <v>3155</v>
      </c>
      <c r="C633" s="2">
        <f t="shared" si="62"/>
        <v>1262000</v>
      </c>
      <c r="D633" s="49">
        <f t="shared" si="63"/>
        <v>24.135183975591232</v>
      </c>
      <c r="E633" s="49">
        <f t="shared" si="64"/>
        <v>25.887888201282973</v>
      </c>
      <c r="F633" s="49">
        <f t="shared" si="65"/>
        <v>23.868430646273861</v>
      </c>
      <c r="G633" s="49">
        <f t="shared" si="66"/>
        <v>26.169440969718245</v>
      </c>
      <c r="H633" s="1"/>
    </row>
    <row r="634" spans="1:8" x14ac:dyDescent="0.2">
      <c r="A634" s="2">
        <v>25</v>
      </c>
      <c r="B634" s="2">
        <f t="shared" si="61"/>
        <v>3160</v>
      </c>
      <c r="C634" s="2">
        <f t="shared" si="62"/>
        <v>1264000</v>
      </c>
      <c r="D634" s="49">
        <f t="shared" si="63"/>
        <v>24.135862463112357</v>
      </c>
      <c r="E634" s="49">
        <f t="shared" si="64"/>
        <v>25.887173098466409</v>
      </c>
      <c r="F634" s="49">
        <f t="shared" si="65"/>
        <v>23.86931445471577</v>
      </c>
      <c r="G634" s="49">
        <f t="shared" si="66"/>
        <v>26.16849709588741</v>
      </c>
      <c r="H634" s="1"/>
    </row>
    <row r="635" spans="1:8" x14ac:dyDescent="0.2">
      <c r="A635" s="2">
        <v>25</v>
      </c>
      <c r="B635" s="2">
        <f t="shared" si="61"/>
        <v>3165</v>
      </c>
      <c r="C635" s="2">
        <f t="shared" si="62"/>
        <v>1266000</v>
      </c>
      <c r="D635" s="49">
        <f t="shared" si="63"/>
        <v>24.136539351666009</v>
      </c>
      <c r="E635" s="49">
        <f t="shared" si="64"/>
        <v>25.886459710562267</v>
      </c>
      <c r="F635" s="49">
        <f t="shared" si="65"/>
        <v>23.870196186586526</v>
      </c>
      <c r="G635" s="49">
        <f t="shared" si="66"/>
        <v>26.167555488742433</v>
      </c>
      <c r="H635" s="1"/>
    </row>
    <row r="636" spans="1:8" x14ac:dyDescent="0.2">
      <c r="A636" s="2">
        <v>25</v>
      </c>
      <c r="B636" s="2">
        <f t="shared" si="61"/>
        <v>3170</v>
      </c>
      <c r="C636" s="2">
        <f t="shared" si="62"/>
        <v>1268000</v>
      </c>
      <c r="D636" s="49">
        <f t="shared" si="63"/>
        <v>24.137214647529849</v>
      </c>
      <c r="E636" s="49">
        <f t="shared" si="64"/>
        <v>25.885748030743212</v>
      </c>
      <c r="F636" s="49">
        <f t="shared" si="65"/>
        <v>23.871075850019153</v>
      </c>
      <c r="G636" s="49">
        <f t="shared" si="66"/>
        <v>26.166616139249406</v>
      </c>
      <c r="H636" s="1"/>
    </row>
    <row r="637" spans="1:8" x14ac:dyDescent="0.2">
      <c r="A637" s="2">
        <v>25</v>
      </c>
      <c r="B637" s="2">
        <f t="shared" si="61"/>
        <v>3175</v>
      </c>
      <c r="C637" s="2">
        <f t="shared" si="62"/>
        <v>1270000</v>
      </c>
      <c r="D637" s="49">
        <f t="shared" si="63"/>
        <v>24.137888356947105</v>
      </c>
      <c r="E637" s="49">
        <f t="shared" si="64"/>
        <v>25.885038052219851</v>
      </c>
      <c r="F637" s="49">
        <f t="shared" si="65"/>
        <v>23.871953453102087</v>
      </c>
      <c r="G637" s="49">
        <f t="shared" si="66"/>
        <v>26.16567903842466</v>
      </c>
      <c r="H637" s="1"/>
    </row>
    <row r="638" spans="1:8" x14ac:dyDescent="0.2">
      <c r="A638" s="2">
        <v>25</v>
      </c>
      <c r="B638" s="2">
        <f t="shared" si="61"/>
        <v>3180</v>
      </c>
      <c r="C638" s="2">
        <f t="shared" si="62"/>
        <v>1272000</v>
      </c>
      <c r="D638" s="49">
        <f t="shared" si="63"/>
        <v>24.138560486126746</v>
      </c>
      <c r="E638" s="49">
        <f t="shared" si="64"/>
        <v>25.884329768240473</v>
      </c>
      <c r="F638" s="49">
        <f t="shared" si="65"/>
        <v>23.872829003879495</v>
      </c>
      <c r="G638" s="49">
        <f t="shared" si="66"/>
        <v>26.164744177334427</v>
      </c>
      <c r="H638" s="1"/>
    </row>
    <row r="639" spans="1:8" x14ac:dyDescent="0.2">
      <c r="A639" s="2">
        <v>25</v>
      </c>
      <c r="B639" s="2">
        <f t="shared" si="61"/>
        <v>3185</v>
      </c>
      <c r="C639" s="2">
        <f t="shared" si="62"/>
        <v>1274000</v>
      </c>
      <c r="D639" s="49">
        <f t="shared" si="63"/>
        <v>24.139231041243754</v>
      </c>
      <c r="E639" s="49">
        <f t="shared" si="64"/>
        <v>25.883623172090775</v>
      </c>
      <c r="F639" s="49">
        <f t="shared" si="65"/>
        <v>23.87370251035162</v>
      </c>
      <c r="G639" s="49">
        <f t="shared" si="66"/>
        <v>26.163811547094472</v>
      </c>
      <c r="H639" s="1"/>
    </row>
    <row r="640" spans="1:8" x14ac:dyDescent="0.2">
      <c r="A640" s="2">
        <v>25</v>
      </c>
      <c r="B640" s="2">
        <f t="shared" si="61"/>
        <v>3190</v>
      </c>
      <c r="C640" s="2">
        <f t="shared" si="62"/>
        <v>1276000</v>
      </c>
      <c r="D640" s="49">
        <f t="shared" si="63"/>
        <v>24.139900028439392</v>
      </c>
      <c r="E640" s="49">
        <f t="shared" si="64"/>
        <v>25.882918257093568</v>
      </c>
      <c r="F640" s="49">
        <f t="shared" si="65"/>
        <v>23.874573980475063</v>
      </c>
      <c r="G640" s="49">
        <f t="shared" si="66"/>
        <v>26.162881138869739</v>
      </c>
      <c r="H640" s="1"/>
    </row>
    <row r="641" spans="1:8" x14ac:dyDescent="0.2">
      <c r="A641" s="2">
        <v>25</v>
      </c>
      <c r="B641" s="2">
        <f t="shared" si="61"/>
        <v>3195</v>
      </c>
      <c r="C641" s="2">
        <f t="shared" si="62"/>
        <v>1278000</v>
      </c>
      <c r="D641" s="49">
        <f t="shared" si="63"/>
        <v>24.140567453821358</v>
      </c>
      <c r="E641" s="49">
        <f t="shared" si="64"/>
        <v>25.882215016608558</v>
      </c>
      <c r="F641" s="49">
        <f t="shared" si="65"/>
        <v>23.875443422163102</v>
      </c>
      <c r="G641" s="49">
        <f t="shared" si="66"/>
        <v>26.16195294387402</v>
      </c>
      <c r="H641" s="1"/>
    </row>
    <row r="642" spans="1:8" x14ac:dyDescent="0.2">
      <c r="A642" s="2">
        <v>25</v>
      </c>
      <c r="B642" s="2">
        <f t="shared" si="61"/>
        <v>3200</v>
      </c>
      <c r="C642" s="2">
        <f t="shared" si="62"/>
        <v>1280000</v>
      </c>
      <c r="D642" s="49">
        <f t="shared" si="63"/>
        <v>24.141233323464114</v>
      </c>
      <c r="E642" s="49">
        <f t="shared" si="64"/>
        <v>25.881513444032052</v>
      </c>
      <c r="F642" s="49">
        <f t="shared" si="65"/>
        <v>23.876310843285971</v>
      </c>
      <c r="G642" s="49">
        <f t="shared" si="66"/>
        <v>26.161026953369593</v>
      </c>
      <c r="H642" s="1"/>
    </row>
    <row r="643" spans="1:8" x14ac:dyDescent="0.2">
      <c r="A643" s="2">
        <v>25</v>
      </c>
      <c r="B643" s="2">
        <f t="shared" si="61"/>
        <v>3205</v>
      </c>
      <c r="C643" s="2">
        <f t="shared" si="62"/>
        <v>1282000</v>
      </c>
      <c r="D643" s="49">
        <f t="shared" si="63"/>
        <v>24.14189764340906</v>
      </c>
      <c r="E643" s="49">
        <f t="shared" si="64"/>
        <v>25.880813532796722</v>
      </c>
      <c r="F643" s="49">
        <f t="shared" si="65"/>
        <v>23.877176251671195</v>
      </c>
      <c r="G643" s="49">
        <f t="shared" si="66"/>
        <v>26.160103158666882</v>
      </c>
      <c r="H643" s="1"/>
    </row>
    <row r="644" spans="1:8" x14ac:dyDescent="0.2">
      <c r="A644" s="2">
        <v>25</v>
      </c>
      <c r="B644" s="2">
        <f t="shared" si="61"/>
        <v>3210</v>
      </c>
      <c r="C644" s="2">
        <f t="shared" si="62"/>
        <v>1284000</v>
      </c>
      <c r="D644" s="49">
        <f t="shared" si="63"/>
        <v>24.142560419664768</v>
      </c>
      <c r="E644" s="49">
        <f t="shared" si="64"/>
        <v>25.880115276371328</v>
      </c>
      <c r="F644" s="49">
        <f t="shared" si="65"/>
        <v>23.878039655103859</v>
      </c>
      <c r="G644" s="49">
        <f t="shared" si="66"/>
        <v>26.159181551124099</v>
      </c>
      <c r="H644" s="1"/>
    </row>
    <row r="645" spans="1:8" x14ac:dyDescent="0.2">
      <c r="A645" s="2">
        <v>25</v>
      </c>
      <c r="B645" s="2">
        <f t="shared" si="61"/>
        <v>3215</v>
      </c>
      <c r="C645" s="2">
        <f t="shared" si="62"/>
        <v>1286000</v>
      </c>
      <c r="D645" s="49">
        <f t="shared" si="63"/>
        <v>24.143221658207253</v>
      </c>
      <c r="E645" s="49">
        <f t="shared" si="64"/>
        <v>25.87941866826047</v>
      </c>
      <c r="F645" s="49">
        <f t="shared" si="65"/>
        <v>23.878901061326932</v>
      </c>
      <c r="G645" s="49">
        <f t="shared" si="66"/>
        <v>26.158262122146962</v>
      </c>
      <c r="H645" s="1"/>
    </row>
    <row r="646" spans="1:8" x14ac:dyDescent="0.2">
      <c r="A646" s="2">
        <v>25</v>
      </c>
      <c r="B646" s="2">
        <f t="shared" si="61"/>
        <v>3220</v>
      </c>
      <c r="C646" s="2">
        <f t="shared" si="62"/>
        <v>1288000</v>
      </c>
      <c r="D646" s="49">
        <f t="shared" si="63"/>
        <v>24.143881364980142</v>
      </c>
      <c r="E646" s="49">
        <f t="shared" si="64"/>
        <v>25.878723702004354</v>
      </c>
      <c r="F646" s="49">
        <f t="shared" si="65"/>
        <v>23.879760478041518</v>
      </c>
      <c r="G646" s="49">
        <f t="shared" si="66"/>
        <v>26.157344863188293</v>
      </c>
      <c r="H646" s="1"/>
    </row>
    <row r="647" spans="1:8" x14ac:dyDescent="0.2">
      <c r="A647" s="2">
        <v>25</v>
      </c>
      <c r="B647" s="2">
        <f t="shared" si="61"/>
        <v>3225</v>
      </c>
      <c r="C647" s="2">
        <f t="shared" si="62"/>
        <v>1290000</v>
      </c>
      <c r="D647" s="49">
        <f t="shared" si="63"/>
        <v>24.144539545894947</v>
      </c>
      <c r="E647" s="49">
        <f t="shared" si="64"/>
        <v>25.878030371178504</v>
      </c>
      <c r="F647" s="49">
        <f t="shared" si="65"/>
        <v>23.880617912907194</v>
      </c>
      <c r="G647" s="49">
        <f t="shared" si="66"/>
        <v>26.156429765747717</v>
      </c>
      <c r="H647" s="1"/>
    </row>
    <row r="648" spans="1:8" x14ac:dyDescent="0.2">
      <c r="A648" s="2">
        <v>25</v>
      </c>
      <c r="B648" s="2">
        <f t="shared" ref="B648:B711" si="67">B647+5</f>
        <v>3230</v>
      </c>
      <c r="C648" s="2">
        <f t="shared" ref="C648:C711" si="68">B648/A648*10000</f>
        <v>1292000</v>
      </c>
      <c r="D648" s="49">
        <f t="shared" ref="D648:D711" si="69">(IF(B648&gt;0,(CHIINV(0.975, 2 * B648) / 2)/C648,0))*10000</f>
        <v>24.145196206831265</v>
      </c>
      <c r="E648" s="49">
        <f t="shared" ref="E648:E711" si="70">(IF(B648&gt;0,(CHIINV(0.025, 2 * (B648+1) )/ 2)/C648,(CHIINV(0.025, 2 )/ 2)/C648))*10000</f>
        <v>25.877338669393559</v>
      </c>
      <c r="F648" s="49">
        <f t="shared" ref="F648:F711" si="71">(IF(B648&gt;0,(CHIINV(0.995, 2 * B648) / 2)/C648,0))*10000</f>
        <v>23.881473373542267</v>
      </c>
      <c r="G648" s="49">
        <f t="shared" ref="G648:G711" si="72">(IF(B648&gt;0,(CHIINV(0.005, 2 * (B648+1) )/ 2)/C648,(CHIINV(0.005, 2 )/ 2)/C648))*10000</f>
        <v>26.155516821371357</v>
      </c>
      <c r="H648" s="1"/>
    </row>
    <row r="649" spans="1:8" x14ac:dyDescent="0.2">
      <c r="A649" s="2">
        <v>25</v>
      </c>
      <c r="B649" s="2">
        <f t="shared" si="67"/>
        <v>3235</v>
      </c>
      <c r="C649" s="2">
        <f t="shared" si="68"/>
        <v>1294000</v>
      </c>
      <c r="D649" s="49">
        <f t="shared" si="69"/>
        <v>24.145851353636992</v>
      </c>
      <c r="E649" s="49">
        <f t="shared" si="70"/>
        <v>25.876648590294984</v>
      </c>
      <c r="F649" s="49">
        <f t="shared" si="71"/>
        <v>23.882326867524068</v>
      </c>
      <c r="G649" s="49">
        <f t="shared" si="72"/>
        <v>26.154606021651464</v>
      </c>
      <c r="H649" s="1"/>
    </row>
    <row r="650" spans="1:8" x14ac:dyDescent="0.2">
      <c r="A650" s="2">
        <v>25</v>
      </c>
      <c r="B650" s="2">
        <f t="shared" si="67"/>
        <v>3240</v>
      </c>
      <c r="C650" s="2">
        <f t="shared" si="68"/>
        <v>1296000</v>
      </c>
      <c r="D650" s="49">
        <f t="shared" si="69"/>
        <v>24.146504992128577</v>
      </c>
      <c r="E650" s="49">
        <f t="shared" si="70"/>
        <v>25.875960127562863</v>
      </c>
      <c r="F650" s="49">
        <f t="shared" si="71"/>
        <v>23.883178402389238</v>
      </c>
      <c r="G650" s="49">
        <f t="shared" si="72"/>
        <v>26.153697358226115</v>
      </c>
      <c r="H650" s="1"/>
    </row>
    <row r="651" spans="1:8" x14ac:dyDescent="0.2">
      <c r="A651" s="2">
        <v>25</v>
      </c>
      <c r="B651" s="2">
        <f t="shared" si="67"/>
        <v>3245</v>
      </c>
      <c r="C651" s="2">
        <f t="shared" si="68"/>
        <v>1298000</v>
      </c>
      <c r="D651" s="49">
        <f t="shared" si="69"/>
        <v>24.147157128091187</v>
      </c>
      <c r="E651" s="49">
        <f t="shared" si="70"/>
        <v>25.875273274911628</v>
      </c>
      <c r="F651" s="49">
        <f t="shared" si="71"/>
        <v>23.884027985633988</v>
      </c>
      <c r="G651" s="49">
        <f t="shared" si="72"/>
        <v>26.152790822778901</v>
      </c>
      <c r="H651" s="1"/>
    </row>
    <row r="652" spans="1:8" x14ac:dyDescent="0.2">
      <c r="A652" s="2">
        <v>25</v>
      </c>
      <c r="B652" s="2">
        <f t="shared" si="67"/>
        <v>3250</v>
      </c>
      <c r="C652" s="2">
        <f t="shared" si="68"/>
        <v>1300000</v>
      </c>
      <c r="D652" s="49">
        <f t="shared" si="69"/>
        <v>24.147807767278969</v>
      </c>
      <c r="E652" s="49">
        <f t="shared" si="70"/>
        <v>25.87458802608985</v>
      </c>
      <c r="F652" s="49">
        <f t="shared" si="71"/>
        <v>23.884875624714429</v>
      </c>
      <c r="G652" s="49">
        <f t="shared" si="72"/>
        <v>26.151886407038599</v>
      </c>
      <c r="H652" s="1"/>
    </row>
    <row r="653" spans="1:8" x14ac:dyDescent="0.2">
      <c r="A653" s="2">
        <v>25</v>
      </c>
      <c r="B653" s="2">
        <f t="shared" si="67"/>
        <v>3255</v>
      </c>
      <c r="C653" s="2">
        <f t="shared" si="68"/>
        <v>1302000</v>
      </c>
      <c r="D653" s="49">
        <f t="shared" si="69"/>
        <v>24.148456915415245</v>
      </c>
      <c r="E653" s="49">
        <f t="shared" si="70"/>
        <v>25.873904374879956</v>
      </c>
      <c r="F653" s="49">
        <f t="shared" si="71"/>
        <v>23.885721327046788</v>
      </c>
      <c r="G653" s="49">
        <f t="shared" si="72"/>
        <v>26.150984102778853</v>
      </c>
      <c r="H653" s="1"/>
    </row>
    <row r="654" spans="1:8" x14ac:dyDescent="0.2">
      <c r="A654" s="2">
        <v>25</v>
      </c>
      <c r="B654" s="2">
        <f t="shared" si="67"/>
        <v>3260</v>
      </c>
      <c r="C654" s="2">
        <f t="shared" si="68"/>
        <v>1304000</v>
      </c>
      <c r="D654" s="49">
        <f t="shared" si="69"/>
        <v>24.14910457819273</v>
      </c>
      <c r="E654" s="49">
        <f t="shared" si="70"/>
        <v>25.873222315098051</v>
      </c>
      <c r="F654" s="49">
        <f t="shared" si="71"/>
        <v>23.886565100007715</v>
      </c>
      <c r="G654" s="49">
        <f t="shared" si="72"/>
        <v>26.150083901817872</v>
      </c>
      <c r="H654" s="1"/>
    </row>
    <row r="655" spans="1:8" x14ac:dyDescent="0.2">
      <c r="A655" s="2">
        <v>25</v>
      </c>
      <c r="B655" s="2">
        <f t="shared" si="67"/>
        <v>3265</v>
      </c>
      <c r="C655" s="2">
        <f t="shared" si="68"/>
        <v>1306000</v>
      </c>
      <c r="D655" s="49">
        <f t="shared" si="69"/>
        <v>24.149750761273729</v>
      </c>
      <c r="E655" s="49">
        <f t="shared" si="70"/>
        <v>25.872541840593634</v>
      </c>
      <c r="F655" s="49">
        <f t="shared" si="71"/>
        <v>23.887406950934547</v>
      </c>
      <c r="G655" s="49">
        <f t="shared" si="72"/>
        <v>26.149185796018109</v>
      </c>
      <c r="H655" s="1"/>
    </row>
    <row r="656" spans="1:8" x14ac:dyDescent="0.2">
      <c r="A656" s="2">
        <v>25</v>
      </c>
      <c r="B656" s="2">
        <f t="shared" si="67"/>
        <v>3270</v>
      </c>
      <c r="C656" s="2">
        <f t="shared" si="68"/>
        <v>1308000</v>
      </c>
      <c r="D656" s="49">
        <f t="shared" si="69"/>
        <v>24.150395470290352</v>
      </c>
      <c r="E656" s="49">
        <f t="shared" si="70"/>
        <v>25.871862945249404</v>
      </c>
      <c r="F656" s="49">
        <f t="shared" si="71"/>
        <v>23.888246887125586</v>
      </c>
      <c r="G656" s="49">
        <f t="shared" si="72"/>
        <v>26.148289777285967</v>
      </c>
      <c r="H656" s="1"/>
    </row>
    <row r="657" spans="1:8" x14ac:dyDescent="0.2">
      <c r="A657" s="2">
        <v>25</v>
      </c>
      <c r="B657" s="2">
        <f t="shared" si="67"/>
        <v>3275</v>
      </c>
      <c r="C657" s="2">
        <f t="shared" si="68"/>
        <v>1310000</v>
      </c>
      <c r="D657" s="49">
        <f t="shared" si="69"/>
        <v>24.151038710844738</v>
      </c>
      <c r="E657" s="49">
        <f t="shared" si="70"/>
        <v>25.871185622980995</v>
      </c>
      <c r="F657" s="49">
        <f t="shared" si="71"/>
        <v>23.889084915840343</v>
      </c>
      <c r="G657" s="49">
        <f t="shared" si="72"/>
        <v>26.147395837571491</v>
      </c>
      <c r="H657" s="1"/>
    </row>
    <row r="658" spans="1:8" x14ac:dyDescent="0.2">
      <c r="A658" s="2">
        <v>25</v>
      </c>
      <c r="B658" s="2">
        <f t="shared" si="67"/>
        <v>3280</v>
      </c>
      <c r="C658" s="2">
        <f t="shared" si="68"/>
        <v>1312000</v>
      </c>
      <c r="D658" s="49">
        <f t="shared" si="69"/>
        <v>24.151680488509225</v>
      </c>
      <c r="E658" s="49">
        <f t="shared" si="70"/>
        <v>25.870509867736779</v>
      </c>
      <c r="F658" s="49">
        <f t="shared" si="71"/>
        <v>23.889921044299818</v>
      </c>
      <c r="G658" s="49">
        <f t="shared" si="72"/>
        <v>26.14650396886806</v>
      </c>
      <c r="H658" s="1"/>
    </row>
    <row r="659" spans="1:8" x14ac:dyDescent="0.2">
      <c r="A659" s="2">
        <v>25</v>
      </c>
      <c r="B659" s="2">
        <f t="shared" si="67"/>
        <v>3285</v>
      </c>
      <c r="C659" s="2">
        <f t="shared" si="68"/>
        <v>1314000</v>
      </c>
      <c r="D659" s="49">
        <f t="shared" si="69"/>
        <v>24.152320808826595</v>
      </c>
      <c r="E659" s="49">
        <f t="shared" si="70"/>
        <v>25.869835673497622</v>
      </c>
      <c r="F659" s="49">
        <f t="shared" si="71"/>
        <v>23.890755279686783</v>
      </c>
      <c r="G659" s="49">
        <f t="shared" si="72"/>
        <v>26.145614163212088</v>
      </c>
      <c r="H659" s="1"/>
    </row>
    <row r="660" spans="1:8" x14ac:dyDescent="0.2">
      <c r="A660" s="2">
        <v>25</v>
      </c>
      <c r="B660" s="2">
        <f t="shared" si="67"/>
        <v>3290</v>
      </c>
      <c r="C660" s="2">
        <f t="shared" si="68"/>
        <v>1316000</v>
      </c>
      <c r="D660" s="49">
        <f t="shared" si="69"/>
        <v>24.152959677310239</v>
      </c>
      <c r="E660" s="49">
        <f t="shared" si="70"/>
        <v>25.869163034276678</v>
      </c>
      <c r="F660" s="49">
        <f t="shared" si="71"/>
        <v>23.891587629145999</v>
      </c>
      <c r="G660" s="49">
        <f t="shared" si="72"/>
        <v>26.144726412682733</v>
      </c>
      <c r="H660" s="1"/>
    </row>
    <row r="661" spans="1:8" x14ac:dyDescent="0.2">
      <c r="A661" s="2">
        <v>25</v>
      </c>
      <c r="B661" s="2">
        <f t="shared" si="67"/>
        <v>3295</v>
      </c>
      <c r="C661" s="2">
        <f t="shared" si="68"/>
        <v>1318000</v>
      </c>
      <c r="D661" s="49">
        <f t="shared" si="69"/>
        <v>24.153597099444372</v>
      </c>
      <c r="E661" s="49">
        <f t="shared" si="70"/>
        <v>25.868491944119143</v>
      </c>
      <c r="F661" s="49">
        <f t="shared" si="71"/>
        <v>23.892418099784486</v>
      </c>
      <c r="G661" s="49">
        <f t="shared" si="72"/>
        <v>26.143840709401609</v>
      </c>
      <c r="H661" s="1"/>
    </row>
    <row r="662" spans="1:8" x14ac:dyDescent="0.2">
      <c r="A662" s="2">
        <v>25</v>
      </c>
      <c r="B662" s="2">
        <f t="shared" si="67"/>
        <v>3300</v>
      </c>
      <c r="C662" s="2">
        <f t="shared" si="68"/>
        <v>1320000</v>
      </c>
      <c r="D662" s="49">
        <f t="shared" si="69"/>
        <v>24.154233080684246</v>
      </c>
      <c r="E662" s="49">
        <f t="shared" si="70"/>
        <v>25.867822397102042</v>
      </c>
      <c r="F662" s="49">
        <f t="shared" si="71"/>
        <v>23.893246698671835</v>
      </c>
      <c r="G662" s="49">
        <f t="shared" si="72"/>
        <v>26.142957045532473</v>
      </c>
      <c r="H662" s="1"/>
    </row>
    <row r="663" spans="1:8" x14ac:dyDescent="0.2">
      <c r="A663" s="2">
        <v>25</v>
      </c>
      <c r="B663" s="2">
        <f t="shared" si="67"/>
        <v>3305</v>
      </c>
      <c r="C663" s="2">
        <f t="shared" si="68"/>
        <v>1322000</v>
      </c>
      <c r="D663" s="49">
        <f t="shared" si="69"/>
        <v>24.154867626456326</v>
      </c>
      <c r="E663" s="49">
        <f t="shared" si="70"/>
        <v>25.867154387334033</v>
      </c>
      <c r="F663" s="49">
        <f t="shared" si="71"/>
        <v>23.894073432840369</v>
      </c>
      <c r="G663" s="49">
        <f t="shared" si="72"/>
        <v>26.142075413280956</v>
      </c>
      <c r="H663" s="1"/>
    </row>
    <row r="664" spans="1:8" x14ac:dyDescent="0.2">
      <c r="A664" s="2">
        <v>25</v>
      </c>
      <c r="B664" s="2">
        <f t="shared" si="67"/>
        <v>3310</v>
      </c>
      <c r="C664" s="2">
        <f t="shared" si="68"/>
        <v>1324000</v>
      </c>
      <c r="D664" s="49">
        <f t="shared" si="69"/>
        <v>24.15550074215847</v>
      </c>
      <c r="E664" s="49">
        <f t="shared" si="70"/>
        <v>25.866487908955161</v>
      </c>
      <c r="F664" s="49">
        <f t="shared" si="71"/>
        <v>23.894898309285448</v>
      </c>
      <c r="G664" s="49">
        <f t="shared" si="72"/>
        <v>26.141195804894267</v>
      </c>
      <c r="H664" s="1"/>
    </row>
    <row r="665" spans="1:8" x14ac:dyDescent="0.2">
      <c r="A665" s="2">
        <v>25</v>
      </c>
      <c r="B665" s="2">
        <f t="shared" si="67"/>
        <v>3315</v>
      </c>
      <c r="C665" s="2">
        <f t="shared" si="68"/>
        <v>1326000</v>
      </c>
      <c r="D665" s="49">
        <f t="shared" si="69"/>
        <v>24.15613243316017</v>
      </c>
      <c r="E665" s="49">
        <f t="shared" si="70"/>
        <v>25.865822956136665</v>
      </c>
      <c r="F665" s="49">
        <f t="shared" si="71"/>
        <v>23.895721334965746</v>
      </c>
      <c r="G665" s="49">
        <f t="shared" si="72"/>
        <v>26.140318212660912</v>
      </c>
      <c r="H665" s="1"/>
    </row>
    <row r="666" spans="1:8" x14ac:dyDescent="0.2">
      <c r="A666" s="2">
        <v>25</v>
      </c>
      <c r="B666" s="2">
        <f t="shared" si="67"/>
        <v>3320</v>
      </c>
      <c r="C666" s="2">
        <f t="shared" si="68"/>
        <v>1328000</v>
      </c>
      <c r="D666" s="49">
        <f t="shared" si="69"/>
        <v>24.156762704802716</v>
      </c>
      <c r="E666" s="49">
        <f t="shared" si="70"/>
        <v>25.865159523080742</v>
      </c>
      <c r="F666" s="49">
        <f t="shared" si="71"/>
        <v>23.896542516803422</v>
      </c>
      <c r="G666" s="49">
        <f t="shared" si="72"/>
        <v>26.139442628910405</v>
      </c>
      <c r="H666" s="1"/>
    </row>
    <row r="667" spans="1:8" x14ac:dyDescent="0.2">
      <c r="A667" s="2">
        <v>25</v>
      </c>
      <c r="B667" s="2">
        <f t="shared" si="67"/>
        <v>3325</v>
      </c>
      <c r="C667" s="2">
        <f t="shared" si="68"/>
        <v>1330000</v>
      </c>
      <c r="D667" s="49">
        <f t="shared" si="69"/>
        <v>24.157391562399372</v>
      </c>
      <c r="E667" s="49">
        <f t="shared" si="70"/>
        <v>25.864497604020368</v>
      </c>
      <c r="F667" s="49">
        <f t="shared" si="71"/>
        <v>23.897361861684431</v>
      </c>
      <c r="G667" s="49">
        <f t="shared" si="72"/>
        <v>26.138569046013</v>
      </c>
      <c r="H667" s="1"/>
    </row>
    <row r="668" spans="1:8" x14ac:dyDescent="0.2">
      <c r="A668" s="2">
        <v>25</v>
      </c>
      <c r="B668" s="2">
        <f t="shared" si="67"/>
        <v>3330</v>
      </c>
      <c r="C668" s="2">
        <f t="shared" si="68"/>
        <v>1332000</v>
      </c>
      <c r="D668" s="49">
        <f t="shared" si="69"/>
        <v>24.158019011235591</v>
      </c>
      <c r="E668" s="49">
        <f t="shared" si="70"/>
        <v>25.863837193219045</v>
      </c>
      <c r="F668" s="49">
        <f t="shared" si="71"/>
        <v>23.898179376458749</v>
      </c>
      <c r="G668" s="49">
        <f t="shared" si="72"/>
        <v>26.137697456379399</v>
      </c>
      <c r="H668" s="1"/>
    </row>
    <row r="669" spans="1:8" x14ac:dyDescent="0.2">
      <c r="A669" s="2">
        <v>25</v>
      </c>
      <c r="B669" s="2">
        <f t="shared" si="67"/>
        <v>3335</v>
      </c>
      <c r="C669" s="2">
        <f t="shared" si="68"/>
        <v>1334000</v>
      </c>
      <c r="D669" s="49">
        <f t="shared" si="69"/>
        <v>24.158645056569181</v>
      </c>
      <c r="E669" s="49">
        <f t="shared" si="70"/>
        <v>25.863178284970648</v>
      </c>
      <c r="F669" s="49">
        <f t="shared" si="71"/>
        <v>23.898995067940589</v>
      </c>
      <c r="G669" s="49">
        <f t="shared" si="72"/>
        <v>26.136827852460495</v>
      </c>
      <c r="H669" s="1"/>
    </row>
    <row r="670" spans="1:8" x14ac:dyDescent="0.2">
      <c r="A670" s="2">
        <v>25</v>
      </c>
      <c r="B670" s="2">
        <f t="shared" si="67"/>
        <v>3340</v>
      </c>
      <c r="C670" s="2">
        <f t="shared" si="68"/>
        <v>1336000</v>
      </c>
      <c r="D670" s="49">
        <f t="shared" si="69"/>
        <v>24.159269703630514</v>
      </c>
      <c r="E670" s="49">
        <f t="shared" si="70"/>
        <v>25.86252087359917</v>
      </c>
      <c r="F670" s="49">
        <f t="shared" si="71"/>
        <v>23.899808942908688</v>
      </c>
      <c r="G670" s="49">
        <f t="shared" si="72"/>
        <v>26.135960226747088</v>
      </c>
      <c r="H670" s="1"/>
    </row>
    <row r="671" spans="1:8" x14ac:dyDescent="0.2">
      <c r="A671" s="2">
        <v>25</v>
      </c>
      <c r="B671" s="2">
        <f t="shared" si="67"/>
        <v>3345</v>
      </c>
      <c r="C671" s="2">
        <f t="shared" si="68"/>
        <v>1338000</v>
      </c>
      <c r="D671" s="49">
        <f t="shared" si="69"/>
        <v>24.159892957622692</v>
      </c>
      <c r="E671" s="49">
        <f t="shared" si="70"/>
        <v>25.861864953458547</v>
      </c>
      <c r="F671" s="49">
        <f t="shared" si="71"/>
        <v>23.900621008106501</v>
      </c>
      <c r="G671" s="49">
        <f t="shared" si="72"/>
        <v>26.135094571769599</v>
      </c>
      <c r="H671" s="1"/>
    </row>
    <row r="672" spans="1:8" x14ac:dyDescent="0.2">
      <c r="A672" s="2">
        <v>25</v>
      </c>
      <c r="B672" s="2">
        <f t="shared" si="67"/>
        <v>3350</v>
      </c>
      <c r="C672" s="2">
        <f t="shared" si="68"/>
        <v>1340000</v>
      </c>
      <c r="D672" s="49">
        <f t="shared" si="69"/>
        <v>24.160514823721737</v>
      </c>
      <c r="E672" s="49">
        <f t="shared" si="70"/>
        <v>25.861210518932438</v>
      </c>
      <c r="F672" s="49">
        <f t="shared" si="71"/>
        <v>23.901431270242462</v>
      </c>
      <c r="G672" s="49">
        <f t="shared" si="72"/>
        <v>26.134230880097846</v>
      </c>
      <c r="H672" s="1"/>
    </row>
    <row r="673" spans="1:8" x14ac:dyDescent="0.2">
      <c r="A673" s="2">
        <v>25</v>
      </c>
      <c r="B673" s="2">
        <f t="shared" si="67"/>
        <v>3355</v>
      </c>
      <c r="C673" s="2">
        <f t="shared" si="68"/>
        <v>1342000</v>
      </c>
      <c r="D673" s="49">
        <f t="shared" si="69"/>
        <v>24.161135307076755</v>
      </c>
      <c r="E673" s="49">
        <f t="shared" si="70"/>
        <v>25.860557564434043</v>
      </c>
      <c r="F673" s="49">
        <f t="shared" si="71"/>
        <v>23.9022397359902</v>
      </c>
      <c r="G673" s="49">
        <f t="shared" si="72"/>
        <v>26.133369144340719</v>
      </c>
      <c r="H673" s="1"/>
    </row>
    <row r="674" spans="1:8" x14ac:dyDescent="0.2">
      <c r="A674" s="2">
        <v>25</v>
      </c>
      <c r="B674" s="2">
        <f t="shared" si="67"/>
        <v>3360</v>
      </c>
      <c r="C674" s="2">
        <f t="shared" si="68"/>
        <v>1344000</v>
      </c>
      <c r="D674" s="49">
        <f t="shared" si="69"/>
        <v>24.161754412810147</v>
      </c>
      <c r="E674" s="49">
        <f t="shared" si="70"/>
        <v>25.859906084405885</v>
      </c>
      <c r="F674" s="49">
        <f t="shared" si="71"/>
        <v>23.90304641198879</v>
      </c>
      <c r="G674" s="49">
        <f t="shared" si="72"/>
        <v>26.13250935714597</v>
      </c>
      <c r="H674" s="1"/>
    </row>
    <row r="675" spans="1:8" x14ac:dyDescent="0.2">
      <c r="A675" s="2">
        <v>25</v>
      </c>
      <c r="B675" s="2">
        <f t="shared" si="67"/>
        <v>3365</v>
      </c>
      <c r="C675" s="2">
        <f t="shared" si="68"/>
        <v>1346000</v>
      </c>
      <c r="D675" s="49">
        <f t="shared" si="69"/>
        <v>24.162372146017763</v>
      </c>
      <c r="E675" s="49">
        <f t="shared" si="70"/>
        <v>25.859256073319624</v>
      </c>
      <c r="F675" s="49">
        <f t="shared" si="71"/>
        <v>23.903851304842973</v>
      </c>
      <c r="G675" s="49">
        <f t="shared" si="72"/>
        <v>26.131651511199923</v>
      </c>
      <c r="H675" s="1"/>
    </row>
    <row r="676" spans="1:8" x14ac:dyDescent="0.2">
      <c r="A676" s="2">
        <v>25</v>
      </c>
      <c r="B676" s="2">
        <f t="shared" si="67"/>
        <v>3370</v>
      </c>
      <c r="C676" s="2">
        <f t="shared" si="68"/>
        <v>1348000</v>
      </c>
      <c r="D676" s="49">
        <f t="shared" si="69"/>
        <v>24.162988511769086</v>
      </c>
      <c r="E676" s="49">
        <f t="shared" si="70"/>
        <v>25.858607525675858</v>
      </c>
      <c r="F676" s="49">
        <f t="shared" si="71"/>
        <v>23.904654421123386</v>
      </c>
      <c r="G676" s="49">
        <f t="shared" si="72"/>
        <v>26.130795599227209</v>
      </c>
      <c r="H676" s="1"/>
    </row>
    <row r="677" spans="1:8" x14ac:dyDescent="0.2">
      <c r="A677" s="2">
        <v>25</v>
      </c>
      <c r="B677" s="2">
        <f t="shared" si="67"/>
        <v>3375</v>
      </c>
      <c r="C677" s="2">
        <f t="shared" si="68"/>
        <v>1350000</v>
      </c>
      <c r="D677" s="49">
        <f t="shared" si="69"/>
        <v>24.163603515107418</v>
      </c>
      <c r="E677" s="49">
        <f t="shared" si="70"/>
        <v>25.857960436003925</v>
      </c>
      <c r="F677" s="49">
        <f t="shared" si="71"/>
        <v>23.905455767366785</v>
      </c>
      <c r="G677" s="49">
        <f t="shared" si="72"/>
        <v>26.129941613990535</v>
      </c>
      <c r="H677" s="1"/>
    </row>
    <row r="678" spans="1:8" x14ac:dyDescent="0.2">
      <c r="A678" s="2">
        <v>25</v>
      </c>
      <c r="B678" s="2">
        <f t="shared" si="67"/>
        <v>3380</v>
      </c>
      <c r="C678" s="2">
        <f t="shared" si="68"/>
        <v>1352000</v>
      </c>
      <c r="D678" s="49">
        <f t="shared" si="69"/>
        <v>24.164217161050015</v>
      </c>
      <c r="E678" s="49">
        <f t="shared" si="70"/>
        <v>25.857314798861726</v>
      </c>
      <c r="F678" s="49">
        <f t="shared" si="71"/>
        <v>23.906255350076258</v>
      </c>
      <c r="G678" s="49">
        <f t="shared" si="72"/>
        <v>26.129089548290406</v>
      </c>
      <c r="H678" s="1"/>
    </row>
    <row r="679" spans="1:8" x14ac:dyDescent="0.2">
      <c r="A679" s="2">
        <v>25</v>
      </c>
      <c r="B679" s="2">
        <f t="shared" si="67"/>
        <v>3385</v>
      </c>
      <c r="C679" s="2">
        <f t="shared" si="68"/>
        <v>1354000</v>
      </c>
      <c r="D679" s="49">
        <f t="shared" si="69"/>
        <v>24.164829454588322</v>
      </c>
      <c r="E679" s="49">
        <f t="shared" si="70"/>
        <v>25.856670608835497</v>
      </c>
      <c r="F679" s="49">
        <f t="shared" si="71"/>
        <v>23.90705317572149</v>
      </c>
      <c r="G679" s="49">
        <f t="shared" si="72"/>
        <v>26.128239394964879</v>
      </c>
      <c r="H679" s="1"/>
    </row>
    <row r="680" spans="1:8" x14ac:dyDescent="0.2">
      <c r="A680" s="2">
        <v>25</v>
      </c>
      <c r="B680" s="2">
        <f t="shared" si="67"/>
        <v>3390</v>
      </c>
      <c r="C680" s="2">
        <f t="shared" si="68"/>
        <v>1356000</v>
      </c>
      <c r="D680" s="49">
        <f t="shared" si="69"/>
        <v>24.16544040068808</v>
      </c>
      <c r="E680" s="49">
        <f t="shared" si="70"/>
        <v>25.856027860539669</v>
      </c>
      <c r="F680" s="49">
        <f t="shared" si="71"/>
        <v>23.907849250738934</v>
      </c>
      <c r="G680" s="49">
        <f t="shared" si="72"/>
        <v>26.127391146889298</v>
      </c>
      <c r="H680" s="1"/>
    </row>
    <row r="681" spans="1:8" x14ac:dyDescent="0.2">
      <c r="A681" s="2">
        <v>25</v>
      </c>
      <c r="B681" s="2">
        <f t="shared" si="67"/>
        <v>3395</v>
      </c>
      <c r="C681" s="2">
        <f t="shared" si="68"/>
        <v>1358000</v>
      </c>
      <c r="D681" s="49">
        <f t="shared" si="69"/>
        <v>24.166050004289552</v>
      </c>
      <c r="E681" s="49">
        <f t="shared" si="70"/>
        <v>25.855386548616654</v>
      </c>
      <c r="F681" s="49">
        <f t="shared" si="71"/>
        <v>23.908643581532054</v>
      </c>
      <c r="G681" s="49">
        <f t="shared" si="72"/>
        <v>26.126544796976088</v>
      </c>
      <c r="H681" s="1"/>
    </row>
    <row r="682" spans="1:8" x14ac:dyDescent="0.2">
      <c r="A682" s="2">
        <v>25</v>
      </c>
      <c r="B682" s="2">
        <f t="shared" si="67"/>
        <v>3400</v>
      </c>
      <c r="C682" s="2">
        <f t="shared" si="68"/>
        <v>1360000</v>
      </c>
      <c r="D682" s="49">
        <f t="shared" si="69"/>
        <v>24.166658270307625</v>
      </c>
      <c r="E682" s="49">
        <f t="shared" si="70"/>
        <v>25.854746667736634</v>
      </c>
      <c r="F682" s="49">
        <f t="shared" si="71"/>
        <v>23.909436174471541</v>
      </c>
      <c r="G682" s="49">
        <f t="shared" si="72"/>
        <v>26.12570033817445</v>
      </c>
      <c r="H682" s="1"/>
    </row>
    <row r="683" spans="1:8" x14ac:dyDescent="0.2">
      <c r="A683" s="2">
        <v>25</v>
      </c>
      <c r="B683" s="2">
        <f t="shared" si="67"/>
        <v>3405</v>
      </c>
      <c r="C683" s="2">
        <f t="shared" si="68"/>
        <v>1362000</v>
      </c>
      <c r="D683" s="49">
        <f t="shared" si="69"/>
        <v>24.167265203632066</v>
      </c>
      <c r="E683" s="49">
        <f t="shared" si="70"/>
        <v>25.854108212597435</v>
      </c>
      <c r="F683" s="49">
        <f t="shared" si="71"/>
        <v>23.910227035895531</v>
      </c>
      <c r="G683" s="49">
        <f t="shared" si="72"/>
        <v>26.124857763470157</v>
      </c>
      <c r="H683" s="1"/>
    </row>
    <row r="684" spans="1:8" x14ac:dyDescent="0.2">
      <c r="A684" s="2">
        <v>25</v>
      </c>
      <c r="B684" s="2">
        <f t="shared" si="67"/>
        <v>3410</v>
      </c>
      <c r="C684" s="2">
        <f t="shared" si="68"/>
        <v>1364000</v>
      </c>
      <c r="D684" s="49">
        <f t="shared" si="69"/>
        <v>24.167870809127599</v>
      </c>
      <c r="E684" s="49">
        <f t="shared" si="70"/>
        <v>25.853471177924284</v>
      </c>
      <c r="F684" s="49">
        <f t="shared" si="71"/>
        <v>23.9110161721098</v>
      </c>
      <c r="G684" s="49">
        <f t="shared" si="72"/>
        <v>26.124017065885297</v>
      </c>
      <c r="H684" s="1"/>
    </row>
    <row r="685" spans="1:8" x14ac:dyDescent="0.2">
      <c r="A685" s="2">
        <v>25</v>
      </c>
      <c r="B685" s="2">
        <f t="shared" si="67"/>
        <v>3415</v>
      </c>
      <c r="C685" s="2">
        <f t="shared" si="68"/>
        <v>1366000</v>
      </c>
      <c r="D685" s="49">
        <f t="shared" si="69"/>
        <v>24.168475091634125</v>
      </c>
      <c r="E685" s="49">
        <f t="shared" si="70"/>
        <v>25.852835558469678</v>
      </c>
      <c r="F685" s="49">
        <f t="shared" si="71"/>
        <v>23.911803589388011</v>
      </c>
      <c r="G685" s="49">
        <f t="shared" si="72"/>
        <v>26.123178238478037</v>
      </c>
      <c r="H685" s="1"/>
    </row>
    <row r="686" spans="1:8" x14ac:dyDescent="0.2">
      <c r="A686" s="2">
        <v>25</v>
      </c>
      <c r="B686" s="2">
        <f t="shared" si="67"/>
        <v>3420</v>
      </c>
      <c r="C686" s="2">
        <f t="shared" si="68"/>
        <v>1368000</v>
      </c>
      <c r="D686" s="49">
        <f t="shared" si="69"/>
        <v>24.16907805596686</v>
      </c>
      <c r="E686" s="49">
        <f t="shared" si="70"/>
        <v>25.852201349013146</v>
      </c>
      <c r="F686" s="49">
        <f t="shared" si="71"/>
        <v>23.912589293971887</v>
      </c>
      <c r="G686" s="49">
        <f t="shared" si="72"/>
        <v>26.122341274342361</v>
      </c>
      <c r="H686" s="1"/>
    </row>
    <row r="687" spans="1:8" x14ac:dyDescent="0.2">
      <c r="A687" s="2">
        <v>25</v>
      </c>
      <c r="B687" s="2">
        <f t="shared" si="67"/>
        <v>3425</v>
      </c>
      <c r="C687" s="2">
        <f t="shared" si="68"/>
        <v>1370000</v>
      </c>
      <c r="D687" s="49">
        <f t="shared" si="69"/>
        <v>24.169679706916508</v>
      </c>
      <c r="E687" s="49">
        <f t="shared" si="70"/>
        <v>25.851568544361129</v>
      </c>
      <c r="F687" s="49">
        <f t="shared" si="71"/>
        <v>23.913373292071444</v>
      </c>
      <c r="G687" s="49">
        <f t="shared" si="72"/>
        <v>26.121506166607873</v>
      </c>
      <c r="H687" s="1"/>
    </row>
    <row r="688" spans="1:8" x14ac:dyDescent="0.2">
      <c r="A688" s="2">
        <v>25</v>
      </c>
      <c r="B688" s="2">
        <f t="shared" si="67"/>
        <v>3430</v>
      </c>
      <c r="C688" s="2">
        <f t="shared" si="68"/>
        <v>1372000</v>
      </c>
      <c r="D688" s="49">
        <f t="shared" si="69"/>
        <v>24.170280049249424</v>
      </c>
      <c r="E688" s="49">
        <f t="shared" si="70"/>
        <v>25.850937139346772</v>
      </c>
      <c r="F688" s="49">
        <f t="shared" si="71"/>
        <v>23.914155589865196</v>
      </c>
      <c r="G688" s="49">
        <f t="shared" si="72"/>
        <v>26.120672908439527</v>
      </c>
      <c r="H688" s="1"/>
    </row>
    <row r="689" spans="1:8" x14ac:dyDescent="0.2">
      <c r="A689" s="2">
        <v>25</v>
      </c>
      <c r="B689" s="2">
        <f t="shared" si="67"/>
        <v>3435</v>
      </c>
      <c r="C689" s="2">
        <f t="shared" si="68"/>
        <v>1374000</v>
      </c>
      <c r="D689" s="49">
        <f t="shared" si="69"/>
        <v>24.170879087707743</v>
      </c>
      <c r="E689" s="49">
        <f t="shared" si="70"/>
        <v>25.850307128829744</v>
      </c>
      <c r="F689" s="49">
        <f t="shared" si="71"/>
        <v>23.914936193500338</v>
      </c>
      <c r="G689" s="49">
        <f t="shared" si="72"/>
        <v>26.119841493037416</v>
      </c>
      <c r="H689" s="1"/>
    </row>
    <row r="690" spans="1:8" x14ac:dyDescent="0.2">
      <c r="A690" s="2">
        <v>25</v>
      </c>
      <c r="B690" s="2">
        <f t="shared" si="67"/>
        <v>3440</v>
      </c>
      <c r="C690" s="2">
        <f t="shared" si="68"/>
        <v>1376000</v>
      </c>
      <c r="D690" s="49">
        <f t="shared" si="69"/>
        <v>24.171476827009602</v>
      </c>
      <c r="E690" s="49">
        <f t="shared" si="70"/>
        <v>25.849678507696076</v>
      </c>
      <c r="F690" s="49">
        <f t="shared" si="71"/>
        <v>23.915715109092979</v>
      </c>
      <c r="G690" s="49">
        <f t="shared" si="72"/>
        <v>26.119011913636523</v>
      </c>
      <c r="H690" s="1"/>
    </row>
    <row r="691" spans="1:8" x14ac:dyDescent="0.2">
      <c r="A691" s="2">
        <v>25</v>
      </c>
      <c r="B691" s="2">
        <f t="shared" si="67"/>
        <v>3445</v>
      </c>
      <c r="C691" s="2">
        <f t="shared" si="68"/>
        <v>1378000</v>
      </c>
      <c r="D691" s="49">
        <f t="shared" si="69"/>
        <v>24.172073271849218</v>
      </c>
      <c r="E691" s="49">
        <f t="shared" si="70"/>
        <v>25.849051270857981</v>
      </c>
      <c r="F691" s="49">
        <f t="shared" si="71"/>
        <v>23.916492342728333</v>
      </c>
      <c r="G691" s="49">
        <f t="shared" si="72"/>
        <v>26.118184163506491</v>
      </c>
      <c r="H691" s="1"/>
    </row>
    <row r="692" spans="1:8" x14ac:dyDescent="0.2">
      <c r="A692" s="2">
        <v>25</v>
      </c>
      <c r="B692" s="2">
        <f t="shared" si="67"/>
        <v>3450</v>
      </c>
      <c r="C692" s="2">
        <f t="shared" si="68"/>
        <v>1380000</v>
      </c>
      <c r="D692" s="49">
        <f t="shared" si="69"/>
        <v>24.172668426897093</v>
      </c>
      <c r="E692" s="49">
        <f t="shared" si="70"/>
        <v>25.848425413253693</v>
      </c>
      <c r="F692" s="49">
        <f t="shared" si="71"/>
        <v>23.917267900460914</v>
      </c>
      <c r="G692" s="49">
        <f t="shared" si="72"/>
        <v>26.117358235951432</v>
      </c>
      <c r="H692" s="1"/>
    </row>
    <row r="693" spans="1:8" x14ac:dyDescent="0.2">
      <c r="A693" s="2">
        <v>25</v>
      </c>
      <c r="B693" s="2">
        <f t="shared" si="67"/>
        <v>3455</v>
      </c>
      <c r="C693" s="2">
        <f t="shared" si="68"/>
        <v>1382000</v>
      </c>
      <c r="D693" s="49">
        <f t="shared" si="69"/>
        <v>24.173262296800168</v>
      </c>
      <c r="E693" s="49">
        <f t="shared" si="70"/>
        <v>25.847800929847267</v>
      </c>
      <c r="F693" s="49">
        <f t="shared" si="71"/>
        <v>23.918041788314738</v>
      </c>
      <c r="G693" s="49">
        <f t="shared" si="72"/>
        <v>26.116534124309638</v>
      </c>
      <c r="H693" s="1"/>
    </row>
    <row r="694" spans="1:8" x14ac:dyDescent="0.2">
      <c r="A694" s="2">
        <v>25</v>
      </c>
      <c r="B694" s="2">
        <f t="shared" si="67"/>
        <v>3460</v>
      </c>
      <c r="C694" s="2">
        <f t="shared" si="68"/>
        <v>1384000</v>
      </c>
      <c r="D694" s="49">
        <f t="shared" si="69"/>
        <v>24.173854886181957</v>
      </c>
      <c r="E694" s="49">
        <f t="shared" si="70"/>
        <v>25.847177815628452</v>
      </c>
      <c r="F694" s="49">
        <f t="shared" si="71"/>
        <v>23.918814012283523</v>
      </c>
      <c r="G694" s="49">
        <f t="shared" si="72"/>
        <v>26.115711821953415</v>
      </c>
      <c r="H694" s="1"/>
    </row>
    <row r="695" spans="1:8" x14ac:dyDescent="0.2">
      <c r="A695" s="2">
        <v>25</v>
      </c>
      <c r="B695" s="2">
        <f t="shared" si="67"/>
        <v>3465</v>
      </c>
      <c r="C695" s="2">
        <f t="shared" si="68"/>
        <v>1386000</v>
      </c>
      <c r="D695" s="49">
        <f t="shared" si="69"/>
        <v>24.174446199642691</v>
      </c>
      <c r="E695" s="49">
        <f t="shared" si="70"/>
        <v>25.846556065612479</v>
      </c>
      <c r="F695" s="49">
        <f t="shared" si="71"/>
        <v>23.919584578330888</v>
      </c>
      <c r="G695" s="49">
        <f t="shared" si="72"/>
        <v>26.114891322288823</v>
      </c>
      <c r="H695" s="1"/>
    </row>
    <row r="696" spans="1:8" x14ac:dyDescent="0.2">
      <c r="A696" s="2">
        <v>25</v>
      </c>
      <c r="B696" s="2">
        <f t="shared" si="67"/>
        <v>3470</v>
      </c>
      <c r="C696" s="2">
        <f t="shared" si="68"/>
        <v>1388000</v>
      </c>
      <c r="D696" s="49">
        <f t="shared" si="69"/>
        <v>24.175036241759503</v>
      </c>
      <c r="E696" s="49">
        <f t="shared" si="70"/>
        <v>25.845935674839943</v>
      </c>
      <c r="F696" s="49">
        <f t="shared" si="71"/>
        <v>23.920353492390532</v>
      </c>
      <c r="G696" s="49">
        <f t="shared" si="72"/>
        <v>26.114072618755483</v>
      </c>
      <c r="H696" s="1"/>
    </row>
    <row r="697" spans="1:8" x14ac:dyDescent="0.2">
      <c r="A697" s="2">
        <v>25</v>
      </c>
      <c r="B697" s="2">
        <f t="shared" si="67"/>
        <v>3475</v>
      </c>
      <c r="C697" s="2">
        <f t="shared" si="68"/>
        <v>1390000</v>
      </c>
      <c r="D697" s="49">
        <f t="shared" si="69"/>
        <v>24.175625017086549</v>
      </c>
      <c r="E697" s="49">
        <f t="shared" si="70"/>
        <v>25.845316638376591</v>
      </c>
      <c r="F697" s="49">
        <f t="shared" si="71"/>
        <v>23.921120760366449</v>
      </c>
      <c r="G697" s="49">
        <f t="shared" si="72"/>
        <v>26.113255704826329</v>
      </c>
      <c r="H697" s="1"/>
    </row>
    <row r="698" spans="1:8" x14ac:dyDescent="0.2">
      <c r="A698" s="2">
        <v>25</v>
      </c>
      <c r="B698" s="2">
        <f t="shared" si="67"/>
        <v>3480</v>
      </c>
      <c r="C698" s="2">
        <f t="shared" si="68"/>
        <v>1392000</v>
      </c>
      <c r="D698" s="49">
        <f t="shared" si="69"/>
        <v>24.176212530155169</v>
      </c>
      <c r="E698" s="49">
        <f t="shared" si="70"/>
        <v>25.844698951313173</v>
      </c>
      <c r="F698" s="49">
        <f t="shared" si="71"/>
        <v>23.9218863881331</v>
      </c>
      <c r="G698" s="49">
        <f t="shared" si="72"/>
        <v>26.112440574007408</v>
      </c>
      <c r="H698" s="1"/>
    </row>
    <row r="699" spans="1:8" x14ac:dyDescent="0.2">
      <c r="A699" s="2">
        <v>25</v>
      </c>
      <c r="B699" s="2">
        <f t="shared" si="67"/>
        <v>3485</v>
      </c>
      <c r="C699" s="2">
        <f t="shared" si="68"/>
        <v>1394000</v>
      </c>
      <c r="D699" s="49">
        <f t="shared" si="69"/>
        <v>24.176798785474016</v>
      </c>
      <c r="E699" s="49">
        <f t="shared" si="70"/>
        <v>25.844082608765319</v>
      </c>
      <c r="F699" s="49">
        <f t="shared" si="71"/>
        <v>23.922650381535604</v>
      </c>
      <c r="G699" s="49">
        <f t="shared" si="72"/>
        <v>26.111627219837676</v>
      </c>
      <c r="H699" s="1"/>
    </row>
    <row r="700" spans="1:8" x14ac:dyDescent="0.2">
      <c r="A700" s="2">
        <v>25</v>
      </c>
      <c r="B700" s="2">
        <f t="shared" si="67"/>
        <v>3490</v>
      </c>
      <c r="C700" s="2">
        <f t="shared" si="68"/>
        <v>1396000</v>
      </c>
      <c r="D700" s="49">
        <f t="shared" si="69"/>
        <v>24.177383787529237</v>
      </c>
      <c r="E700" s="49">
        <f t="shared" si="70"/>
        <v>25.843467605873304</v>
      </c>
      <c r="F700" s="49">
        <f t="shared" si="71"/>
        <v>23.923412746389953</v>
      </c>
      <c r="G700" s="49">
        <f t="shared" si="72"/>
        <v>26.110815635888756</v>
      </c>
      <c r="H700" s="1"/>
    </row>
    <row r="701" spans="1:8" x14ac:dyDescent="0.2">
      <c r="A701" s="2">
        <v>25</v>
      </c>
      <c r="B701" s="2">
        <f t="shared" si="67"/>
        <v>3495</v>
      </c>
      <c r="C701" s="2">
        <f t="shared" si="68"/>
        <v>1398000</v>
      </c>
      <c r="D701" s="49">
        <f t="shared" si="69"/>
        <v>24.177967540784572</v>
      </c>
      <c r="E701" s="49">
        <f t="shared" si="70"/>
        <v>25.842853937801952</v>
      </c>
      <c r="F701" s="49">
        <f t="shared" si="71"/>
        <v>23.924173488483159</v>
      </c>
      <c r="G701" s="49">
        <f t="shared" si="72"/>
        <v>26.110005815764751</v>
      </c>
      <c r="H701" s="1"/>
    </row>
    <row r="702" spans="1:8" x14ac:dyDescent="0.2">
      <c r="A702" s="2">
        <v>25</v>
      </c>
      <c r="B702" s="2">
        <f t="shared" si="67"/>
        <v>3500</v>
      </c>
      <c r="C702" s="2">
        <f t="shared" si="68"/>
        <v>1400000</v>
      </c>
      <c r="D702" s="49">
        <f t="shared" si="69"/>
        <v>24.178550049681537</v>
      </c>
      <c r="E702" s="49">
        <f t="shared" si="70"/>
        <v>25.84224159974044</v>
      </c>
      <c r="F702" s="49">
        <f t="shared" si="71"/>
        <v>23.924932613573461</v>
      </c>
      <c r="G702" s="49">
        <f t="shared" si="72"/>
        <v>26.109197753102009</v>
      </c>
      <c r="H702" s="1"/>
    </row>
    <row r="703" spans="1:8" x14ac:dyDescent="0.2">
      <c r="A703" s="2">
        <v>25</v>
      </c>
      <c r="B703" s="2">
        <f t="shared" si="67"/>
        <v>3505</v>
      </c>
      <c r="C703" s="2">
        <f t="shared" si="68"/>
        <v>1402000</v>
      </c>
      <c r="D703" s="49">
        <f t="shared" si="69"/>
        <v>24.179131318639538</v>
      </c>
      <c r="E703" s="49">
        <f t="shared" si="70"/>
        <v>25.841630586902163</v>
      </c>
      <c r="F703" s="49">
        <f t="shared" si="71"/>
        <v>23.925690127390514</v>
      </c>
      <c r="G703" s="49">
        <f t="shared" si="72"/>
        <v>26.108391441568937</v>
      </c>
      <c r="H703" s="1"/>
    </row>
    <row r="704" spans="1:8" x14ac:dyDescent="0.2">
      <c r="A704" s="2">
        <v>25</v>
      </c>
      <c r="B704" s="2">
        <f t="shared" si="67"/>
        <v>3510</v>
      </c>
      <c r="C704" s="2">
        <f t="shared" si="68"/>
        <v>1404000</v>
      </c>
      <c r="D704" s="49">
        <f t="shared" si="69"/>
        <v>24.179711352056042</v>
      </c>
      <c r="E704" s="49">
        <f t="shared" si="70"/>
        <v>25.841020894524561</v>
      </c>
      <c r="F704" s="49">
        <f t="shared" si="71"/>
        <v>23.926446035635561</v>
      </c>
      <c r="G704" s="49">
        <f t="shared" si="72"/>
        <v>26.107586874865792</v>
      </c>
      <c r="H704" s="1"/>
    </row>
    <row r="705" spans="1:8" x14ac:dyDescent="0.2">
      <c r="A705" s="2">
        <v>25</v>
      </c>
      <c r="B705" s="2">
        <f t="shared" si="67"/>
        <v>3515</v>
      </c>
      <c r="C705" s="2">
        <f t="shared" si="68"/>
        <v>1406000</v>
      </c>
      <c r="D705" s="49">
        <f t="shared" si="69"/>
        <v>24.180290154306679</v>
      </c>
      <c r="E705" s="49">
        <f t="shared" si="70"/>
        <v>25.840412517868977</v>
      </c>
      <c r="F705" s="49">
        <f t="shared" si="71"/>
        <v>23.927200343981607</v>
      </c>
      <c r="G705" s="49">
        <f t="shared" si="72"/>
        <v>26.106784046724471</v>
      </c>
      <c r="H705" s="1"/>
    </row>
    <row r="706" spans="1:8" x14ac:dyDescent="0.2">
      <c r="A706" s="2">
        <v>25</v>
      </c>
      <c r="B706" s="2">
        <f t="shared" si="67"/>
        <v>3520</v>
      </c>
      <c r="C706" s="2">
        <f t="shared" si="68"/>
        <v>1408000</v>
      </c>
      <c r="D706" s="49">
        <f t="shared" si="69"/>
        <v>24.180867729745419</v>
      </c>
      <c r="E706" s="49">
        <f t="shared" si="70"/>
        <v>25.839805452220489</v>
      </c>
      <c r="F706" s="49">
        <f t="shared" si="71"/>
        <v>23.927953058073626</v>
      </c>
      <c r="G706" s="49">
        <f t="shared" si="72"/>
        <v>26.105982950908281</v>
      </c>
      <c r="H706" s="1"/>
    </row>
    <row r="707" spans="1:8" x14ac:dyDescent="0.2">
      <c r="A707" s="2">
        <v>25</v>
      </c>
      <c r="B707" s="2">
        <f t="shared" si="67"/>
        <v>3525</v>
      </c>
      <c r="C707" s="2">
        <f t="shared" si="68"/>
        <v>1410000</v>
      </c>
      <c r="D707" s="49">
        <f t="shared" si="69"/>
        <v>24.181444082704683</v>
      </c>
      <c r="E707" s="49">
        <f t="shared" si="70"/>
        <v>25.839199692887775</v>
      </c>
      <c r="F707" s="49">
        <f t="shared" si="71"/>
        <v>23.928704183528698</v>
      </c>
      <c r="G707" s="49">
        <f t="shared" si="72"/>
        <v>26.10518358121179</v>
      </c>
      <c r="H707" s="1"/>
    </row>
    <row r="708" spans="1:8" x14ac:dyDescent="0.2">
      <c r="A708" s="2">
        <v>25</v>
      </c>
      <c r="B708" s="2">
        <f t="shared" si="67"/>
        <v>3530</v>
      </c>
      <c r="C708" s="2">
        <f t="shared" si="68"/>
        <v>1412000</v>
      </c>
      <c r="D708" s="49">
        <f t="shared" si="69"/>
        <v>24.18201921749549</v>
      </c>
      <c r="E708" s="49">
        <f t="shared" si="70"/>
        <v>25.838595235202945</v>
      </c>
      <c r="F708" s="49">
        <f t="shared" si="71"/>
        <v>23.929453725936234</v>
      </c>
      <c r="G708" s="49">
        <f t="shared" si="72"/>
        <v>26.104385931460577</v>
      </c>
      <c r="H708" s="1"/>
    </row>
    <row r="709" spans="1:8" x14ac:dyDescent="0.2">
      <c r="A709" s="2">
        <v>25</v>
      </c>
      <c r="B709" s="2">
        <f t="shared" si="67"/>
        <v>3535</v>
      </c>
      <c r="C709" s="2">
        <f t="shared" si="68"/>
        <v>1414000</v>
      </c>
      <c r="D709" s="49">
        <f t="shared" si="69"/>
        <v>24.182593138407594</v>
      </c>
      <c r="E709" s="49">
        <f t="shared" si="70"/>
        <v>25.837992074521399</v>
      </c>
      <c r="F709" s="49">
        <f t="shared" si="71"/>
        <v>23.930201690858109</v>
      </c>
      <c r="G709" s="49">
        <f t="shared" si="72"/>
        <v>26.103589995511062</v>
      </c>
      <c r="H709" s="1"/>
    </row>
    <row r="710" spans="1:8" x14ac:dyDescent="0.2">
      <c r="A710" s="2">
        <v>25</v>
      </c>
      <c r="B710" s="2">
        <f t="shared" si="67"/>
        <v>3540</v>
      </c>
      <c r="C710" s="2">
        <f t="shared" si="68"/>
        <v>1416000</v>
      </c>
      <c r="D710" s="49">
        <f t="shared" si="69"/>
        <v>24.183165849709617</v>
      </c>
      <c r="E710" s="49">
        <f t="shared" si="70"/>
        <v>25.837390206221684</v>
      </c>
      <c r="F710" s="49">
        <f t="shared" si="71"/>
        <v>23.930948083828859</v>
      </c>
      <c r="G710" s="49">
        <f t="shared" si="72"/>
        <v>26.102795767250306</v>
      </c>
      <c r="H710" s="1"/>
    </row>
    <row r="711" spans="1:8" x14ac:dyDescent="0.2">
      <c r="A711" s="2">
        <v>25</v>
      </c>
      <c r="B711" s="2">
        <f t="shared" si="67"/>
        <v>3545</v>
      </c>
      <c r="C711" s="2">
        <f t="shared" si="68"/>
        <v>1418000</v>
      </c>
      <c r="D711" s="49">
        <f t="shared" si="69"/>
        <v>24.183737355649182</v>
      </c>
      <c r="E711" s="49">
        <f t="shared" si="70"/>
        <v>25.836789625705325</v>
      </c>
      <c r="F711" s="49">
        <f t="shared" si="71"/>
        <v>23.931692910355842</v>
      </c>
      <c r="G711" s="49">
        <f t="shared" si="72"/>
        <v>26.102003240595796</v>
      </c>
      <c r="H711" s="1"/>
    </row>
    <row r="712" spans="1:8" x14ac:dyDescent="0.2">
      <c r="A712" s="2">
        <v>25</v>
      </c>
      <c r="B712" s="2">
        <f t="shared" ref="B712:B775" si="73">B711+5</f>
        <v>3550</v>
      </c>
      <c r="C712" s="2">
        <f t="shared" ref="C712:C775" si="74">B712/A712*10000</f>
        <v>1420000</v>
      </c>
      <c r="D712" s="49">
        <f t="shared" ref="D712:D775" si="75">(IF(B712&gt;0,(CHIINV(0.975, 2 * B712) / 2)/C712,0))*10000</f>
        <v>24.184307660453051</v>
      </c>
      <c r="E712" s="49">
        <f t="shared" ref="E712:E775" si="76">(IF(B712&gt;0,(CHIINV(0.025, 2 * (B712+1) )/ 2)/C712,(CHIINV(0.025, 2 )/ 2)/C712))*10000</f>
        <v>25.836190328396707</v>
      </c>
      <c r="F712" s="49">
        <f t="shared" ref="F712:F775" si="77">(IF(B712&gt;0,(CHIINV(0.995, 2 * B712) / 2)/C712,0))*10000</f>
        <v>23.932436175919431</v>
      </c>
      <c r="G712" s="49">
        <f t="shared" ref="G712:G775" si="78">(IF(B712&gt;0,(CHIINV(0.005, 2 * (B712+1) )/ 2)/C712,(CHIINV(0.005, 2 )/ 2)/C712))*10000</f>
        <v>26.101212409495272</v>
      </c>
      <c r="H712" s="1"/>
    </row>
    <row r="713" spans="1:8" x14ac:dyDescent="0.2">
      <c r="A713" s="2">
        <v>25</v>
      </c>
      <c r="B713" s="2">
        <f t="shared" si="73"/>
        <v>3555</v>
      </c>
      <c r="C713" s="2">
        <f t="shared" si="74"/>
        <v>1422000</v>
      </c>
      <c r="D713" s="49">
        <f t="shared" si="75"/>
        <v>24.184876768327236</v>
      </c>
      <c r="E713" s="49">
        <f t="shared" si="76"/>
        <v>25.835592309742903</v>
      </c>
      <c r="F713" s="49">
        <f t="shared" si="77"/>
        <v>23.933177885973155</v>
      </c>
      <c r="G713" s="49">
        <f t="shared" si="78"/>
        <v>26.100423267926526</v>
      </c>
      <c r="H713" s="1"/>
    </row>
    <row r="714" spans="1:8" x14ac:dyDescent="0.2">
      <c r="A714" s="2">
        <v>25</v>
      </c>
      <c r="B714" s="2">
        <f t="shared" si="73"/>
        <v>3560</v>
      </c>
      <c r="C714" s="2">
        <f t="shared" si="74"/>
        <v>1424000</v>
      </c>
      <c r="D714" s="49">
        <f t="shared" si="75"/>
        <v>24.185444683457167</v>
      </c>
      <c r="E714" s="49">
        <f t="shared" si="76"/>
        <v>25.83499556521355</v>
      </c>
      <c r="F714" s="49">
        <f t="shared" si="77"/>
        <v>23.93391804594388</v>
      </c>
      <c r="G714" s="49">
        <f t="shared" si="78"/>
        <v>26.099635809897212</v>
      </c>
      <c r="H714" s="1"/>
    </row>
    <row r="715" spans="1:8" x14ac:dyDescent="0.2">
      <c r="A715" s="2">
        <v>25</v>
      </c>
      <c r="B715" s="2">
        <f t="shared" si="73"/>
        <v>3565</v>
      </c>
      <c r="C715" s="2">
        <f t="shared" si="74"/>
        <v>1426000</v>
      </c>
      <c r="D715" s="49">
        <f t="shared" si="75"/>
        <v>24.18601141000779</v>
      </c>
      <c r="E715" s="49">
        <f t="shared" si="76"/>
        <v>25.834400090300697</v>
      </c>
      <c r="F715" s="49">
        <f t="shared" si="77"/>
        <v>23.934656661231987</v>
      </c>
      <c r="G715" s="49">
        <f t="shared" si="78"/>
        <v>26.098850029444637</v>
      </c>
      <c r="H715" s="1"/>
    </row>
    <row r="716" spans="1:8" x14ac:dyDescent="0.2">
      <c r="A716" s="2">
        <v>25</v>
      </c>
      <c r="B716" s="2">
        <f t="shared" si="73"/>
        <v>3570</v>
      </c>
      <c r="C716" s="2">
        <f t="shared" si="74"/>
        <v>1428000</v>
      </c>
      <c r="D716" s="49">
        <f t="shared" si="75"/>
        <v>24.186576952123705</v>
      </c>
      <c r="E716" s="49">
        <f t="shared" si="76"/>
        <v>25.83380588051865</v>
      </c>
      <c r="F716" s="49">
        <f t="shared" si="77"/>
        <v>23.93539373721153</v>
      </c>
      <c r="G716" s="49">
        <f t="shared" si="78"/>
        <v>26.098065920635609</v>
      </c>
      <c r="H716" s="1"/>
    </row>
    <row r="717" spans="1:8" x14ac:dyDescent="0.2">
      <c r="A717" s="2">
        <v>25</v>
      </c>
      <c r="B717" s="2">
        <f t="shared" si="73"/>
        <v>3575</v>
      </c>
      <c r="C717" s="2">
        <f t="shared" si="74"/>
        <v>1430000</v>
      </c>
      <c r="D717" s="49">
        <f t="shared" si="75"/>
        <v>24.187141313929292</v>
      </c>
      <c r="E717" s="49">
        <f t="shared" si="76"/>
        <v>25.83321293140386</v>
      </c>
      <c r="F717" s="49">
        <f t="shared" si="77"/>
        <v>23.936129279230389</v>
      </c>
      <c r="G717" s="49">
        <f t="shared" si="78"/>
        <v>26.097283477566236</v>
      </c>
      <c r="H717" s="1"/>
    </row>
    <row r="718" spans="1:8" x14ac:dyDescent="0.2">
      <c r="A718" s="2">
        <v>25</v>
      </c>
      <c r="B718" s="2">
        <f t="shared" si="73"/>
        <v>3580</v>
      </c>
      <c r="C718" s="2">
        <f t="shared" si="74"/>
        <v>1432000</v>
      </c>
      <c r="D718" s="49">
        <f t="shared" si="75"/>
        <v>24.187704499528852</v>
      </c>
      <c r="E718" s="49">
        <f t="shared" si="76"/>
        <v>25.832621238514754</v>
      </c>
      <c r="F718" s="49">
        <f t="shared" si="77"/>
        <v>23.936863292610454</v>
      </c>
      <c r="G718" s="49">
        <f t="shared" si="78"/>
        <v>26.09650269436171</v>
      </c>
      <c r="H718" s="1"/>
    </row>
    <row r="719" spans="1:8" x14ac:dyDescent="0.2">
      <c r="A719" s="2">
        <v>25</v>
      </c>
      <c r="B719" s="2">
        <f t="shared" si="73"/>
        <v>3585</v>
      </c>
      <c r="C719" s="2">
        <f t="shared" si="74"/>
        <v>1434000</v>
      </c>
      <c r="D719" s="49">
        <f t="shared" si="75"/>
        <v>24.188266513006706</v>
      </c>
      <c r="E719" s="49">
        <f t="shared" si="76"/>
        <v>25.832030797431614</v>
      </c>
      <c r="F719" s="49">
        <f t="shared" si="77"/>
        <v>23.937595782647769</v>
      </c>
      <c r="G719" s="49">
        <f t="shared" si="78"/>
        <v>26.095723565176172</v>
      </c>
      <c r="H719" s="1"/>
    </row>
    <row r="720" spans="1:8" x14ac:dyDescent="0.2">
      <c r="A720" s="2">
        <v>25</v>
      </c>
      <c r="B720" s="2">
        <f t="shared" si="73"/>
        <v>3590</v>
      </c>
      <c r="C720" s="2">
        <f t="shared" si="74"/>
        <v>1436000</v>
      </c>
      <c r="D720" s="49">
        <f t="shared" si="75"/>
        <v>24.188827358427346</v>
      </c>
      <c r="E720" s="49">
        <f t="shared" si="76"/>
        <v>25.831441603756435</v>
      </c>
      <c r="F720" s="49">
        <f t="shared" si="77"/>
        <v>23.938326754612714</v>
      </c>
      <c r="G720" s="49">
        <f t="shared" si="78"/>
        <v>26.094946084192497</v>
      </c>
      <c r="H720" s="1"/>
    </row>
    <row r="721" spans="1:8" x14ac:dyDescent="0.2">
      <c r="A721" s="2">
        <v>25</v>
      </c>
      <c r="B721" s="2">
        <f t="shared" si="73"/>
        <v>3595</v>
      </c>
      <c r="C721" s="2">
        <f t="shared" si="74"/>
        <v>1438000</v>
      </c>
      <c r="D721" s="49">
        <f t="shared" si="75"/>
        <v>24.189387039835545</v>
      </c>
      <c r="E721" s="49">
        <f t="shared" si="76"/>
        <v>25.830853653112783</v>
      </c>
      <c r="F721" s="49">
        <f t="shared" si="77"/>
        <v>23.939056213750138</v>
      </c>
      <c r="G721" s="49">
        <f t="shared" si="78"/>
        <v>26.094170245622117</v>
      </c>
      <c r="H721" s="1"/>
    </row>
    <row r="722" spans="1:8" x14ac:dyDescent="0.2">
      <c r="A722" s="2">
        <v>25</v>
      </c>
      <c r="B722" s="2">
        <f t="shared" si="73"/>
        <v>3600</v>
      </c>
      <c r="C722" s="2">
        <f t="shared" si="74"/>
        <v>1440000</v>
      </c>
      <c r="D722" s="49">
        <f t="shared" si="75"/>
        <v>24.189945561256472</v>
      </c>
      <c r="E722" s="49">
        <f t="shared" si="76"/>
        <v>25.830266941145663</v>
      </c>
      <c r="F722" s="49">
        <f t="shared" si="77"/>
        <v>23.939784165279555</v>
      </c>
      <c r="G722" s="49">
        <f t="shared" si="78"/>
        <v>26.09339604370485</v>
      </c>
      <c r="H722" s="1"/>
    </row>
    <row r="723" spans="1:8" x14ac:dyDescent="0.2">
      <c r="A723" s="2">
        <v>25</v>
      </c>
      <c r="B723" s="2">
        <f t="shared" si="73"/>
        <v>3605</v>
      </c>
      <c r="C723" s="2">
        <f t="shared" si="74"/>
        <v>1442000</v>
      </c>
      <c r="D723" s="49">
        <f t="shared" si="75"/>
        <v>24.190502926695842</v>
      </c>
      <c r="E723" s="49">
        <f t="shared" si="76"/>
        <v>25.829681463521386</v>
      </c>
      <c r="F723" s="49">
        <f t="shared" si="77"/>
        <v>23.940510614395247</v>
      </c>
      <c r="G723" s="49">
        <f t="shared" si="78"/>
        <v>26.09262347270872</v>
      </c>
      <c r="H723" s="1"/>
    </row>
    <row r="724" spans="1:8" x14ac:dyDescent="0.2">
      <c r="A724" s="2">
        <v>25</v>
      </c>
      <c r="B724" s="2">
        <f t="shared" si="73"/>
        <v>3610</v>
      </c>
      <c r="C724" s="2">
        <f t="shared" si="74"/>
        <v>1444000</v>
      </c>
      <c r="D724" s="49">
        <f t="shared" si="75"/>
        <v>24.191059140140005</v>
      </c>
      <c r="E724" s="49">
        <f t="shared" si="76"/>
        <v>25.82909721592744</v>
      </c>
      <c r="F724" s="49">
        <f t="shared" si="77"/>
        <v>23.941235566266485</v>
      </c>
      <c r="G724" s="49">
        <f t="shared" si="78"/>
        <v>26.09185252692977</v>
      </c>
      <c r="H724" s="1"/>
    </row>
    <row r="725" spans="1:8" x14ac:dyDescent="0.2">
      <c r="A725" s="2">
        <v>25</v>
      </c>
      <c r="B725" s="2">
        <f t="shared" si="73"/>
        <v>3615</v>
      </c>
      <c r="C725" s="2">
        <f t="shared" si="74"/>
        <v>1446000</v>
      </c>
      <c r="D725" s="49">
        <f t="shared" si="75"/>
        <v>24.191614205556089</v>
      </c>
      <c r="E725" s="49">
        <f t="shared" si="76"/>
        <v>25.828514194072341</v>
      </c>
      <c r="F725" s="49">
        <f t="shared" si="77"/>
        <v>23.941959026037633</v>
      </c>
      <c r="G725" s="49">
        <f t="shared" si="78"/>
        <v>26.091083200691902</v>
      </c>
      <c r="H725" s="1"/>
    </row>
    <row r="726" spans="1:8" x14ac:dyDescent="0.2">
      <c r="A726" s="2">
        <v>25</v>
      </c>
      <c r="B726" s="2">
        <f t="shared" si="73"/>
        <v>3620</v>
      </c>
      <c r="C726" s="2">
        <f t="shared" si="74"/>
        <v>1448000</v>
      </c>
      <c r="D726" s="49">
        <f t="shared" si="75"/>
        <v>24.192168126892103</v>
      </c>
      <c r="E726" s="49">
        <f t="shared" si="76"/>
        <v>25.827932393685508</v>
      </c>
      <c r="F726" s="49">
        <f t="shared" si="77"/>
        <v>23.942680998828322</v>
      </c>
      <c r="G726" s="49">
        <f t="shared" si="78"/>
        <v>26.090315488346683</v>
      </c>
      <c r="H726" s="1"/>
    </row>
    <row r="727" spans="1:8" x14ac:dyDescent="0.2">
      <c r="A727" s="2">
        <v>25</v>
      </c>
      <c r="B727" s="2">
        <f t="shared" si="73"/>
        <v>3625</v>
      </c>
      <c r="C727" s="2">
        <f t="shared" si="74"/>
        <v>1450000</v>
      </c>
      <c r="D727" s="49">
        <f t="shared" si="75"/>
        <v>24.192720908077071</v>
      </c>
      <c r="E727" s="49">
        <f t="shared" si="76"/>
        <v>25.827351810517154</v>
      </c>
      <c r="F727" s="49">
        <f t="shared" si="77"/>
        <v>23.94340148973361</v>
      </c>
      <c r="G727" s="49">
        <f t="shared" si="78"/>
        <v>26.089549384273191</v>
      </c>
      <c r="H727" s="1"/>
    </row>
    <row r="728" spans="1:8" x14ac:dyDescent="0.2">
      <c r="A728" s="2">
        <v>25</v>
      </c>
      <c r="B728" s="2">
        <f t="shared" si="73"/>
        <v>3630</v>
      </c>
      <c r="C728" s="2">
        <f t="shared" si="74"/>
        <v>1452000</v>
      </c>
      <c r="D728" s="49">
        <f t="shared" si="75"/>
        <v>24.193272553021131</v>
      </c>
      <c r="E728" s="49">
        <f t="shared" si="76"/>
        <v>25.826772440338111</v>
      </c>
      <c r="F728" s="49">
        <f t="shared" si="77"/>
        <v>23.944120503824116</v>
      </c>
      <c r="G728" s="49">
        <f t="shared" si="78"/>
        <v>26.088784882877832</v>
      </c>
      <c r="H728" s="1"/>
    </row>
    <row r="729" spans="1:8" x14ac:dyDescent="0.2">
      <c r="A729" s="2">
        <v>25</v>
      </c>
      <c r="B729" s="2">
        <f t="shared" si="73"/>
        <v>3635</v>
      </c>
      <c r="C729" s="2">
        <f t="shared" si="74"/>
        <v>1454000</v>
      </c>
      <c r="D729" s="49">
        <f t="shared" si="75"/>
        <v>24.193823065615668</v>
      </c>
      <c r="E729" s="49">
        <f t="shared" si="76"/>
        <v>25.826194278939763</v>
      </c>
      <c r="F729" s="49">
        <f t="shared" si="77"/>
        <v>23.944838046146181</v>
      </c>
      <c r="G729" s="49">
        <f t="shared" si="78"/>
        <v>26.08802197859417</v>
      </c>
      <c r="H729" s="1"/>
    </row>
    <row r="730" spans="1:8" x14ac:dyDescent="0.2">
      <c r="A730" s="2">
        <v>25</v>
      </c>
      <c r="B730" s="2">
        <f t="shared" si="73"/>
        <v>3640</v>
      </c>
      <c r="C730" s="2">
        <f t="shared" si="74"/>
        <v>1456000</v>
      </c>
      <c r="D730" s="49">
        <f t="shared" si="75"/>
        <v>24.194372449733429</v>
      </c>
      <c r="E730" s="49">
        <f t="shared" si="76"/>
        <v>25.825617322133851</v>
      </c>
      <c r="F730" s="49">
        <f t="shared" si="77"/>
        <v>23.945554121722022</v>
      </c>
      <c r="G730" s="49">
        <f t="shared" si="78"/>
        <v>26.087260665882766</v>
      </c>
      <c r="H730" s="1"/>
    </row>
    <row r="731" spans="1:8" x14ac:dyDescent="0.2">
      <c r="A731" s="2">
        <v>25</v>
      </c>
      <c r="B731" s="2">
        <f t="shared" si="73"/>
        <v>3645</v>
      </c>
      <c r="C731" s="2">
        <f t="shared" si="74"/>
        <v>1458000</v>
      </c>
      <c r="D731" s="49">
        <f t="shared" si="75"/>
        <v>24.194920709228619</v>
      </c>
      <c r="E731" s="49">
        <f t="shared" si="76"/>
        <v>25.825041565752397</v>
      </c>
      <c r="F731" s="49">
        <f t="shared" si="77"/>
        <v>23.946268735549864</v>
      </c>
      <c r="G731" s="49">
        <f t="shared" si="78"/>
        <v>26.086500939230998</v>
      </c>
      <c r="H731" s="1"/>
    </row>
    <row r="732" spans="1:8" x14ac:dyDescent="0.2">
      <c r="A732" s="2">
        <v>25</v>
      </c>
      <c r="B732" s="2">
        <f t="shared" si="73"/>
        <v>3650</v>
      </c>
      <c r="C732" s="2">
        <f t="shared" si="74"/>
        <v>1460000</v>
      </c>
      <c r="D732" s="49">
        <f t="shared" si="75"/>
        <v>24.195467847937035</v>
      </c>
      <c r="E732" s="49">
        <f t="shared" si="76"/>
        <v>25.824467005647552</v>
      </c>
      <c r="F732" s="49">
        <f t="shared" si="77"/>
        <v>23.946981892604111</v>
      </c>
      <c r="G732" s="49">
        <f t="shared" si="78"/>
        <v>26.085742793152903</v>
      </c>
      <c r="H732" s="1"/>
    </row>
    <row r="733" spans="1:8" x14ac:dyDescent="0.2">
      <c r="A733" s="2">
        <v>25</v>
      </c>
      <c r="B733" s="2">
        <f t="shared" si="73"/>
        <v>3655</v>
      </c>
      <c r="C733" s="2">
        <f t="shared" si="74"/>
        <v>1462000</v>
      </c>
      <c r="D733" s="49">
        <f t="shared" si="75"/>
        <v>24.196013869676168</v>
      </c>
      <c r="E733" s="49">
        <f t="shared" si="76"/>
        <v>25.82389363769148</v>
      </c>
      <c r="F733" s="49">
        <f t="shared" si="77"/>
        <v>23.947693597835464</v>
      </c>
      <c r="G733" s="49">
        <f t="shared" si="78"/>
        <v>26.084986222189013</v>
      </c>
      <c r="H733" s="1"/>
    </row>
    <row r="734" spans="1:8" x14ac:dyDescent="0.2">
      <c r="A734" s="2">
        <v>25</v>
      </c>
      <c r="B734" s="2">
        <f t="shared" si="73"/>
        <v>3660</v>
      </c>
      <c r="C734" s="2">
        <f t="shared" si="74"/>
        <v>1464000</v>
      </c>
      <c r="D734" s="49">
        <f t="shared" si="75"/>
        <v>24.196558778245329</v>
      </c>
      <c r="E734" s="49">
        <f t="shared" si="76"/>
        <v>25.823321457776245</v>
      </c>
      <c r="F734" s="49">
        <f t="shared" si="77"/>
        <v>23.948403856171083</v>
      </c>
      <c r="G734" s="49">
        <f t="shared" si="78"/>
        <v>26.084231220906183</v>
      </c>
      <c r="H734" s="1"/>
    </row>
    <row r="735" spans="1:8" x14ac:dyDescent="0.2">
      <c r="A735" s="2">
        <v>25</v>
      </c>
      <c r="B735" s="2">
        <f t="shared" si="73"/>
        <v>3665</v>
      </c>
      <c r="C735" s="2">
        <f t="shared" si="74"/>
        <v>1466000</v>
      </c>
      <c r="D735" s="49">
        <f t="shared" si="75"/>
        <v>24.197102577425742</v>
      </c>
      <c r="E735" s="49">
        <f t="shared" si="76"/>
        <v>25.822750461813659</v>
      </c>
      <c r="F735" s="49">
        <f t="shared" si="77"/>
        <v>23.94911267251474</v>
      </c>
      <c r="G735" s="49">
        <f t="shared" si="78"/>
        <v>26.083477783897429</v>
      </c>
      <c r="H735" s="1"/>
    </row>
    <row r="736" spans="1:8" x14ac:dyDescent="0.2">
      <c r="A736" s="2">
        <v>25</v>
      </c>
      <c r="B736" s="2">
        <f t="shared" si="73"/>
        <v>3670</v>
      </c>
      <c r="C736" s="2">
        <f t="shared" si="74"/>
        <v>1468000</v>
      </c>
      <c r="D736" s="49">
        <f t="shared" si="75"/>
        <v>24.197645270980658</v>
      </c>
      <c r="E736" s="49">
        <f t="shared" si="76"/>
        <v>25.822180645735191</v>
      </c>
      <c r="F736" s="49">
        <f t="shared" si="77"/>
        <v>23.949820051746936</v>
      </c>
      <c r="G736" s="49">
        <f t="shared" si="78"/>
        <v>26.082725905781786</v>
      </c>
      <c r="H736" s="1"/>
    </row>
    <row r="737" spans="1:8" x14ac:dyDescent="0.2">
      <c r="A737" s="2">
        <v>25</v>
      </c>
      <c r="B737" s="2">
        <f t="shared" si="73"/>
        <v>3675</v>
      </c>
      <c r="C737" s="2">
        <f t="shared" si="74"/>
        <v>1470000</v>
      </c>
      <c r="D737" s="49">
        <f t="shared" si="75"/>
        <v>24.198186862655479</v>
      </c>
      <c r="E737" s="49">
        <f t="shared" si="76"/>
        <v>25.821612005491822</v>
      </c>
      <c r="F737" s="49">
        <f t="shared" si="77"/>
        <v>23.950525998725059</v>
      </c>
      <c r="G737" s="49">
        <f t="shared" si="78"/>
        <v>26.081975581204105</v>
      </c>
      <c r="H737" s="1"/>
    </row>
    <row r="738" spans="1:8" x14ac:dyDescent="0.2">
      <c r="A738" s="2">
        <v>25</v>
      </c>
      <c r="B738" s="2">
        <f t="shared" si="73"/>
        <v>3680</v>
      </c>
      <c r="C738" s="2">
        <f t="shared" si="74"/>
        <v>1472000</v>
      </c>
      <c r="D738" s="49">
        <f t="shared" si="75"/>
        <v>24.198727356177859</v>
      </c>
      <c r="E738" s="49">
        <f t="shared" si="76"/>
        <v>25.821044537053943</v>
      </c>
      <c r="F738" s="49">
        <f t="shared" si="77"/>
        <v>23.951230518283534</v>
      </c>
      <c r="G738" s="49">
        <f t="shared" si="78"/>
        <v>26.081226804834941</v>
      </c>
      <c r="H738" s="1"/>
    </row>
    <row r="739" spans="1:8" x14ac:dyDescent="0.2">
      <c r="A739" s="2">
        <v>25</v>
      </c>
      <c r="B739" s="2">
        <f t="shared" si="73"/>
        <v>3685</v>
      </c>
      <c r="C739" s="2">
        <f t="shared" si="74"/>
        <v>1474000</v>
      </c>
      <c r="D739" s="49">
        <f t="shared" si="75"/>
        <v>24.199266755257792</v>
      </c>
      <c r="E739" s="49">
        <f t="shared" si="76"/>
        <v>25.82047823641123</v>
      </c>
      <c r="F739" s="49">
        <f t="shared" si="77"/>
        <v>23.951933615233937</v>
      </c>
      <c r="G739" s="49">
        <f t="shared" si="78"/>
        <v>26.080479571370375</v>
      </c>
      <c r="H739" s="1"/>
    </row>
    <row r="740" spans="1:8" x14ac:dyDescent="0.2">
      <c r="A740" s="2">
        <v>25</v>
      </c>
      <c r="B740" s="2">
        <f t="shared" si="73"/>
        <v>3690</v>
      </c>
      <c r="C740" s="2">
        <f t="shared" si="74"/>
        <v>1476000</v>
      </c>
      <c r="D740" s="49">
        <f t="shared" si="75"/>
        <v>24.19980506358776</v>
      </c>
      <c r="E740" s="49">
        <f t="shared" si="76"/>
        <v>25.819913099572513</v>
      </c>
      <c r="F740" s="49">
        <f t="shared" si="77"/>
        <v>23.952635294365141</v>
      </c>
      <c r="G740" s="49">
        <f t="shared" si="78"/>
        <v>26.079733875531844</v>
      </c>
      <c r="H740" s="1"/>
    </row>
    <row r="741" spans="1:8" x14ac:dyDescent="0.2">
      <c r="A741" s="2">
        <v>25</v>
      </c>
      <c r="B741" s="2">
        <f t="shared" si="73"/>
        <v>3695</v>
      </c>
      <c r="C741" s="2">
        <f t="shared" si="74"/>
        <v>1478000</v>
      </c>
      <c r="D741" s="49">
        <f t="shared" si="75"/>
        <v>24.200342284842808</v>
      </c>
      <c r="E741" s="49">
        <f t="shared" si="76"/>
        <v>25.819349122565672</v>
      </c>
      <c r="F741" s="49">
        <f t="shared" si="77"/>
        <v>23.953335560443485</v>
      </c>
      <c r="G741" s="49">
        <f t="shared" si="78"/>
        <v>26.078989712066001</v>
      </c>
      <c r="H741" s="1"/>
    </row>
    <row r="742" spans="1:8" x14ac:dyDescent="0.2">
      <c r="A742" s="2">
        <v>25</v>
      </c>
      <c r="B742" s="2">
        <f t="shared" si="73"/>
        <v>3700</v>
      </c>
      <c r="C742" s="2">
        <f t="shared" si="74"/>
        <v>1480000</v>
      </c>
      <c r="D742" s="49">
        <f t="shared" si="75"/>
        <v>24.200878422680656</v>
      </c>
      <c r="E742" s="49">
        <f t="shared" si="76"/>
        <v>25.818786301437534</v>
      </c>
      <c r="F742" s="49">
        <f t="shared" si="77"/>
        <v>23.954034418212874</v>
      </c>
      <c r="G742" s="49">
        <f t="shared" si="78"/>
        <v>26.07824707574456</v>
      </c>
      <c r="H742" s="1"/>
    </row>
    <row r="743" spans="1:8" x14ac:dyDescent="0.2">
      <c r="A743" s="2">
        <v>25</v>
      </c>
      <c r="B743" s="2">
        <f t="shared" si="73"/>
        <v>3705</v>
      </c>
      <c r="C743" s="2">
        <f t="shared" si="74"/>
        <v>1482000</v>
      </c>
      <c r="D743" s="49">
        <f t="shared" si="75"/>
        <v>24.20141348074181</v>
      </c>
      <c r="E743" s="49">
        <f t="shared" si="76"/>
        <v>25.818224632253713</v>
      </c>
      <c r="F743" s="49">
        <f t="shared" si="77"/>
        <v>23.954731872394909</v>
      </c>
      <c r="G743" s="49">
        <f t="shared" si="78"/>
        <v>26.077505961364139</v>
      </c>
      <c r="H743" s="1"/>
    </row>
    <row r="744" spans="1:8" x14ac:dyDescent="0.2">
      <c r="A744" s="2">
        <v>25</v>
      </c>
      <c r="B744" s="2">
        <f t="shared" si="73"/>
        <v>3710</v>
      </c>
      <c r="C744" s="2">
        <f t="shared" si="74"/>
        <v>1484000</v>
      </c>
      <c r="D744" s="49">
        <f t="shared" si="75"/>
        <v>24.201947462649656</v>
      </c>
      <c r="E744" s="49">
        <f t="shared" si="76"/>
        <v>25.817664111098541</v>
      </c>
      <c r="F744" s="49">
        <f t="shared" si="77"/>
        <v>23.955427927689062</v>
      </c>
      <c r="G744" s="49">
        <f t="shared" si="78"/>
        <v>26.076766363746117</v>
      </c>
      <c r="H744" s="1"/>
    </row>
    <row r="745" spans="1:8" x14ac:dyDescent="0.2">
      <c r="A745" s="2">
        <v>25</v>
      </c>
      <c r="B745" s="2">
        <f t="shared" si="73"/>
        <v>3715</v>
      </c>
      <c r="C745" s="2">
        <f t="shared" si="74"/>
        <v>1486000</v>
      </c>
      <c r="D745" s="49">
        <f t="shared" si="75"/>
        <v>24.202480372010584</v>
      </c>
      <c r="E745" s="49">
        <f t="shared" si="76"/>
        <v>25.817104734074938</v>
      </c>
      <c r="F745" s="49">
        <f t="shared" si="77"/>
        <v>23.956122588772775</v>
      </c>
      <c r="G745" s="49">
        <f t="shared" si="78"/>
        <v>26.076028277736452</v>
      </c>
      <c r="H745" s="1"/>
    </row>
    <row r="746" spans="1:8" x14ac:dyDescent="0.2">
      <c r="A746" s="2">
        <v>25</v>
      </c>
      <c r="B746" s="2">
        <f t="shared" si="73"/>
        <v>3720</v>
      </c>
      <c r="C746" s="2">
        <f t="shared" si="74"/>
        <v>1488000</v>
      </c>
      <c r="D746" s="49">
        <f t="shared" si="75"/>
        <v>24.20301221241407</v>
      </c>
      <c r="E746" s="49">
        <f t="shared" si="76"/>
        <v>25.816546497304284</v>
      </c>
      <c r="F746" s="49">
        <f t="shared" si="77"/>
        <v>23.956815860301596</v>
      </c>
      <c r="G746" s="49">
        <f t="shared" si="78"/>
        <v>26.075291698205586</v>
      </c>
      <c r="H746" s="1"/>
    </row>
    <row r="747" spans="1:8" x14ac:dyDescent="0.2">
      <c r="A747" s="2">
        <v>25</v>
      </c>
      <c r="B747" s="2">
        <f t="shared" si="73"/>
        <v>3725</v>
      </c>
      <c r="C747" s="2">
        <f t="shared" si="74"/>
        <v>1490000</v>
      </c>
      <c r="D747" s="49">
        <f t="shared" si="75"/>
        <v>24.203542987432769</v>
      </c>
      <c r="E747" s="49">
        <f t="shared" si="76"/>
        <v>25.815989396926323</v>
      </c>
      <c r="F747" s="49">
        <f t="shared" si="77"/>
        <v>23.957507746909339</v>
      </c>
      <c r="G747" s="49">
        <f t="shared" si="78"/>
        <v>26.074556620048227</v>
      </c>
      <c r="H747" s="1"/>
    </row>
    <row r="748" spans="1:8" x14ac:dyDescent="0.2">
      <c r="A748" s="2">
        <v>25</v>
      </c>
      <c r="B748" s="2">
        <f t="shared" si="73"/>
        <v>3730</v>
      </c>
      <c r="C748" s="2">
        <f t="shared" si="74"/>
        <v>1492000</v>
      </c>
      <c r="D748" s="49">
        <f t="shared" si="75"/>
        <v>24.204072700622667</v>
      </c>
      <c r="E748" s="49">
        <f t="shared" si="76"/>
        <v>25.815433429099063</v>
      </c>
      <c r="F748" s="49">
        <f t="shared" si="77"/>
        <v>23.958198253208181</v>
      </c>
      <c r="G748" s="49">
        <f t="shared" si="78"/>
        <v>26.073823038183274</v>
      </c>
      <c r="H748" s="1"/>
    </row>
    <row r="749" spans="1:8" x14ac:dyDescent="0.2">
      <c r="A749" s="2">
        <v>25</v>
      </c>
      <c r="B749" s="2">
        <f t="shared" si="73"/>
        <v>3735</v>
      </c>
      <c r="C749" s="2">
        <f t="shared" si="74"/>
        <v>1494000</v>
      </c>
      <c r="D749" s="49">
        <f t="shared" si="75"/>
        <v>24.204601355523103</v>
      </c>
      <c r="E749" s="49">
        <f t="shared" si="76"/>
        <v>25.814878589998621</v>
      </c>
      <c r="F749" s="49">
        <f t="shared" si="77"/>
        <v>23.958887383788799</v>
      </c>
      <c r="G749" s="49">
        <f t="shared" si="78"/>
        <v>26.073090947553609</v>
      </c>
      <c r="H749" s="1"/>
    </row>
    <row r="750" spans="1:8" x14ac:dyDescent="0.2">
      <c r="A750" s="2">
        <v>25</v>
      </c>
      <c r="B750" s="2">
        <f t="shared" si="73"/>
        <v>3740</v>
      </c>
      <c r="C750" s="2">
        <f t="shared" si="74"/>
        <v>1496000</v>
      </c>
      <c r="D750" s="49">
        <f t="shared" si="75"/>
        <v>24.205128955656946</v>
      </c>
      <c r="E750" s="49">
        <f t="shared" si="76"/>
        <v>25.814324875819175</v>
      </c>
      <c r="F750" s="49">
        <f t="shared" si="77"/>
        <v>23.959575143220519</v>
      </c>
      <c r="G750" s="49">
        <f t="shared" si="78"/>
        <v>26.07236034312599</v>
      </c>
      <c r="H750" s="1"/>
    </row>
    <row r="751" spans="1:8" x14ac:dyDescent="0.2">
      <c r="A751" s="2">
        <v>25</v>
      </c>
      <c r="B751" s="2">
        <f t="shared" si="73"/>
        <v>3745</v>
      </c>
      <c r="C751" s="2">
        <f t="shared" si="74"/>
        <v>1498000</v>
      </c>
      <c r="D751" s="49">
        <f t="shared" si="75"/>
        <v>24.205655504530643</v>
      </c>
      <c r="E751" s="49">
        <f t="shared" si="76"/>
        <v>25.813772282772792</v>
      </c>
      <c r="F751" s="49">
        <f t="shared" si="77"/>
        <v>23.960261536051412</v>
      </c>
      <c r="G751" s="49">
        <f t="shared" si="78"/>
        <v>26.071631219890886</v>
      </c>
      <c r="H751" s="1"/>
    </row>
    <row r="752" spans="1:8" x14ac:dyDescent="0.2">
      <c r="A752" s="2">
        <v>25</v>
      </c>
      <c r="B752" s="2">
        <f t="shared" si="73"/>
        <v>3750</v>
      </c>
      <c r="C752" s="2">
        <f t="shared" si="74"/>
        <v>1500000</v>
      </c>
      <c r="D752" s="49">
        <f t="shared" si="75"/>
        <v>24.206181005634328</v>
      </c>
      <c r="E752" s="49">
        <f t="shared" si="76"/>
        <v>25.813220807089372</v>
      </c>
      <c r="F752" s="49">
        <f t="shared" si="77"/>
        <v>23.960946566808452</v>
      </c>
      <c r="G752" s="49">
        <f t="shared" si="78"/>
        <v>26.070903572862353</v>
      </c>
      <c r="H752" s="1"/>
    </row>
    <row r="753" spans="1:8" x14ac:dyDescent="0.2">
      <c r="A753" s="2">
        <v>25</v>
      </c>
      <c r="B753" s="2">
        <f t="shared" si="73"/>
        <v>3755</v>
      </c>
      <c r="C753" s="2">
        <f t="shared" si="74"/>
        <v>1502000</v>
      </c>
      <c r="D753" s="49">
        <f t="shared" si="75"/>
        <v>24.206705462441946</v>
      </c>
      <c r="E753" s="49">
        <f t="shared" si="76"/>
        <v>25.812670445016515</v>
      </c>
      <c r="F753" s="49">
        <f t="shared" si="77"/>
        <v>23.961630239997611</v>
      </c>
      <c r="G753" s="49">
        <f t="shared" si="78"/>
        <v>26.070177397077863</v>
      </c>
      <c r="H753" s="1"/>
    </row>
    <row r="754" spans="1:8" x14ac:dyDescent="0.2">
      <c r="A754" s="2">
        <v>25</v>
      </c>
      <c r="B754" s="2">
        <f t="shared" si="73"/>
        <v>3760</v>
      </c>
      <c r="C754" s="2">
        <f t="shared" si="74"/>
        <v>1504000</v>
      </c>
      <c r="D754" s="49">
        <f t="shared" si="75"/>
        <v>24.207228878411307</v>
      </c>
      <c r="E754" s="49">
        <f t="shared" si="76"/>
        <v>25.812121192819404</v>
      </c>
      <c r="F754" s="49">
        <f t="shared" si="77"/>
        <v>23.962312560104024</v>
      </c>
      <c r="G754" s="49">
        <f t="shared" si="78"/>
        <v>26.069452687598194</v>
      </c>
      <c r="H754" s="1"/>
    </row>
    <row r="755" spans="1:8" x14ac:dyDescent="0.2">
      <c r="A755" s="2">
        <v>25</v>
      </c>
      <c r="B755" s="2">
        <f t="shared" si="73"/>
        <v>3765</v>
      </c>
      <c r="C755" s="2">
        <f t="shared" si="74"/>
        <v>1506000</v>
      </c>
      <c r="D755" s="49">
        <f t="shared" si="75"/>
        <v>24.207751256984213</v>
      </c>
      <c r="E755" s="49">
        <f t="shared" si="76"/>
        <v>25.81157304678073</v>
      </c>
      <c r="F755" s="49">
        <f t="shared" si="77"/>
        <v>23.962993531592076</v>
      </c>
      <c r="G755" s="49">
        <f t="shared" si="78"/>
        <v>26.068729439507273</v>
      </c>
      <c r="H755" s="1"/>
    </row>
    <row r="756" spans="1:8" x14ac:dyDescent="0.2">
      <c r="A756" s="2">
        <v>25</v>
      </c>
      <c r="B756" s="2">
        <f t="shared" si="73"/>
        <v>3770</v>
      </c>
      <c r="C756" s="2">
        <f t="shared" si="74"/>
        <v>1508000</v>
      </c>
      <c r="D756" s="49">
        <f t="shared" si="75"/>
        <v>24.208272601586547</v>
      </c>
      <c r="E756" s="49">
        <f t="shared" si="76"/>
        <v>25.811026003200553</v>
      </c>
      <c r="F756" s="49">
        <f t="shared" si="77"/>
        <v>23.963673158905529</v>
      </c>
      <c r="G756" s="49">
        <f t="shared" si="78"/>
        <v>26.06800764791203</v>
      </c>
      <c r="H756" s="1"/>
    </row>
    <row r="757" spans="1:8" x14ac:dyDescent="0.2">
      <c r="A757" s="2">
        <v>25</v>
      </c>
      <c r="B757" s="2">
        <f t="shared" si="73"/>
        <v>3775</v>
      </c>
      <c r="C757" s="2">
        <f t="shared" si="74"/>
        <v>1510000</v>
      </c>
      <c r="D757" s="49">
        <f t="shared" si="75"/>
        <v>24.208792915628358</v>
      </c>
      <c r="E757" s="49">
        <f t="shared" si="76"/>
        <v>25.810480058396237</v>
      </c>
      <c r="F757" s="49">
        <f t="shared" si="77"/>
        <v>23.964351446467674</v>
      </c>
      <c r="G757" s="49">
        <f t="shared" si="78"/>
        <v>26.067287307942276</v>
      </c>
      <c r="H757" s="1"/>
    </row>
    <row r="758" spans="1:8" x14ac:dyDescent="0.2">
      <c r="A758" s="2">
        <v>25</v>
      </c>
      <c r="B758" s="2">
        <f t="shared" si="73"/>
        <v>3780</v>
      </c>
      <c r="C758" s="2">
        <f t="shared" si="74"/>
        <v>1512000</v>
      </c>
      <c r="D758" s="49">
        <f t="shared" si="75"/>
        <v>24.209312202503963</v>
      </c>
      <c r="E758" s="49">
        <f t="shared" si="76"/>
        <v>25.809935208702303</v>
      </c>
      <c r="F758" s="49">
        <f t="shared" si="77"/>
        <v>23.965028398681415</v>
      </c>
      <c r="G758" s="49">
        <f t="shared" si="78"/>
        <v>26.06656841475057</v>
      </c>
      <c r="H758" s="1"/>
    </row>
    <row r="759" spans="1:8" x14ac:dyDescent="0.2">
      <c r="A759" s="2">
        <v>25</v>
      </c>
      <c r="B759" s="2">
        <f t="shared" si="73"/>
        <v>3785</v>
      </c>
      <c r="C759" s="2">
        <f t="shared" si="74"/>
        <v>1514000</v>
      </c>
      <c r="D759" s="49">
        <f t="shared" si="75"/>
        <v>24.209830465592042</v>
      </c>
      <c r="E759" s="49">
        <f t="shared" si="76"/>
        <v>25.809391450470354</v>
      </c>
      <c r="F759" s="49">
        <f t="shared" si="77"/>
        <v>23.965704019929426</v>
      </c>
      <c r="G759" s="49">
        <f t="shared" si="78"/>
        <v>26.065850963512041</v>
      </c>
      <c r="H759" s="1"/>
    </row>
    <row r="760" spans="1:8" x14ac:dyDescent="0.2">
      <c r="A760" s="2">
        <v>25</v>
      </c>
      <c r="B760" s="2">
        <f t="shared" si="73"/>
        <v>3790</v>
      </c>
      <c r="C760" s="2">
        <f t="shared" si="74"/>
        <v>1516000</v>
      </c>
      <c r="D760" s="49">
        <f t="shared" si="75"/>
        <v>24.210347708255725</v>
      </c>
      <c r="E760" s="49">
        <f t="shared" si="76"/>
        <v>25.808848780068974</v>
      </c>
      <c r="F760" s="49">
        <f t="shared" si="77"/>
        <v>23.966378314574232</v>
      </c>
      <c r="G760" s="49">
        <f t="shared" si="78"/>
        <v>26.065134949424319</v>
      </c>
      <c r="H760" s="1"/>
    </row>
    <row r="761" spans="1:8" x14ac:dyDescent="0.2">
      <c r="A761" s="2">
        <v>25</v>
      </c>
      <c r="B761" s="2">
        <f t="shared" si="73"/>
        <v>3795</v>
      </c>
      <c r="C761" s="2">
        <f t="shared" si="74"/>
        <v>1518000</v>
      </c>
      <c r="D761" s="49">
        <f t="shared" si="75"/>
        <v>24.210863933842681</v>
      </c>
      <c r="E761" s="49">
        <f t="shared" si="76"/>
        <v>25.808307193883607</v>
      </c>
      <c r="F761" s="49">
        <f t="shared" si="77"/>
        <v>23.967051286958359</v>
      </c>
      <c r="G761" s="49">
        <f t="shared" si="78"/>
        <v>26.064420367707346</v>
      </c>
      <c r="H761" s="1"/>
    </row>
    <row r="762" spans="1:8" x14ac:dyDescent="0.2">
      <c r="A762" s="2">
        <v>25</v>
      </c>
      <c r="B762" s="2">
        <f t="shared" si="73"/>
        <v>3800</v>
      </c>
      <c r="C762" s="2">
        <f t="shared" si="74"/>
        <v>1520000</v>
      </c>
      <c r="D762" s="49">
        <f t="shared" si="75"/>
        <v>24.211379145685228</v>
      </c>
      <c r="E762" s="49">
        <f t="shared" si="76"/>
        <v>25.807766688316477</v>
      </c>
      <c r="F762" s="49">
        <f t="shared" si="77"/>
        <v>23.967722941404435</v>
      </c>
      <c r="G762" s="49">
        <f t="shared" si="78"/>
        <v>26.063707213603259</v>
      </c>
      <c r="H762" s="1"/>
    </row>
    <row r="763" spans="1:8" x14ac:dyDescent="0.2">
      <c r="A763" s="2">
        <v>25</v>
      </c>
      <c r="B763" s="2">
        <f t="shared" si="73"/>
        <v>3805</v>
      </c>
      <c r="C763" s="2">
        <f t="shared" si="74"/>
        <v>1522000</v>
      </c>
      <c r="D763" s="49">
        <f t="shared" si="75"/>
        <v>24.211893347100393</v>
      </c>
      <c r="E763" s="49">
        <f t="shared" si="76"/>
        <v>25.807227259786465</v>
      </c>
      <c r="F763" s="49">
        <f t="shared" si="77"/>
        <v>23.968393282215317</v>
      </c>
      <c r="G763" s="49">
        <f t="shared" si="78"/>
        <v>26.062995482376266</v>
      </c>
      <c r="H763" s="1"/>
    </row>
    <row r="764" spans="1:8" x14ac:dyDescent="0.2">
      <c r="A764" s="2">
        <v>25</v>
      </c>
      <c r="B764" s="2">
        <f t="shared" si="73"/>
        <v>3810</v>
      </c>
      <c r="C764" s="2">
        <f t="shared" si="74"/>
        <v>1524000</v>
      </c>
      <c r="D764" s="49">
        <f t="shared" si="75"/>
        <v>24.212406541390028</v>
      </c>
      <c r="E764" s="49">
        <f t="shared" si="76"/>
        <v>25.806688904729057</v>
      </c>
      <c r="F764" s="49">
        <f t="shared" si="77"/>
        <v>23.9690623136742</v>
      </c>
      <c r="G764" s="49">
        <f t="shared" si="78"/>
        <v>26.062285169312517</v>
      </c>
      <c r="H764" s="1"/>
    </row>
    <row r="765" spans="1:8" x14ac:dyDescent="0.2">
      <c r="A765" s="2">
        <v>25</v>
      </c>
      <c r="B765" s="2">
        <f t="shared" si="73"/>
        <v>3815</v>
      </c>
      <c r="C765" s="2">
        <f t="shared" si="74"/>
        <v>1526000</v>
      </c>
      <c r="D765" s="49">
        <f t="shared" si="75"/>
        <v>24.212918731840897</v>
      </c>
      <c r="E765" s="49">
        <f t="shared" si="76"/>
        <v>25.806151619596175</v>
      </c>
      <c r="F765" s="49">
        <f t="shared" si="77"/>
        <v>23.969730040044741</v>
      </c>
      <c r="G765" s="49">
        <f t="shared" si="78"/>
        <v>26.061576269719961</v>
      </c>
      <c r="H765" s="1"/>
    </row>
    <row r="766" spans="1:8" x14ac:dyDescent="0.2">
      <c r="A766" s="2">
        <v>25</v>
      </c>
      <c r="B766" s="2">
        <f t="shared" si="73"/>
        <v>3820</v>
      </c>
      <c r="C766" s="2">
        <f t="shared" si="74"/>
        <v>1528000</v>
      </c>
      <c r="D766" s="49">
        <f t="shared" si="75"/>
        <v>24.213429921724739</v>
      </c>
      <c r="E766" s="49">
        <f t="shared" si="76"/>
        <v>25.805615400856141</v>
      </c>
      <c r="F766" s="49">
        <f t="shared" si="77"/>
        <v>23.970396465571152</v>
      </c>
      <c r="G766" s="49">
        <f t="shared" si="78"/>
        <v>26.060868778928214</v>
      </c>
      <c r="H766" s="1"/>
    </row>
    <row r="767" spans="1:8" x14ac:dyDescent="0.2">
      <c r="A767" s="2">
        <v>25</v>
      </c>
      <c r="B767" s="2">
        <f t="shared" si="73"/>
        <v>3825</v>
      </c>
      <c r="C767" s="2">
        <f t="shared" si="74"/>
        <v>1530000</v>
      </c>
      <c r="D767" s="49">
        <f t="shared" si="75"/>
        <v>24.213940114298392</v>
      </c>
      <c r="E767" s="49">
        <f t="shared" si="76"/>
        <v>25.805080244993544</v>
      </c>
      <c r="F767" s="49">
        <f t="shared" si="77"/>
        <v>23.971061594478346</v>
      </c>
      <c r="G767" s="49">
        <f t="shared" si="78"/>
        <v>26.060162692288454</v>
      </c>
      <c r="H767" s="1"/>
    </row>
    <row r="768" spans="1:8" x14ac:dyDescent="0.2">
      <c r="A768" s="2">
        <v>25</v>
      </c>
      <c r="B768" s="2">
        <f t="shared" si="73"/>
        <v>3830</v>
      </c>
      <c r="C768" s="2">
        <f t="shared" si="74"/>
        <v>1532000</v>
      </c>
      <c r="D768" s="49">
        <f t="shared" si="75"/>
        <v>24.214449312803861</v>
      </c>
      <c r="E768" s="49">
        <f t="shared" si="76"/>
        <v>25.804546148509171</v>
      </c>
      <c r="F768" s="49">
        <f t="shared" si="77"/>
        <v>23.971725430972025</v>
      </c>
      <c r="G768" s="49">
        <f t="shared" si="78"/>
        <v>26.059458005173262</v>
      </c>
      <c r="H768" s="1"/>
    </row>
    <row r="769" spans="1:8" x14ac:dyDescent="0.2">
      <c r="A769" s="2">
        <v>25</v>
      </c>
      <c r="B769" s="2">
        <f t="shared" si="73"/>
        <v>3835</v>
      </c>
      <c r="C769" s="2">
        <f t="shared" si="74"/>
        <v>1534000</v>
      </c>
      <c r="D769" s="49">
        <f t="shared" si="75"/>
        <v>24.214957520468399</v>
      </c>
      <c r="E769" s="49">
        <f t="shared" si="76"/>
        <v>25.804013107919872</v>
      </c>
      <c r="F769" s="49">
        <f t="shared" si="77"/>
        <v>23.972387979238814</v>
      </c>
      <c r="G769" s="49">
        <f t="shared" si="78"/>
        <v>26.058754712976516</v>
      </c>
      <c r="H769" s="1"/>
    </row>
    <row r="770" spans="1:8" x14ac:dyDescent="0.2">
      <c r="A770" s="2">
        <v>25</v>
      </c>
      <c r="B770" s="2">
        <f t="shared" si="73"/>
        <v>3840</v>
      </c>
      <c r="C770" s="2">
        <f t="shared" si="74"/>
        <v>1536000</v>
      </c>
      <c r="D770" s="49">
        <f t="shared" si="75"/>
        <v>24.215464740504601</v>
      </c>
      <c r="E770" s="49">
        <f t="shared" si="76"/>
        <v>25.803481119758516</v>
      </c>
      <c r="F770" s="49">
        <f t="shared" si="77"/>
        <v>23.973049243446329</v>
      </c>
      <c r="G770" s="49">
        <f t="shared" si="78"/>
        <v>26.058052811113274</v>
      </c>
      <c r="H770" s="1"/>
    </row>
    <row r="771" spans="1:8" x14ac:dyDescent="0.2">
      <c r="A771" s="2">
        <v>25</v>
      </c>
      <c r="B771" s="2">
        <f t="shared" si="73"/>
        <v>3845</v>
      </c>
      <c r="C771" s="2">
        <f t="shared" si="74"/>
        <v>1538000</v>
      </c>
      <c r="D771" s="49">
        <f t="shared" si="75"/>
        <v>24.215970976110498</v>
      </c>
      <c r="E771" s="49">
        <f t="shared" si="76"/>
        <v>25.802950180573848</v>
      </c>
      <c r="F771" s="49">
        <f t="shared" si="77"/>
        <v>23.973709227743345</v>
      </c>
      <c r="G771" s="49">
        <f t="shared" si="78"/>
        <v>26.057352295019612</v>
      </c>
      <c r="H771" s="1"/>
    </row>
    <row r="772" spans="1:8" x14ac:dyDescent="0.2">
      <c r="A772" s="2">
        <v>25</v>
      </c>
      <c r="B772" s="2">
        <f t="shared" si="73"/>
        <v>3850</v>
      </c>
      <c r="C772" s="2">
        <f t="shared" si="74"/>
        <v>1540000</v>
      </c>
      <c r="D772" s="49">
        <f t="shared" si="75"/>
        <v>24.216476230469624</v>
      </c>
      <c r="E772" s="49">
        <f t="shared" si="76"/>
        <v>25.802420286930445</v>
      </c>
      <c r="F772" s="49">
        <f t="shared" si="77"/>
        <v>23.974367936259871</v>
      </c>
      <c r="G772" s="49">
        <f t="shared" si="78"/>
        <v>26.05665316015255</v>
      </c>
      <c r="H772" s="1"/>
    </row>
    <row r="773" spans="1:8" x14ac:dyDescent="0.2">
      <c r="A773" s="2">
        <v>25</v>
      </c>
      <c r="B773" s="2">
        <f t="shared" si="73"/>
        <v>3855</v>
      </c>
      <c r="C773" s="2">
        <f t="shared" si="74"/>
        <v>1542000</v>
      </c>
      <c r="D773" s="49">
        <f t="shared" si="75"/>
        <v>24.216980506751128</v>
      </c>
      <c r="E773" s="49">
        <f t="shared" si="76"/>
        <v>25.80189143540856</v>
      </c>
      <c r="F773" s="49">
        <f t="shared" si="77"/>
        <v>23.975025373107261</v>
      </c>
      <c r="G773" s="49">
        <f t="shared" si="78"/>
        <v>26.05595540198988</v>
      </c>
      <c r="H773" s="1"/>
    </row>
    <row r="774" spans="1:8" x14ac:dyDescent="0.2">
      <c r="A774" s="2">
        <v>25</v>
      </c>
      <c r="B774" s="2">
        <f t="shared" si="73"/>
        <v>3860</v>
      </c>
      <c r="C774" s="2">
        <f t="shared" si="74"/>
        <v>1544000</v>
      </c>
      <c r="D774" s="49">
        <f t="shared" si="75"/>
        <v>24.217483808109819</v>
      </c>
      <c r="E774" s="49">
        <f t="shared" si="76"/>
        <v>25.8013636226041</v>
      </c>
      <c r="F774" s="49">
        <f t="shared" si="77"/>
        <v>23.975681542378325</v>
      </c>
      <c r="G774" s="49">
        <f t="shared" si="78"/>
        <v>26.055259016030082</v>
      </c>
      <c r="H774" s="1"/>
    </row>
    <row r="775" spans="1:8" x14ac:dyDescent="0.2">
      <c r="A775" s="2">
        <v>25</v>
      </c>
      <c r="B775" s="2">
        <f t="shared" si="73"/>
        <v>3865</v>
      </c>
      <c r="C775" s="2">
        <f t="shared" si="74"/>
        <v>1546000</v>
      </c>
      <c r="D775" s="49">
        <f t="shared" si="75"/>
        <v>24.217986137686268</v>
      </c>
      <c r="E775" s="49">
        <f t="shared" si="76"/>
        <v>25.800836845128472</v>
      </c>
      <c r="F775" s="49">
        <f t="shared" si="77"/>
        <v>23.976336448147457</v>
      </c>
      <c r="G775" s="49">
        <f t="shared" si="78"/>
        <v>26.054563997792179</v>
      </c>
      <c r="H775" s="1"/>
    </row>
    <row r="776" spans="1:8" x14ac:dyDescent="0.2">
      <c r="A776" s="2">
        <v>25</v>
      </c>
      <c r="B776" s="2">
        <f t="shared" ref="B776:B839" si="79">B775+5</f>
        <v>3870</v>
      </c>
      <c r="C776" s="2">
        <f t="shared" ref="C776:C839" si="80">B776/A776*10000</f>
        <v>1548000</v>
      </c>
      <c r="D776" s="49">
        <f t="shared" ref="D776:D839" si="81">(IF(B776&gt;0,(CHIINV(0.975, 2 * B776) / 2)/C776,0))*10000</f>
        <v>24.218487498606915</v>
      </c>
      <c r="E776" s="49">
        <f t="shared" ref="E776:E839" si="82">(IF(B776&gt;0,(CHIINV(0.025, 2 * (B776+1) )/ 2)/C776,(CHIINV(0.025, 2 )/ 2)/C776))*10000</f>
        <v>25.80031109960855</v>
      </c>
      <c r="F776" s="49">
        <f t="shared" ref="F776:F839" si="83">(IF(B776&gt;0,(CHIINV(0.995, 2 * B776) / 2)/C776,0))*10000</f>
        <v>23.976990094470697</v>
      </c>
      <c r="G776" s="49">
        <f t="shared" ref="G776:G839" si="84">(IF(B776&gt;0,(CHIINV(0.005, 2 * (B776+1) )/ 2)/C776,(CHIINV(0.005, 2 )/ 2)/C776))*10000</f>
        <v>26.053870342815632</v>
      </c>
      <c r="H776" s="1"/>
    </row>
    <row r="777" spans="1:8" x14ac:dyDescent="0.2">
      <c r="A777" s="2">
        <v>25</v>
      </c>
      <c r="B777" s="2">
        <f t="shared" si="79"/>
        <v>3875</v>
      </c>
      <c r="C777" s="2">
        <f t="shared" si="80"/>
        <v>1550000</v>
      </c>
      <c r="D777" s="49">
        <f t="shared" si="81"/>
        <v>24.218987893984114</v>
      </c>
      <c r="E777" s="49">
        <f t="shared" si="82"/>
        <v>25.799786382686523</v>
      </c>
      <c r="F777" s="49">
        <f t="shared" si="83"/>
        <v>23.977642485385886</v>
      </c>
      <c r="G777" s="49">
        <f t="shared" si="84"/>
        <v>26.053178046660207</v>
      </c>
      <c r="H777" s="1"/>
    </row>
    <row r="778" spans="1:8" x14ac:dyDescent="0.2">
      <c r="A778" s="2">
        <v>25</v>
      </c>
      <c r="B778" s="2">
        <f t="shared" si="79"/>
        <v>3880</v>
      </c>
      <c r="C778" s="2">
        <f t="shared" si="80"/>
        <v>1552000</v>
      </c>
      <c r="D778" s="49">
        <f t="shared" si="81"/>
        <v>24.219487326916219</v>
      </c>
      <c r="E778" s="49">
        <f t="shared" si="82"/>
        <v>25.799262691019869</v>
      </c>
      <c r="F778" s="49">
        <f t="shared" si="83"/>
        <v>23.978293624912734</v>
      </c>
      <c r="G778" s="49">
        <f t="shared" si="84"/>
        <v>26.052487104905872</v>
      </c>
      <c r="H778" s="1"/>
    </row>
    <row r="779" spans="1:8" x14ac:dyDescent="0.2">
      <c r="A779" s="2">
        <v>25</v>
      </c>
      <c r="B779" s="2">
        <f t="shared" si="79"/>
        <v>3885</v>
      </c>
      <c r="C779" s="2">
        <f t="shared" si="80"/>
        <v>1554000</v>
      </c>
      <c r="D779" s="49">
        <f t="shared" si="81"/>
        <v>24.219985800487688</v>
      </c>
      <c r="E779" s="49">
        <f t="shared" si="82"/>
        <v>25.798740021281208</v>
      </c>
      <c r="F779" s="49">
        <f t="shared" si="83"/>
        <v>23.978943517052944</v>
      </c>
      <c r="G779" s="49">
        <f t="shared" si="84"/>
        <v>26.051797513152657</v>
      </c>
      <c r="H779" s="1"/>
    </row>
    <row r="780" spans="1:8" x14ac:dyDescent="0.2">
      <c r="A780" s="2">
        <v>25</v>
      </c>
      <c r="B780" s="2">
        <f t="shared" si="79"/>
        <v>3890</v>
      </c>
      <c r="C780" s="2">
        <f t="shared" si="80"/>
        <v>1556000</v>
      </c>
      <c r="D780" s="49">
        <f t="shared" si="81"/>
        <v>24.220483317769151</v>
      </c>
      <c r="E780" s="49">
        <f t="shared" si="82"/>
        <v>25.798218370158249</v>
      </c>
      <c r="F780" s="49">
        <f t="shared" si="83"/>
        <v>23.979592165790319</v>
      </c>
      <c r="G780" s="49">
        <f t="shared" si="84"/>
        <v>26.051109267020564</v>
      </c>
      <c r="H780" s="1"/>
    </row>
    <row r="781" spans="1:8" x14ac:dyDescent="0.2">
      <c r="A781" s="2">
        <v>25</v>
      </c>
      <c r="B781" s="2">
        <f t="shared" si="79"/>
        <v>3895</v>
      </c>
      <c r="C781" s="2">
        <f t="shared" si="80"/>
        <v>1558000</v>
      </c>
      <c r="D781" s="49">
        <f t="shared" si="81"/>
        <v>24.220979881817481</v>
      </c>
      <c r="E781" s="49">
        <f t="shared" si="82"/>
        <v>25.797697734353708</v>
      </c>
      <c r="F781" s="49">
        <f t="shared" si="83"/>
        <v>23.980239575090838</v>
      </c>
      <c r="G781" s="49">
        <f t="shared" si="84"/>
        <v>26.05042236214943</v>
      </c>
      <c r="H781" s="1"/>
    </row>
    <row r="782" spans="1:8" x14ac:dyDescent="0.2">
      <c r="A782" s="2">
        <v>25</v>
      </c>
      <c r="B782" s="2">
        <f t="shared" si="79"/>
        <v>3900</v>
      </c>
      <c r="C782" s="2">
        <f t="shared" si="80"/>
        <v>1560000</v>
      </c>
      <c r="D782" s="49">
        <f t="shared" si="81"/>
        <v>24.221475495675875</v>
      </c>
      <c r="E782" s="49">
        <f t="shared" si="82"/>
        <v>25.797178110585183</v>
      </c>
      <c r="F782" s="49">
        <f t="shared" si="83"/>
        <v>23.980885748902796</v>
      </c>
      <c r="G782" s="49">
        <f t="shared" si="84"/>
        <v>26.049736794198825</v>
      </c>
      <c r="H782" s="1"/>
    </row>
    <row r="783" spans="1:8" x14ac:dyDescent="0.2">
      <c r="A783" s="2">
        <v>25</v>
      </c>
      <c r="B783" s="2">
        <f t="shared" si="79"/>
        <v>3905</v>
      </c>
      <c r="C783" s="2">
        <f t="shared" si="80"/>
        <v>1562000</v>
      </c>
      <c r="D783" s="49">
        <f t="shared" si="81"/>
        <v>24.221970162373953</v>
      </c>
      <c r="E783" s="49">
        <f t="shared" si="82"/>
        <v>25.796659495585104</v>
      </c>
      <c r="F783" s="49">
        <f t="shared" si="83"/>
        <v>23.981530691156873</v>
      </c>
      <c r="G783" s="49">
        <f t="shared" si="84"/>
        <v>26.049052558847915</v>
      </c>
      <c r="H783" s="1"/>
    </row>
    <row r="784" spans="1:8" x14ac:dyDescent="0.2">
      <c r="A784" s="2">
        <v>25</v>
      </c>
      <c r="B784" s="2">
        <f t="shared" si="79"/>
        <v>3910</v>
      </c>
      <c r="C784" s="2">
        <f t="shared" si="80"/>
        <v>1564000</v>
      </c>
      <c r="D784" s="49">
        <f t="shared" si="81"/>
        <v>24.222463884927809</v>
      </c>
      <c r="E784" s="49">
        <f t="shared" si="82"/>
        <v>25.796141886100639</v>
      </c>
      <c r="F784" s="49">
        <f t="shared" si="83"/>
        <v>23.982174405766248</v>
      </c>
      <c r="G784" s="49">
        <f t="shared" si="84"/>
        <v>26.048369651795383</v>
      </c>
      <c r="H784" s="1"/>
    </row>
    <row r="785" spans="1:8" x14ac:dyDescent="0.2">
      <c r="A785" s="2">
        <v>25</v>
      </c>
      <c r="B785" s="2">
        <f t="shared" si="79"/>
        <v>3915</v>
      </c>
      <c r="C785" s="2">
        <f t="shared" si="80"/>
        <v>1566000</v>
      </c>
      <c r="D785" s="49">
        <f t="shared" si="81"/>
        <v>24.222956666340103</v>
      </c>
      <c r="E785" s="49">
        <f t="shared" si="82"/>
        <v>25.795625278893596</v>
      </c>
      <c r="F785" s="49">
        <f t="shared" si="83"/>
        <v>23.982816896626719</v>
      </c>
      <c r="G785" s="49">
        <f t="shared" si="84"/>
        <v>26.047688068759292</v>
      </c>
      <c r="H785" s="1"/>
    </row>
    <row r="786" spans="1:8" x14ac:dyDescent="0.2">
      <c r="A786" s="2">
        <v>25</v>
      </c>
      <c r="B786" s="2">
        <f t="shared" si="79"/>
        <v>3920</v>
      </c>
      <c r="C786" s="2">
        <f t="shared" si="80"/>
        <v>1568000</v>
      </c>
      <c r="D786" s="49">
        <f t="shared" si="81"/>
        <v>24.223448509600132</v>
      </c>
      <c r="E786" s="49">
        <f t="shared" si="82"/>
        <v>25.795109670740338</v>
      </c>
      <c r="F786" s="49">
        <f t="shared" si="83"/>
        <v>23.983458167616753</v>
      </c>
      <c r="G786" s="49">
        <f t="shared" si="84"/>
        <v>26.047007805476976</v>
      </c>
      <c r="H786" s="1"/>
    </row>
    <row r="787" spans="1:8" x14ac:dyDescent="0.2">
      <c r="A787" s="2">
        <v>25</v>
      </c>
      <c r="B787" s="2">
        <f t="shared" si="79"/>
        <v>3925</v>
      </c>
      <c r="C787" s="2">
        <f t="shared" si="80"/>
        <v>1570000</v>
      </c>
      <c r="D787" s="49">
        <f t="shared" si="81"/>
        <v>24.223939417683926</v>
      </c>
      <c r="E787" s="49">
        <f t="shared" si="82"/>
        <v>25.794595058431732</v>
      </c>
      <c r="F787" s="49">
        <f t="shared" si="83"/>
        <v>23.984098222597641</v>
      </c>
      <c r="G787" s="49">
        <f t="shared" si="84"/>
        <v>26.046328857704932</v>
      </c>
      <c r="H787" s="1"/>
    </row>
    <row r="788" spans="1:8" x14ac:dyDescent="0.2">
      <c r="A788" s="2">
        <v>25</v>
      </c>
      <c r="B788" s="2">
        <f t="shared" si="79"/>
        <v>3930</v>
      </c>
      <c r="C788" s="2">
        <f t="shared" si="80"/>
        <v>1572000</v>
      </c>
      <c r="D788" s="49">
        <f t="shared" si="81"/>
        <v>24.224429393554285</v>
      </c>
      <c r="E788" s="49">
        <f t="shared" si="82"/>
        <v>25.794081438773006</v>
      </c>
      <c r="F788" s="49">
        <f t="shared" si="83"/>
        <v>23.984737065413555</v>
      </c>
      <c r="G788" s="49">
        <f t="shared" si="84"/>
        <v>26.045651221218716</v>
      </c>
      <c r="H788" s="1"/>
    </row>
    <row r="789" spans="1:8" x14ac:dyDescent="0.2">
      <c r="A789" s="2">
        <v>25</v>
      </c>
      <c r="B789" s="2">
        <f t="shared" si="79"/>
        <v>3935</v>
      </c>
      <c r="C789" s="2">
        <f t="shared" si="80"/>
        <v>1574000</v>
      </c>
      <c r="D789" s="49">
        <f t="shared" si="81"/>
        <v>24.224918440160881</v>
      </c>
      <c r="E789" s="49">
        <f t="shared" si="82"/>
        <v>25.793568808583746</v>
      </c>
      <c r="F789" s="49">
        <f t="shared" si="83"/>
        <v>23.985374699891654</v>
      </c>
      <c r="G789" s="49">
        <f t="shared" si="84"/>
        <v>26.044974891812814</v>
      </c>
      <c r="H789" s="1"/>
    </row>
    <row r="790" spans="1:8" x14ac:dyDescent="0.2">
      <c r="A790" s="2">
        <v>25</v>
      </c>
      <c r="B790" s="2">
        <f t="shared" si="79"/>
        <v>3940</v>
      </c>
      <c r="C790" s="2">
        <f t="shared" si="80"/>
        <v>1576000</v>
      </c>
      <c r="D790" s="49">
        <f t="shared" si="81"/>
        <v>24.225406560440344</v>
      </c>
      <c r="E790" s="49">
        <f t="shared" si="82"/>
        <v>25.793057164697728</v>
      </c>
      <c r="F790" s="49">
        <f t="shared" si="83"/>
        <v>23.986011129842197</v>
      </c>
      <c r="G790" s="49">
        <f t="shared" si="84"/>
        <v>26.044299865300552</v>
      </c>
      <c r="H790" s="1"/>
    </row>
    <row r="791" spans="1:8" x14ac:dyDescent="0.2">
      <c r="A791" s="2">
        <v>25</v>
      </c>
      <c r="B791" s="2">
        <f t="shared" si="79"/>
        <v>3945</v>
      </c>
      <c r="C791" s="2">
        <f t="shared" si="80"/>
        <v>1578000</v>
      </c>
      <c r="D791" s="49">
        <f t="shared" si="81"/>
        <v>24.225893757316303</v>
      </c>
      <c r="E791" s="49">
        <f t="shared" si="82"/>
        <v>25.792546503962903</v>
      </c>
      <c r="F791" s="49">
        <f t="shared" si="83"/>
        <v>23.98664635905865</v>
      </c>
      <c r="G791" s="49">
        <f t="shared" si="84"/>
        <v>26.043626137513975</v>
      </c>
      <c r="H791" s="1"/>
    </row>
    <row r="792" spans="1:8" x14ac:dyDescent="0.2">
      <c r="A792" s="2">
        <v>25</v>
      </c>
      <c r="B792" s="2">
        <f t="shared" si="79"/>
        <v>3950</v>
      </c>
      <c r="C792" s="2">
        <f t="shared" si="80"/>
        <v>1580000</v>
      </c>
      <c r="D792" s="49">
        <f t="shared" si="81"/>
        <v>24.226380033699488</v>
      </c>
      <c r="E792" s="49">
        <f t="shared" si="82"/>
        <v>25.792036823241268</v>
      </c>
      <c r="F792" s="49">
        <f t="shared" si="83"/>
        <v>23.987280391317704</v>
      </c>
      <c r="G792" s="49">
        <f t="shared" si="84"/>
        <v>26.04295370430377</v>
      </c>
      <c r="H792" s="1"/>
    </row>
    <row r="793" spans="1:8" x14ac:dyDescent="0.2">
      <c r="A793" s="2">
        <v>25</v>
      </c>
      <c r="B793" s="2">
        <f t="shared" si="79"/>
        <v>3955</v>
      </c>
      <c r="C793" s="2">
        <f t="shared" si="80"/>
        <v>1582000</v>
      </c>
      <c r="D793" s="49">
        <f t="shared" si="81"/>
        <v>24.226865392487785</v>
      </c>
      <c r="E793" s="49">
        <f t="shared" si="82"/>
        <v>25.791528119408824</v>
      </c>
      <c r="F793" s="49">
        <f t="shared" si="83"/>
        <v>23.987913230379483</v>
      </c>
      <c r="G793" s="49">
        <f t="shared" si="84"/>
        <v>26.042282561539093</v>
      </c>
      <c r="H793" s="1"/>
    </row>
    <row r="794" spans="1:8" x14ac:dyDescent="0.2">
      <c r="A794" s="2">
        <v>25</v>
      </c>
      <c r="B794" s="2">
        <f t="shared" si="79"/>
        <v>3960</v>
      </c>
      <c r="C794" s="2">
        <f t="shared" si="80"/>
        <v>1584000</v>
      </c>
      <c r="D794" s="49">
        <f t="shared" si="81"/>
        <v>24.227349836566319</v>
      </c>
      <c r="E794" s="49">
        <f t="shared" si="82"/>
        <v>25.791020389355481</v>
      </c>
      <c r="F794" s="49">
        <f t="shared" si="83"/>
        <v>23.988544879987543</v>
      </c>
      <c r="G794" s="49">
        <f t="shared" si="84"/>
        <v>26.041612705107539</v>
      </c>
      <c r="H794" s="1"/>
    </row>
    <row r="795" spans="1:8" x14ac:dyDescent="0.2">
      <c r="A795" s="2">
        <v>25</v>
      </c>
      <c r="B795" s="2">
        <f t="shared" si="79"/>
        <v>3965</v>
      </c>
      <c r="C795" s="2">
        <f t="shared" si="80"/>
        <v>1586000</v>
      </c>
      <c r="D795" s="49">
        <f t="shared" si="81"/>
        <v>24.227833368807534</v>
      </c>
      <c r="E795" s="49">
        <f t="shared" si="82"/>
        <v>25.790513629984964</v>
      </c>
      <c r="F795" s="49">
        <f t="shared" si="83"/>
        <v>23.989175343869018</v>
      </c>
      <c r="G795" s="49">
        <f t="shared" si="84"/>
        <v>26.04094413091498</v>
      </c>
      <c r="H795" s="1"/>
    </row>
    <row r="796" spans="1:8" x14ac:dyDescent="0.2">
      <c r="A796" s="2">
        <v>25</v>
      </c>
      <c r="B796" s="2">
        <f t="shared" si="79"/>
        <v>3970</v>
      </c>
      <c r="C796" s="2">
        <f t="shared" si="80"/>
        <v>1588000</v>
      </c>
      <c r="D796" s="49">
        <f t="shared" si="81"/>
        <v>24.228315992071231</v>
      </c>
      <c r="E796" s="49">
        <f t="shared" si="82"/>
        <v>25.790007838214752</v>
      </c>
      <c r="F796" s="49">
        <f t="shared" si="83"/>
        <v>23.989804625734703</v>
      </c>
      <c r="G796" s="49">
        <f t="shared" si="84"/>
        <v>26.040276834885514</v>
      </c>
      <c r="H796" s="1"/>
    </row>
    <row r="797" spans="1:8" x14ac:dyDescent="0.2">
      <c r="A797" s="2">
        <v>25</v>
      </c>
      <c r="B797" s="2">
        <f t="shared" si="79"/>
        <v>3975</v>
      </c>
      <c r="C797" s="2">
        <f t="shared" si="80"/>
        <v>1590000</v>
      </c>
      <c r="D797" s="49">
        <f t="shared" si="81"/>
        <v>24.228797709204688</v>
      </c>
      <c r="E797" s="49">
        <f t="shared" si="82"/>
        <v>25.789503010975999</v>
      </c>
      <c r="F797" s="49">
        <f t="shared" si="83"/>
        <v>23.990432729279121</v>
      </c>
      <c r="G797" s="49">
        <f t="shared" si="84"/>
        <v>26.039610812961296</v>
      </c>
      <c r="H797" s="1"/>
    </row>
    <row r="798" spans="1:8" x14ac:dyDescent="0.2">
      <c r="A798" s="2">
        <v>25</v>
      </c>
      <c r="B798" s="2">
        <f t="shared" si="79"/>
        <v>3980</v>
      </c>
      <c r="C798" s="2">
        <f t="shared" si="80"/>
        <v>1592000</v>
      </c>
      <c r="D798" s="49">
        <f t="shared" si="81"/>
        <v>24.229278523042684</v>
      </c>
      <c r="E798" s="49">
        <f t="shared" si="82"/>
        <v>25.788999145213452</v>
      </c>
      <c r="F798" s="49">
        <f t="shared" si="83"/>
        <v>23.991059658180657</v>
      </c>
      <c r="G798" s="49">
        <f t="shared" si="84"/>
        <v>26.038946061102489</v>
      </c>
      <c r="H798" s="1"/>
    </row>
    <row r="799" spans="1:8" x14ac:dyDescent="0.2">
      <c r="A799" s="2">
        <v>25</v>
      </c>
      <c r="B799" s="2">
        <f t="shared" si="79"/>
        <v>3985</v>
      </c>
      <c r="C799" s="2">
        <f t="shared" si="80"/>
        <v>1594000</v>
      </c>
      <c r="D799" s="49">
        <f t="shared" si="81"/>
        <v>24.229758436407604</v>
      </c>
      <c r="E799" s="49">
        <f t="shared" si="82"/>
        <v>25.788496237885372</v>
      </c>
      <c r="F799" s="49">
        <f t="shared" si="83"/>
        <v>23.991685416101614</v>
      </c>
      <c r="G799" s="49">
        <f t="shared" si="84"/>
        <v>26.038282575287138</v>
      </c>
      <c r="H799" s="1"/>
    </row>
    <row r="800" spans="1:8" x14ac:dyDescent="0.2">
      <c r="A800" s="2">
        <v>25</v>
      </c>
      <c r="B800" s="2">
        <f t="shared" si="79"/>
        <v>3990</v>
      </c>
      <c r="C800" s="2">
        <f t="shared" si="80"/>
        <v>1596000</v>
      </c>
      <c r="D800" s="49">
        <f t="shared" si="81"/>
        <v>24.230237452109492</v>
      </c>
      <c r="E800" s="49">
        <f t="shared" si="82"/>
        <v>25.787994285963453</v>
      </c>
      <c r="F800" s="49">
        <f t="shared" si="83"/>
        <v>23.992310006688307</v>
      </c>
      <c r="G800" s="49">
        <f t="shared" si="84"/>
        <v>26.037620351511073</v>
      </c>
      <c r="H800" s="1"/>
    </row>
    <row r="801" spans="1:8" x14ac:dyDescent="0.2">
      <c r="A801" s="2">
        <v>25</v>
      </c>
      <c r="B801" s="2">
        <f t="shared" si="79"/>
        <v>3995</v>
      </c>
      <c r="C801" s="2">
        <f t="shared" si="80"/>
        <v>1598000</v>
      </c>
      <c r="D801" s="49">
        <f t="shared" si="81"/>
        <v>24.230715572946121</v>
      </c>
      <c r="E801" s="49">
        <f t="shared" si="82"/>
        <v>25.787493286432756</v>
      </c>
      <c r="F801" s="49">
        <f t="shared" si="83"/>
        <v>23.992933433571181</v>
      </c>
      <c r="G801" s="49">
        <f t="shared" si="84"/>
        <v>26.03695938578781</v>
      </c>
      <c r="H801" s="1"/>
    </row>
    <row r="802" spans="1:8" x14ac:dyDescent="0.2">
      <c r="A802" s="2">
        <v>25</v>
      </c>
      <c r="B802" s="2">
        <f t="shared" si="79"/>
        <v>4000</v>
      </c>
      <c r="C802" s="2">
        <f t="shared" si="80"/>
        <v>1600000</v>
      </c>
      <c r="D802" s="49">
        <f t="shared" si="81"/>
        <v>24.231192801703063</v>
      </c>
      <c r="E802" s="49">
        <f t="shared" si="82"/>
        <v>25.786993236291636</v>
      </c>
      <c r="F802" s="49">
        <f t="shared" si="83"/>
        <v>23.993555700364869</v>
      </c>
      <c r="G802" s="49">
        <f t="shared" si="84"/>
        <v>26.036299674148431</v>
      </c>
      <c r="H802" s="1"/>
    </row>
    <row r="803" spans="1:8" x14ac:dyDescent="0.2">
      <c r="A803" s="2">
        <v>25</v>
      </c>
      <c r="B803" s="2">
        <f t="shared" si="79"/>
        <v>4005</v>
      </c>
      <c r="C803" s="2">
        <f t="shared" si="80"/>
        <v>1602000</v>
      </c>
      <c r="D803" s="49">
        <f t="shared" si="81"/>
        <v>24.231669141153766</v>
      </c>
      <c r="E803" s="49">
        <f t="shared" si="82"/>
        <v>25.786494132551645</v>
      </c>
      <c r="F803" s="49">
        <f t="shared" si="83"/>
        <v>23.994176810668293</v>
      </c>
      <c r="G803" s="49">
        <f t="shared" si="84"/>
        <v>26.035641212641533</v>
      </c>
      <c r="H803" s="1"/>
    </row>
    <row r="804" spans="1:8" x14ac:dyDescent="0.2">
      <c r="A804" s="2">
        <v>25</v>
      </c>
      <c r="B804" s="2">
        <f t="shared" si="79"/>
        <v>4010</v>
      </c>
      <c r="C804" s="2">
        <f t="shared" si="80"/>
        <v>1604000</v>
      </c>
      <c r="D804" s="49">
        <f t="shared" si="81"/>
        <v>24.232144594059601</v>
      </c>
      <c r="E804" s="49">
        <f t="shared" si="82"/>
        <v>25.785995972237487</v>
      </c>
      <c r="F804" s="49">
        <f t="shared" si="83"/>
        <v>23.994796768064738</v>
      </c>
      <c r="G804" s="49">
        <f t="shared" si="84"/>
        <v>26.034983997333072</v>
      </c>
      <c r="H804" s="1"/>
    </row>
    <row r="805" spans="1:8" x14ac:dyDescent="0.2">
      <c r="A805" s="2">
        <v>25</v>
      </c>
      <c r="B805" s="2">
        <f t="shared" si="79"/>
        <v>4015</v>
      </c>
      <c r="C805" s="2">
        <f t="shared" si="80"/>
        <v>1606000</v>
      </c>
      <c r="D805" s="49">
        <f t="shared" si="81"/>
        <v>24.232619163169961</v>
      </c>
      <c r="E805" s="49">
        <f t="shared" si="82"/>
        <v>25.785498752386925</v>
      </c>
      <c r="F805" s="49">
        <f t="shared" si="83"/>
        <v>23.995415576121967</v>
      </c>
      <c r="G805" s="49">
        <f t="shared" si="84"/>
        <v>26.034328024306305</v>
      </c>
      <c r="H805" s="1"/>
    </row>
    <row r="806" spans="1:8" x14ac:dyDescent="0.2">
      <c r="A806" s="2">
        <v>25</v>
      </c>
      <c r="B806" s="2">
        <f t="shared" si="79"/>
        <v>4020</v>
      </c>
      <c r="C806" s="2">
        <f t="shared" si="80"/>
        <v>1608000</v>
      </c>
      <c r="D806" s="49">
        <f t="shared" si="81"/>
        <v>24.233092851222295</v>
      </c>
      <c r="E806" s="49">
        <f t="shared" si="82"/>
        <v>25.785002470050706</v>
      </c>
      <c r="F806" s="49">
        <f t="shared" si="83"/>
        <v>23.996033238392293</v>
      </c>
      <c r="G806" s="49">
        <f t="shared" si="84"/>
        <v>26.033673289661664</v>
      </c>
      <c r="H806" s="1"/>
    </row>
    <row r="807" spans="1:8" x14ac:dyDescent="0.2">
      <c r="A807" s="2">
        <v>25</v>
      </c>
      <c r="B807" s="2">
        <f t="shared" si="79"/>
        <v>4025</v>
      </c>
      <c r="C807" s="2">
        <f t="shared" si="80"/>
        <v>1610000</v>
      </c>
      <c r="D807" s="49">
        <f t="shared" si="81"/>
        <v>24.233565660942197</v>
      </c>
      <c r="E807" s="49">
        <f t="shared" si="82"/>
        <v>25.784507122292499</v>
      </c>
      <c r="F807" s="49">
        <f t="shared" si="83"/>
        <v>23.996649758412651</v>
      </c>
      <c r="G807" s="49">
        <f t="shared" si="84"/>
        <v>26.033019789516704</v>
      </c>
      <c r="H807" s="1"/>
    </row>
    <row r="808" spans="1:8" x14ac:dyDescent="0.2">
      <c r="A808" s="2">
        <v>25</v>
      </c>
      <c r="B808" s="2">
        <f t="shared" si="79"/>
        <v>4030</v>
      </c>
      <c r="C808" s="2">
        <f t="shared" si="80"/>
        <v>1612000</v>
      </c>
      <c r="D808" s="49">
        <f t="shared" si="81"/>
        <v>24.234037595043461</v>
      </c>
      <c r="E808" s="49">
        <f t="shared" si="82"/>
        <v>25.784012706188822</v>
      </c>
      <c r="F808" s="49">
        <f t="shared" si="83"/>
        <v>23.997265139704698</v>
      </c>
      <c r="G808" s="49">
        <f t="shared" si="84"/>
        <v>26.032367520005938</v>
      </c>
      <c r="H808" s="1"/>
    </row>
    <row r="809" spans="1:8" x14ac:dyDescent="0.2">
      <c r="A809" s="2">
        <v>25</v>
      </c>
      <c r="B809" s="2">
        <f t="shared" si="79"/>
        <v>4035</v>
      </c>
      <c r="C809" s="2">
        <f t="shared" si="80"/>
        <v>1614000</v>
      </c>
      <c r="D809" s="49">
        <f t="shared" si="81"/>
        <v>24.234508656228151</v>
      </c>
      <c r="E809" s="49">
        <f t="shared" si="82"/>
        <v>25.783519218828943</v>
      </c>
      <c r="F809" s="49">
        <f t="shared" si="83"/>
        <v>23.997879385774912</v>
      </c>
      <c r="G809" s="49">
        <f t="shared" si="84"/>
        <v>26.031716477280799</v>
      </c>
      <c r="H809" s="1"/>
    </row>
    <row r="810" spans="1:8" x14ac:dyDescent="0.2">
      <c r="A810" s="2">
        <v>25</v>
      </c>
      <c r="B810" s="2">
        <f t="shared" si="79"/>
        <v>4040</v>
      </c>
      <c r="C810" s="2">
        <f t="shared" si="80"/>
        <v>1616000</v>
      </c>
      <c r="D810" s="49">
        <f t="shared" si="81"/>
        <v>24.234978847186657</v>
      </c>
      <c r="E810" s="49">
        <f t="shared" si="82"/>
        <v>25.783026657314853</v>
      </c>
      <c r="F810" s="49">
        <f t="shared" si="83"/>
        <v>23.99849250011464</v>
      </c>
      <c r="G810" s="49">
        <f t="shared" si="84"/>
        <v>26.031066657509538</v>
      </c>
      <c r="H810" s="1"/>
    </row>
    <row r="811" spans="1:8" x14ac:dyDescent="0.2">
      <c r="A811" s="2">
        <v>25</v>
      </c>
      <c r="B811" s="2">
        <f t="shared" si="79"/>
        <v>4045</v>
      </c>
      <c r="C811" s="2">
        <f t="shared" si="80"/>
        <v>1618000</v>
      </c>
      <c r="D811" s="49">
        <f t="shared" si="81"/>
        <v>24.235448170597788</v>
      </c>
      <c r="E811" s="49">
        <f t="shared" si="82"/>
        <v>25.78253501876118</v>
      </c>
      <c r="F811" s="49">
        <f t="shared" si="83"/>
        <v>23.999104486200213</v>
      </c>
      <c r="G811" s="49">
        <f t="shared" si="84"/>
        <v>26.0304180568771</v>
      </c>
      <c r="H811" s="1"/>
    </row>
    <row r="812" spans="1:8" x14ac:dyDescent="0.2">
      <c r="A812" s="2">
        <v>25</v>
      </c>
      <c r="B812" s="2">
        <f t="shared" si="79"/>
        <v>4050</v>
      </c>
      <c r="C812" s="2">
        <f t="shared" si="80"/>
        <v>1620000</v>
      </c>
      <c r="D812" s="49">
        <f t="shared" si="81"/>
        <v>24.235916629128802</v>
      </c>
      <c r="E812" s="49">
        <f t="shared" si="82"/>
        <v>25.782044300295077</v>
      </c>
      <c r="F812" s="49">
        <f t="shared" si="83"/>
        <v>23.999715347493009</v>
      </c>
      <c r="G812" s="49">
        <f t="shared" si="84"/>
        <v>26.029770671585055</v>
      </c>
      <c r="H812" s="1"/>
    </row>
    <row r="813" spans="1:8" x14ac:dyDescent="0.2">
      <c r="A813" s="2">
        <v>25</v>
      </c>
      <c r="B813" s="2">
        <f t="shared" si="79"/>
        <v>4055</v>
      </c>
      <c r="C813" s="2">
        <f t="shared" si="80"/>
        <v>1622000</v>
      </c>
      <c r="D813" s="49">
        <f t="shared" si="81"/>
        <v>24.236384225435476</v>
      </c>
      <c r="E813" s="49">
        <f t="shared" si="82"/>
        <v>25.78155449905621</v>
      </c>
      <c r="F813" s="49">
        <f t="shared" si="83"/>
        <v>24.000325087439549</v>
      </c>
      <c r="G813" s="49">
        <f t="shared" si="84"/>
        <v>26.029124497851498</v>
      </c>
      <c r="H813" s="1"/>
    </row>
    <row r="814" spans="1:8" x14ac:dyDescent="0.2">
      <c r="A814" s="2">
        <v>25</v>
      </c>
      <c r="B814" s="2">
        <f t="shared" si="79"/>
        <v>4060</v>
      </c>
      <c r="C814" s="2">
        <f t="shared" si="80"/>
        <v>1624000</v>
      </c>
      <c r="D814" s="49">
        <f t="shared" si="81"/>
        <v>24.236850962162194</v>
      </c>
      <c r="E814" s="49">
        <f t="shared" si="82"/>
        <v>25.781065612196659</v>
      </c>
      <c r="F814" s="49">
        <f t="shared" si="83"/>
        <v>24.000933709471585</v>
      </c>
      <c r="G814" s="49">
        <f t="shared" si="84"/>
        <v>26.028479531910961</v>
      </c>
      <c r="H814" s="1"/>
    </row>
    <row r="815" spans="1:8" x14ac:dyDescent="0.2">
      <c r="A815" s="2">
        <v>25</v>
      </c>
      <c r="B815" s="2">
        <f t="shared" si="79"/>
        <v>4065</v>
      </c>
      <c r="C815" s="2">
        <f t="shared" si="80"/>
        <v>1626000</v>
      </c>
      <c r="D815" s="49">
        <f t="shared" si="81"/>
        <v>24.237316841941983</v>
      </c>
      <c r="E815" s="49">
        <f t="shared" si="82"/>
        <v>25.780577636880853</v>
      </c>
      <c r="F815" s="49">
        <f t="shared" si="83"/>
        <v>24.001541217006157</v>
      </c>
      <c r="G815" s="49">
        <f t="shared" si="84"/>
        <v>26.02783577001432</v>
      </c>
      <c r="H815" s="1"/>
    </row>
    <row r="816" spans="1:8" x14ac:dyDescent="0.2">
      <c r="A816" s="2">
        <v>25</v>
      </c>
      <c r="B816" s="2">
        <f t="shared" si="79"/>
        <v>4070</v>
      </c>
      <c r="C816" s="2">
        <f t="shared" si="80"/>
        <v>1628000</v>
      </c>
      <c r="D816" s="49">
        <f t="shared" si="81"/>
        <v>24.237781867396595</v>
      </c>
      <c r="E816" s="49">
        <f t="shared" si="82"/>
        <v>25.780090570285502</v>
      </c>
      <c r="F816" s="49">
        <f t="shared" si="83"/>
        <v>24.00214761344569</v>
      </c>
      <c r="G816" s="49">
        <f t="shared" si="84"/>
        <v>26.027193208428681</v>
      </c>
      <c r="H816" s="1"/>
    </row>
    <row r="817" spans="1:8" x14ac:dyDescent="0.2">
      <c r="A817" s="2">
        <v>25</v>
      </c>
      <c r="B817" s="2">
        <f t="shared" si="79"/>
        <v>4075</v>
      </c>
      <c r="C817" s="2">
        <f t="shared" si="80"/>
        <v>1630000</v>
      </c>
      <c r="D817" s="49">
        <f t="shared" si="81"/>
        <v>24.238246041136552</v>
      </c>
      <c r="E817" s="49">
        <f t="shared" si="82"/>
        <v>25.779604409599528</v>
      </c>
      <c r="F817" s="49">
        <f t="shared" si="83"/>
        <v>24.00275290217807</v>
      </c>
      <c r="G817" s="49">
        <f t="shared" si="84"/>
        <v>26.026551843437339</v>
      </c>
      <c r="H817" s="1"/>
    </row>
    <row r="818" spans="1:8" x14ac:dyDescent="0.2">
      <c r="A818" s="2">
        <v>25</v>
      </c>
      <c r="B818" s="2">
        <f t="shared" si="79"/>
        <v>4080</v>
      </c>
      <c r="C818" s="2">
        <f t="shared" si="80"/>
        <v>1632000</v>
      </c>
      <c r="D818" s="49">
        <f t="shared" si="81"/>
        <v>24.238709365761213</v>
      </c>
      <c r="E818" s="49">
        <f t="shared" si="82"/>
        <v>25.779119152023995</v>
      </c>
      <c r="F818" s="49">
        <f t="shared" si="83"/>
        <v>24.003357086576742</v>
      </c>
      <c r="G818" s="49">
        <f t="shared" si="84"/>
        <v>26.025911671339649</v>
      </c>
      <c r="H818" s="1"/>
    </row>
    <row r="819" spans="1:8" x14ac:dyDescent="0.2">
      <c r="A819" s="2">
        <v>25</v>
      </c>
      <c r="B819" s="2">
        <f t="shared" si="79"/>
        <v>4085</v>
      </c>
      <c r="C819" s="2">
        <f t="shared" si="80"/>
        <v>1634000</v>
      </c>
      <c r="D819" s="49">
        <f t="shared" si="81"/>
        <v>24.239171843858841</v>
      </c>
      <c r="E819" s="49">
        <f t="shared" si="82"/>
        <v>25.778634794772046</v>
      </c>
      <c r="F819" s="49">
        <f t="shared" si="83"/>
        <v>24.003960170000749</v>
      </c>
      <c r="G819" s="49">
        <f t="shared" si="84"/>
        <v>26.025272688450944</v>
      </c>
      <c r="H819" s="1"/>
    </row>
    <row r="820" spans="1:8" x14ac:dyDescent="0.2">
      <c r="A820" s="2">
        <v>25</v>
      </c>
      <c r="B820" s="2">
        <f t="shared" si="79"/>
        <v>4090</v>
      </c>
      <c r="C820" s="2">
        <f t="shared" si="80"/>
        <v>1636000</v>
      </c>
      <c r="D820" s="49">
        <f t="shared" si="81"/>
        <v>24.239633478006667</v>
      </c>
      <c r="E820" s="49">
        <f t="shared" si="82"/>
        <v>25.778151335068845</v>
      </c>
      <c r="F820" s="49">
        <f t="shared" si="83"/>
        <v>24.004562155794854</v>
      </c>
      <c r="G820" s="49">
        <f t="shared" si="84"/>
        <v>26.024634891102451</v>
      </c>
      <c r="H820" s="1"/>
    </row>
    <row r="821" spans="1:8" x14ac:dyDescent="0.2">
      <c r="A821" s="2">
        <v>25</v>
      </c>
      <c r="B821" s="2">
        <f t="shared" si="79"/>
        <v>4095</v>
      </c>
      <c r="C821" s="2">
        <f t="shared" si="80"/>
        <v>1638000</v>
      </c>
      <c r="D821" s="49">
        <f t="shared" si="81"/>
        <v>24.240094270770943</v>
      </c>
      <c r="E821" s="49">
        <f t="shared" si="82"/>
        <v>25.777668770151493</v>
      </c>
      <c r="F821" s="49">
        <f t="shared" si="83"/>
        <v>24.005163047289592</v>
      </c>
      <c r="G821" s="49">
        <f t="shared" si="84"/>
        <v>26.023998275641205</v>
      </c>
      <c r="H821" s="1"/>
    </row>
    <row r="822" spans="1:8" x14ac:dyDescent="0.2">
      <c r="A822" s="2">
        <v>25</v>
      </c>
      <c r="B822" s="2">
        <f t="shared" si="79"/>
        <v>4100</v>
      </c>
      <c r="C822" s="2">
        <f t="shared" si="80"/>
        <v>1640000</v>
      </c>
      <c r="D822" s="49">
        <f t="shared" si="81"/>
        <v>24.240554224706987</v>
      </c>
      <c r="E822" s="49">
        <f t="shared" si="82"/>
        <v>25.777187097268957</v>
      </c>
      <c r="F822" s="49">
        <f t="shared" si="83"/>
        <v>24.00576284780135</v>
      </c>
      <c r="G822" s="49">
        <f t="shared" si="84"/>
        <v>26.023362838429957</v>
      </c>
      <c r="H822" s="1"/>
    </row>
    <row r="823" spans="1:8" x14ac:dyDescent="0.2">
      <c r="A823" s="2">
        <v>25</v>
      </c>
      <c r="B823" s="2">
        <f t="shared" si="79"/>
        <v>4105</v>
      </c>
      <c r="C823" s="2">
        <f t="shared" si="80"/>
        <v>1642000</v>
      </c>
      <c r="D823" s="49">
        <f t="shared" si="81"/>
        <v>24.241013342359281</v>
      </c>
      <c r="E823" s="49">
        <f t="shared" si="82"/>
        <v>25.77670631368203</v>
      </c>
      <c r="F823" s="49">
        <f t="shared" si="83"/>
        <v>24.006361560632463</v>
      </c>
      <c r="G823" s="49">
        <f t="shared" si="84"/>
        <v>26.022728575847093</v>
      </c>
      <c r="H823" s="1"/>
    </row>
    <row r="824" spans="1:8" x14ac:dyDescent="0.2">
      <c r="A824" s="2">
        <v>25</v>
      </c>
      <c r="B824" s="2">
        <f t="shared" si="79"/>
        <v>4110</v>
      </c>
      <c r="C824" s="2">
        <f t="shared" si="80"/>
        <v>1644000</v>
      </c>
      <c r="D824" s="49">
        <f t="shared" si="81"/>
        <v>24.2414716262615</v>
      </c>
      <c r="E824" s="49">
        <f t="shared" si="82"/>
        <v>25.77622641666326</v>
      </c>
      <c r="F824" s="49">
        <f t="shared" si="83"/>
        <v>24.006959189071257</v>
      </c>
      <c r="G824" s="49">
        <f t="shared" si="84"/>
        <v>26.022095484286538</v>
      </c>
      <c r="H824" s="1"/>
    </row>
    <row r="825" spans="1:8" x14ac:dyDescent="0.2">
      <c r="A825" s="2">
        <v>25</v>
      </c>
      <c r="B825" s="2">
        <f t="shared" si="79"/>
        <v>4115</v>
      </c>
      <c r="C825" s="2">
        <f t="shared" si="80"/>
        <v>1646000</v>
      </c>
      <c r="D825" s="49">
        <f t="shared" si="81"/>
        <v>24.241929078936579</v>
      </c>
      <c r="E825" s="49">
        <f t="shared" si="82"/>
        <v>25.775747403496858</v>
      </c>
      <c r="F825" s="49">
        <f t="shared" si="83"/>
        <v>24.007555736392156</v>
      </c>
      <c r="G825" s="49">
        <f t="shared" si="84"/>
        <v>26.021463560157674</v>
      </c>
      <c r="H825" s="1"/>
    </row>
    <row r="826" spans="1:8" x14ac:dyDescent="0.2">
      <c r="A826" s="2">
        <v>25</v>
      </c>
      <c r="B826" s="2">
        <f t="shared" si="79"/>
        <v>4120</v>
      </c>
      <c r="C826" s="2">
        <f t="shared" si="80"/>
        <v>1648000</v>
      </c>
      <c r="D826" s="49">
        <f t="shared" si="81"/>
        <v>24.242385702896762</v>
      </c>
      <c r="E826" s="49">
        <f t="shared" si="82"/>
        <v>25.775269271478667</v>
      </c>
      <c r="F826" s="49">
        <f t="shared" si="83"/>
        <v>24.008151205855754</v>
      </c>
      <c r="G826" s="49">
        <f t="shared" si="84"/>
        <v>26.02083279988527</v>
      </c>
      <c r="H826" s="1"/>
    </row>
    <row r="827" spans="1:8" x14ac:dyDescent="0.2">
      <c r="A827" s="2">
        <v>25</v>
      </c>
      <c r="B827" s="2">
        <f t="shared" si="79"/>
        <v>4125</v>
      </c>
      <c r="C827" s="2">
        <f t="shared" si="80"/>
        <v>1650000</v>
      </c>
      <c r="D827" s="49">
        <f t="shared" si="81"/>
        <v>24.242841500643685</v>
      </c>
      <c r="E827" s="49">
        <f t="shared" si="82"/>
        <v>25.774792017916084</v>
      </c>
      <c r="F827" s="49">
        <f t="shared" si="83"/>
        <v>24.008745600708867</v>
      </c>
      <c r="G827" s="49">
        <f t="shared" si="84"/>
        <v>26.020203199909378</v>
      </c>
      <c r="H827" s="1"/>
    </row>
    <row r="828" spans="1:8" x14ac:dyDescent="0.2">
      <c r="A828" s="2">
        <v>25</v>
      </c>
      <c r="B828" s="2">
        <f t="shared" si="79"/>
        <v>4130</v>
      </c>
      <c r="C828" s="2">
        <f t="shared" si="80"/>
        <v>1652000</v>
      </c>
      <c r="D828" s="49">
        <f t="shared" si="81"/>
        <v>24.243296474668409</v>
      </c>
      <c r="E828" s="49">
        <f t="shared" si="82"/>
        <v>25.774315640127995</v>
      </c>
      <c r="F828" s="49">
        <f t="shared" si="83"/>
        <v>24.009338924184632</v>
      </c>
      <c r="G828" s="49">
        <f t="shared" si="84"/>
        <v>26.019574756685245</v>
      </c>
      <c r="H828" s="1"/>
    </row>
    <row r="829" spans="1:8" x14ac:dyDescent="0.2">
      <c r="A829" s="2">
        <v>25</v>
      </c>
      <c r="B829" s="2">
        <f t="shared" si="79"/>
        <v>4135</v>
      </c>
      <c r="C829" s="2">
        <f t="shared" si="80"/>
        <v>1654000</v>
      </c>
      <c r="D829" s="49">
        <f t="shared" si="81"/>
        <v>24.243750627451497</v>
      </c>
      <c r="E829" s="49">
        <f t="shared" si="82"/>
        <v>25.773840135444718</v>
      </c>
      <c r="F829" s="49">
        <f t="shared" si="83"/>
        <v>24.009931179502569</v>
      </c>
      <c r="G829" s="49">
        <f t="shared" si="84"/>
        <v>26.018947466683262</v>
      </c>
      <c r="H829" s="1"/>
    </row>
    <row r="830" spans="1:8" x14ac:dyDescent="0.2">
      <c r="A830" s="2">
        <v>25</v>
      </c>
      <c r="B830" s="2">
        <f t="shared" si="79"/>
        <v>4140</v>
      </c>
      <c r="C830" s="2">
        <f t="shared" si="80"/>
        <v>1656000</v>
      </c>
      <c r="D830" s="49">
        <f t="shared" si="81"/>
        <v>24.244203961463047</v>
      </c>
      <c r="E830" s="49">
        <f t="shared" si="82"/>
        <v>25.773365501207934</v>
      </c>
      <c r="F830" s="49">
        <f t="shared" si="83"/>
        <v>24.010522369868664</v>
      </c>
      <c r="G830" s="49">
        <f t="shared" si="84"/>
        <v>26.018321326388836</v>
      </c>
      <c r="H830" s="1"/>
    </row>
    <row r="831" spans="1:8" x14ac:dyDescent="0.2">
      <c r="A831" s="2">
        <v>25</v>
      </c>
      <c r="B831" s="2">
        <f t="shared" si="79"/>
        <v>4145</v>
      </c>
      <c r="C831" s="2">
        <f t="shared" si="80"/>
        <v>1658000</v>
      </c>
      <c r="D831" s="49">
        <f t="shared" si="81"/>
        <v>24.244656479162764</v>
      </c>
      <c r="E831" s="49">
        <f t="shared" si="82"/>
        <v>25.772891734770624</v>
      </c>
      <c r="F831" s="49">
        <f t="shared" si="83"/>
        <v>24.011112498475427</v>
      </c>
      <c r="G831" s="49">
        <f t="shared" si="84"/>
        <v>26.01769633230235</v>
      </c>
      <c r="H831" s="1"/>
    </row>
    <row r="832" spans="1:8" x14ac:dyDescent="0.2">
      <c r="A832" s="2">
        <v>25</v>
      </c>
      <c r="B832" s="2">
        <f t="shared" si="79"/>
        <v>4150</v>
      </c>
      <c r="C832" s="2">
        <f t="shared" si="80"/>
        <v>1660000</v>
      </c>
      <c r="D832" s="49">
        <f t="shared" si="81"/>
        <v>24.245108183000031</v>
      </c>
      <c r="E832" s="49">
        <f t="shared" si="82"/>
        <v>25.772418833497021</v>
      </c>
      <c r="F832" s="49">
        <f t="shared" si="83"/>
        <v>24.011701568501984</v>
      </c>
      <c r="G832" s="49">
        <f t="shared" si="84"/>
        <v>26.01707248093906</v>
      </c>
      <c r="H832" s="1"/>
    </row>
    <row r="833" spans="1:8" x14ac:dyDescent="0.2">
      <c r="A833" s="2">
        <v>25</v>
      </c>
      <c r="B833" s="2">
        <f t="shared" si="79"/>
        <v>4155</v>
      </c>
      <c r="C833" s="2">
        <f t="shared" si="80"/>
        <v>1662000</v>
      </c>
      <c r="D833" s="49">
        <f t="shared" si="81"/>
        <v>24.245559075413929</v>
      </c>
      <c r="E833" s="49">
        <f t="shared" si="82"/>
        <v>25.771946794762542</v>
      </c>
      <c r="F833" s="49">
        <f t="shared" si="83"/>
        <v>24.012289583114129</v>
      </c>
      <c r="G833" s="49">
        <f t="shared" si="84"/>
        <v>26.016449768829006</v>
      </c>
      <c r="H833" s="1"/>
    </row>
    <row r="834" spans="1:8" x14ac:dyDescent="0.2">
      <c r="A834" s="2">
        <v>25</v>
      </c>
      <c r="B834" s="2">
        <f t="shared" si="79"/>
        <v>4160</v>
      </c>
      <c r="C834" s="2">
        <f t="shared" si="80"/>
        <v>1664000</v>
      </c>
      <c r="D834" s="49">
        <f t="shared" si="81"/>
        <v>24.246009158833317</v>
      </c>
      <c r="E834" s="49">
        <f t="shared" si="82"/>
        <v>25.771475615953701</v>
      </c>
      <c r="F834" s="49">
        <f t="shared" si="83"/>
        <v>24.012876545464408</v>
      </c>
      <c r="G834" s="49">
        <f t="shared" si="84"/>
        <v>26.01582819251696</v>
      </c>
      <c r="H834" s="1"/>
    </row>
    <row r="835" spans="1:8" x14ac:dyDescent="0.2">
      <c r="A835" s="2">
        <v>25</v>
      </c>
      <c r="B835" s="2">
        <f t="shared" si="79"/>
        <v>4165</v>
      </c>
      <c r="C835" s="2">
        <f t="shared" si="80"/>
        <v>1666000</v>
      </c>
      <c r="D835" s="49">
        <f t="shared" si="81"/>
        <v>24.246458435676892</v>
      </c>
      <c r="E835" s="49">
        <f t="shared" si="82"/>
        <v>25.771005294468104</v>
      </c>
      <c r="F835" s="49">
        <f t="shared" si="83"/>
        <v>24.013462458692196</v>
      </c>
      <c r="G835" s="49">
        <f t="shared" si="84"/>
        <v>26.015207748562304</v>
      </c>
      <c r="H835" s="1"/>
    </row>
    <row r="836" spans="1:8" x14ac:dyDescent="0.2">
      <c r="A836" s="2">
        <v>25</v>
      </c>
      <c r="B836" s="2">
        <f t="shared" si="79"/>
        <v>4170</v>
      </c>
      <c r="C836" s="2">
        <f t="shared" si="80"/>
        <v>1668000</v>
      </c>
      <c r="D836" s="49">
        <f t="shared" si="81"/>
        <v>24.246906908353218</v>
      </c>
      <c r="E836" s="49">
        <f t="shared" si="82"/>
        <v>25.77053582771433</v>
      </c>
      <c r="F836" s="49">
        <f t="shared" si="83"/>
        <v>24.014047325923745</v>
      </c>
      <c r="G836" s="49">
        <f t="shared" si="84"/>
        <v>26.014588433538997</v>
      </c>
      <c r="H836" s="1"/>
    </row>
    <row r="837" spans="1:8" x14ac:dyDescent="0.2">
      <c r="A837" s="2">
        <v>25</v>
      </c>
      <c r="B837" s="2">
        <f t="shared" si="79"/>
        <v>4175</v>
      </c>
      <c r="C837" s="2">
        <f t="shared" si="80"/>
        <v>1670000</v>
      </c>
      <c r="D837" s="49">
        <f t="shared" si="81"/>
        <v>24.247354579260815</v>
      </c>
      <c r="E837" s="49">
        <f t="shared" si="82"/>
        <v>25.770067213111915</v>
      </c>
      <c r="F837" s="49">
        <f t="shared" si="83"/>
        <v>24.01463115027229</v>
      </c>
      <c r="G837" s="49">
        <f t="shared" si="84"/>
        <v>26.013970244035463</v>
      </c>
      <c r="H837" s="1"/>
    </row>
    <row r="838" spans="1:8" x14ac:dyDescent="0.2">
      <c r="A838" s="2">
        <v>25</v>
      </c>
      <c r="B838" s="2">
        <f t="shared" si="79"/>
        <v>4180</v>
      </c>
      <c r="C838" s="2">
        <f t="shared" si="80"/>
        <v>1672000</v>
      </c>
      <c r="D838" s="49">
        <f t="shared" si="81"/>
        <v>24.247801450788167</v>
      </c>
      <c r="E838" s="49">
        <f t="shared" si="82"/>
        <v>25.769599448091267</v>
      </c>
      <c r="F838" s="49">
        <f t="shared" si="83"/>
        <v>24.015213934838076</v>
      </c>
      <c r="G838" s="49">
        <f t="shared" si="84"/>
        <v>26.013353176654519</v>
      </c>
      <c r="H838" s="1"/>
    </row>
    <row r="839" spans="1:8" x14ac:dyDescent="0.2">
      <c r="A839" s="2">
        <v>25</v>
      </c>
      <c r="B839" s="2">
        <f t="shared" si="79"/>
        <v>4185</v>
      </c>
      <c r="C839" s="2">
        <f t="shared" si="80"/>
        <v>1674000</v>
      </c>
      <c r="D839" s="49">
        <f t="shared" si="81"/>
        <v>24.248247525313829</v>
      </c>
      <c r="E839" s="49">
        <f t="shared" si="82"/>
        <v>25.769132530093614</v>
      </c>
      <c r="F839" s="49">
        <f t="shared" si="83"/>
        <v>24.015795682708472</v>
      </c>
      <c r="G839" s="49">
        <f t="shared" si="84"/>
        <v>26.012737228013318</v>
      </c>
      <c r="H839" s="1"/>
    </row>
    <row r="840" spans="1:8" x14ac:dyDescent="0.2">
      <c r="A840" s="2">
        <v>25</v>
      </c>
      <c r="B840" s="2">
        <f t="shared" ref="B840:B903" si="85">B839+5</f>
        <v>4190</v>
      </c>
      <c r="C840" s="2">
        <f t="shared" ref="C840:C903" si="86">B840/A840*10000</f>
        <v>1676000</v>
      </c>
      <c r="D840" s="49">
        <f t="shared" ref="D840:D903" si="87">(IF(B840&gt;0,(CHIINV(0.975, 2 * B840) / 2)/C840,0))*10000</f>
        <v>24.248692805206442</v>
      </c>
      <c r="E840" s="49">
        <f t="shared" ref="E840:E903" si="88">(IF(B840&gt;0,(CHIINV(0.025, 2 * (B840+1) )/ 2)/C840,(CHIINV(0.025, 2 )/ 2)/C840))*10000</f>
        <v>25.768666456570966</v>
      </c>
      <c r="F840" s="49">
        <f t="shared" ref="F840:F903" si="89">(IF(B840&gt;0,(CHIINV(0.995, 2 * B840) / 2)/C840,0))*10000</f>
        <v>24.016376396957984</v>
      </c>
      <c r="G840" s="49">
        <f t="shared" ref="G840:G903" si="90">(IF(B840&gt;0,(CHIINV(0.005, 2 * (B840+1) )/ 2)/C840,(CHIINV(0.005, 2 )/ 2)/C840))*10000</f>
        <v>26.01212239474323</v>
      </c>
      <c r="H840" s="1"/>
    </row>
    <row r="841" spans="1:8" x14ac:dyDescent="0.2">
      <c r="A841" s="2">
        <v>25</v>
      </c>
      <c r="B841" s="2">
        <f t="shared" si="85"/>
        <v>4195</v>
      </c>
      <c r="C841" s="2">
        <f t="shared" si="86"/>
        <v>1678000</v>
      </c>
      <c r="D841" s="49">
        <f t="shared" si="87"/>
        <v>24.249137292824788</v>
      </c>
      <c r="E841" s="49">
        <f t="shared" si="88"/>
        <v>25.768201224986012</v>
      </c>
      <c r="F841" s="49">
        <f t="shared" si="89"/>
        <v>24.016956080648399</v>
      </c>
      <c r="G841" s="49">
        <f t="shared" si="90"/>
        <v>26.011508673489818</v>
      </c>
      <c r="H841" s="1"/>
    </row>
    <row r="842" spans="1:8" x14ac:dyDescent="0.2">
      <c r="A842" s="2">
        <v>25</v>
      </c>
      <c r="B842" s="2">
        <f t="shared" si="85"/>
        <v>4200</v>
      </c>
      <c r="C842" s="2">
        <f t="shared" si="86"/>
        <v>1680000</v>
      </c>
      <c r="D842" s="49">
        <f t="shared" si="87"/>
        <v>24.249580990517881</v>
      </c>
      <c r="E842" s="49">
        <f t="shared" si="88"/>
        <v>25.767736832812108</v>
      </c>
      <c r="F842" s="49">
        <f t="shared" si="89"/>
        <v>24.017534736828779</v>
      </c>
      <c r="G842" s="49">
        <f t="shared" si="90"/>
        <v>26.010896060912714</v>
      </c>
      <c r="H842" s="1"/>
    </row>
    <row r="843" spans="1:8" x14ac:dyDescent="0.2">
      <c r="A843" s="2">
        <v>25</v>
      </c>
      <c r="B843" s="2">
        <f t="shared" si="85"/>
        <v>4205</v>
      </c>
      <c r="C843" s="2">
        <f t="shared" si="86"/>
        <v>1682000</v>
      </c>
      <c r="D843" s="49">
        <f t="shared" si="87"/>
        <v>24.25002390062496</v>
      </c>
      <c r="E843" s="49">
        <f t="shared" si="88"/>
        <v>25.767273277533192</v>
      </c>
      <c r="F843" s="49">
        <f t="shared" si="89"/>
        <v>24.018112368535579</v>
      </c>
      <c r="G843" s="49">
        <f t="shared" si="90"/>
        <v>26.010284553685558</v>
      </c>
      <c r="H843" s="1"/>
    </row>
    <row r="844" spans="1:8" x14ac:dyDescent="0.2">
      <c r="A844" s="2">
        <v>25</v>
      </c>
      <c r="B844" s="2">
        <f t="shared" si="85"/>
        <v>4210</v>
      </c>
      <c r="C844" s="2">
        <f t="shared" si="86"/>
        <v>1684000</v>
      </c>
      <c r="D844" s="49">
        <f t="shared" si="87"/>
        <v>24.250466025475593</v>
      </c>
      <c r="E844" s="49">
        <f t="shared" si="88"/>
        <v>25.76681055664374</v>
      </c>
      <c r="F844" s="49">
        <f t="shared" si="89"/>
        <v>24.018688978792675</v>
      </c>
      <c r="G844" s="49">
        <f t="shared" si="90"/>
        <v>26.009674148495947</v>
      </c>
      <c r="H844" s="1"/>
    </row>
    <row r="845" spans="1:8" x14ac:dyDescent="0.2">
      <c r="A845" s="2">
        <v>25</v>
      </c>
      <c r="B845" s="2">
        <f t="shared" si="85"/>
        <v>4215</v>
      </c>
      <c r="C845" s="2">
        <f t="shared" si="86"/>
        <v>1686000</v>
      </c>
      <c r="D845" s="49">
        <f t="shared" si="87"/>
        <v>24.250907367389694</v>
      </c>
      <c r="E845" s="49">
        <f t="shared" si="88"/>
        <v>25.7663486676487</v>
      </c>
      <c r="F845" s="49">
        <f t="shared" si="89"/>
        <v>24.019264570611472</v>
      </c>
      <c r="G845" s="49">
        <f t="shared" si="90"/>
        <v>26.00906484204533</v>
      </c>
      <c r="H845" s="1"/>
    </row>
    <row r="846" spans="1:8" x14ac:dyDescent="0.2">
      <c r="A846" s="2">
        <v>25</v>
      </c>
      <c r="B846" s="2">
        <f t="shared" si="85"/>
        <v>4220</v>
      </c>
      <c r="C846" s="2">
        <f t="shared" si="86"/>
        <v>1688000</v>
      </c>
      <c r="D846" s="49">
        <f t="shared" si="87"/>
        <v>24.251347928677596</v>
      </c>
      <c r="E846" s="49">
        <f t="shared" si="88"/>
        <v>25.765887608063441</v>
      </c>
      <c r="F846" s="49">
        <f t="shared" si="89"/>
        <v>24.01983914699095</v>
      </c>
      <c r="G846" s="49">
        <f t="shared" si="90"/>
        <v>26.008456631048936</v>
      </c>
      <c r="H846" s="1"/>
    </row>
    <row r="847" spans="1:8" x14ac:dyDescent="0.2">
      <c r="A847" s="2">
        <v>25</v>
      </c>
      <c r="B847" s="2">
        <f t="shared" si="85"/>
        <v>4225</v>
      </c>
      <c r="C847" s="2">
        <f t="shared" si="86"/>
        <v>1690000</v>
      </c>
      <c r="D847" s="49">
        <f t="shared" si="87"/>
        <v>24.251787711640088</v>
      </c>
      <c r="E847" s="49">
        <f t="shared" si="88"/>
        <v>25.765427375413701</v>
      </c>
      <c r="F847" s="49">
        <f t="shared" si="89"/>
        <v>24.020412710917704</v>
      </c>
      <c r="G847" s="49">
        <f t="shared" si="90"/>
        <v>26.007849512235712</v>
      </c>
      <c r="H847" s="1"/>
    </row>
    <row r="848" spans="1:8" x14ac:dyDescent="0.2">
      <c r="A848" s="2">
        <v>25</v>
      </c>
      <c r="B848" s="2">
        <f t="shared" si="85"/>
        <v>4230</v>
      </c>
      <c r="C848" s="2">
        <f t="shared" si="86"/>
        <v>1692000</v>
      </c>
      <c r="D848" s="49">
        <f t="shared" si="87"/>
        <v>24.252226718568469</v>
      </c>
      <c r="E848" s="49">
        <f t="shared" si="88"/>
        <v>25.764967967235531</v>
      </c>
      <c r="F848" s="49">
        <f t="shared" si="89"/>
        <v>24.020985265366068</v>
      </c>
      <c r="G848" s="49">
        <f t="shared" si="90"/>
        <v>26.007243482348265</v>
      </c>
      <c r="H848" s="1"/>
    </row>
    <row r="849" spans="1:8" x14ac:dyDescent="0.2">
      <c r="A849" s="2">
        <v>25</v>
      </c>
      <c r="B849" s="2">
        <f t="shared" si="85"/>
        <v>4235</v>
      </c>
      <c r="C849" s="2">
        <f t="shared" si="86"/>
        <v>1694000</v>
      </c>
      <c r="D849" s="49">
        <f t="shared" si="87"/>
        <v>24.252664951744613</v>
      </c>
      <c r="E849" s="49">
        <f t="shared" si="88"/>
        <v>25.764509381075221</v>
      </c>
      <c r="F849" s="49">
        <f t="shared" si="89"/>
        <v>24.021556813298126</v>
      </c>
      <c r="G849" s="49">
        <f t="shared" si="90"/>
        <v>26.006638538142727</v>
      </c>
      <c r="H849" s="1"/>
    </row>
    <row r="850" spans="1:8" x14ac:dyDescent="0.2">
      <c r="A850" s="2">
        <v>25</v>
      </c>
      <c r="B850" s="2">
        <f t="shared" si="85"/>
        <v>4240</v>
      </c>
      <c r="C850" s="2">
        <f t="shared" si="86"/>
        <v>1696000</v>
      </c>
      <c r="D850" s="49">
        <f t="shared" si="87"/>
        <v>24.253102413440995</v>
      </c>
      <c r="E850" s="49">
        <f t="shared" si="88"/>
        <v>25.764051614489265</v>
      </c>
      <c r="F850" s="49">
        <f t="shared" si="89"/>
        <v>24.022127357663802</v>
      </c>
      <c r="G850" s="49">
        <f t="shared" si="90"/>
        <v>26.006034676388776</v>
      </c>
      <c r="H850" s="1"/>
    </row>
    <row r="851" spans="1:8" x14ac:dyDescent="0.2">
      <c r="A851" s="2">
        <v>25</v>
      </c>
      <c r="B851" s="2">
        <f t="shared" si="85"/>
        <v>4245</v>
      </c>
      <c r="C851" s="2">
        <f t="shared" si="86"/>
        <v>1698000</v>
      </c>
      <c r="D851" s="49">
        <f t="shared" si="87"/>
        <v>24.253539105920755</v>
      </c>
      <c r="E851" s="49">
        <f t="shared" si="88"/>
        <v>25.763594665044327</v>
      </c>
      <c r="F851" s="49">
        <f t="shared" si="89"/>
        <v>24.022696901400924</v>
      </c>
      <c r="G851" s="49">
        <f t="shared" si="90"/>
        <v>26.005431893869474</v>
      </c>
      <c r="H851" s="1"/>
    </row>
    <row r="852" spans="1:8" x14ac:dyDescent="0.2">
      <c r="A852" s="2">
        <v>25</v>
      </c>
      <c r="B852" s="2">
        <f t="shared" si="85"/>
        <v>4250</v>
      </c>
      <c r="C852" s="2">
        <f t="shared" si="86"/>
        <v>1700000</v>
      </c>
      <c r="D852" s="49">
        <f t="shared" si="87"/>
        <v>24.253975031437733</v>
      </c>
      <c r="E852" s="49">
        <f t="shared" si="88"/>
        <v>25.763138530317125</v>
      </c>
      <c r="F852" s="49">
        <f t="shared" si="89"/>
        <v>24.023265447435282</v>
      </c>
      <c r="G852" s="49">
        <f t="shared" si="90"/>
        <v>26.004830187381245</v>
      </c>
      <c r="H852" s="1"/>
    </row>
    <row r="853" spans="1:8" x14ac:dyDescent="0.2">
      <c r="A853" s="2">
        <v>25</v>
      </c>
      <c r="B853" s="2">
        <f t="shared" si="85"/>
        <v>4255</v>
      </c>
      <c r="C853" s="2">
        <f t="shared" si="86"/>
        <v>1702000</v>
      </c>
      <c r="D853" s="49">
        <f t="shared" si="87"/>
        <v>24.254410192236559</v>
      </c>
      <c r="E853" s="49">
        <f t="shared" si="88"/>
        <v>25.76268320789443</v>
      </c>
      <c r="F853" s="49">
        <f t="shared" si="89"/>
        <v>24.023832998680685</v>
      </c>
      <c r="G853" s="49">
        <f t="shared" si="90"/>
        <v>26.004229553733804</v>
      </c>
      <c r="H853" s="1"/>
    </row>
    <row r="854" spans="1:8" x14ac:dyDescent="0.2">
      <c r="A854" s="2">
        <v>25</v>
      </c>
      <c r="B854" s="2">
        <f t="shared" si="85"/>
        <v>4260</v>
      </c>
      <c r="C854" s="2">
        <f t="shared" si="86"/>
        <v>1704000</v>
      </c>
      <c r="D854" s="49">
        <f t="shared" si="87"/>
        <v>24.25484459055264</v>
      </c>
      <c r="E854" s="49">
        <f t="shared" si="88"/>
        <v>25.762228695373011</v>
      </c>
      <c r="F854" s="49">
        <f t="shared" si="89"/>
        <v>24.024399558039054</v>
      </c>
      <c r="G854" s="49">
        <f t="shared" si="90"/>
        <v>26.003629989750063</v>
      </c>
      <c r="H854" s="1"/>
    </row>
    <row r="855" spans="1:8" x14ac:dyDescent="0.2">
      <c r="A855" s="2">
        <v>25</v>
      </c>
      <c r="B855" s="2">
        <f t="shared" si="85"/>
        <v>4265</v>
      </c>
      <c r="C855" s="2">
        <f t="shared" si="86"/>
        <v>1706000</v>
      </c>
      <c r="D855" s="49">
        <f t="shared" si="87"/>
        <v>24.255278228612255</v>
      </c>
      <c r="E855" s="49">
        <f t="shared" si="88"/>
        <v>25.761774990359537</v>
      </c>
      <c r="F855" s="49">
        <f t="shared" si="89"/>
        <v>24.024965128400435</v>
      </c>
      <c r="G855" s="49">
        <f t="shared" si="90"/>
        <v>26.003031492266071</v>
      </c>
      <c r="H855" s="1"/>
    </row>
    <row r="856" spans="1:8" x14ac:dyDescent="0.2">
      <c r="A856" s="2">
        <v>25</v>
      </c>
      <c r="B856" s="2">
        <f t="shared" si="85"/>
        <v>4270</v>
      </c>
      <c r="C856" s="2">
        <f t="shared" si="86"/>
        <v>1708000</v>
      </c>
      <c r="D856" s="49">
        <f t="shared" si="87"/>
        <v>24.255711108632592</v>
      </c>
      <c r="E856" s="49">
        <f t="shared" si="88"/>
        <v>25.761322090470586</v>
      </c>
      <c r="F856" s="49">
        <f t="shared" si="89"/>
        <v>24.025529712643099</v>
      </c>
      <c r="G856" s="49">
        <f t="shared" si="90"/>
        <v>26.002434058130959</v>
      </c>
      <c r="H856" s="1"/>
    </row>
    <row r="857" spans="1:8" x14ac:dyDescent="0.2">
      <c r="A857" s="2">
        <v>25</v>
      </c>
      <c r="B857" s="2">
        <f t="shared" si="85"/>
        <v>4275</v>
      </c>
      <c r="C857" s="2">
        <f t="shared" si="86"/>
        <v>1710000</v>
      </c>
      <c r="D857" s="49">
        <f t="shared" si="87"/>
        <v>24.256143232821774</v>
      </c>
      <c r="E857" s="49">
        <f t="shared" si="88"/>
        <v>25.760869993332545</v>
      </c>
      <c r="F857" s="49">
        <f t="shared" si="89"/>
        <v>24.026093313633613</v>
      </c>
      <c r="G857" s="49">
        <f t="shared" si="90"/>
        <v>26.001837684206844</v>
      </c>
      <c r="H857" s="1"/>
    </row>
    <row r="858" spans="1:8" x14ac:dyDescent="0.2">
      <c r="A858" s="2">
        <v>25</v>
      </c>
      <c r="B858" s="2">
        <f t="shared" si="85"/>
        <v>4280</v>
      </c>
      <c r="C858" s="2">
        <f t="shared" si="86"/>
        <v>1712000</v>
      </c>
      <c r="D858" s="49">
        <f t="shared" si="87"/>
        <v>24.256574603378954</v>
      </c>
      <c r="E858" s="49">
        <f t="shared" si="88"/>
        <v>25.760418696581581</v>
      </c>
      <c r="F858" s="49">
        <f t="shared" si="89"/>
        <v>24.026655934226849</v>
      </c>
      <c r="G858" s="49">
        <f t="shared" si="90"/>
        <v>26.001242367368796</v>
      </c>
      <c r="H858" s="1"/>
    </row>
    <row r="859" spans="1:8" x14ac:dyDescent="0.2">
      <c r="A859" s="2">
        <v>25</v>
      </c>
      <c r="B859" s="2">
        <f t="shared" si="85"/>
        <v>4285</v>
      </c>
      <c r="C859" s="2">
        <f t="shared" si="86"/>
        <v>1714000</v>
      </c>
      <c r="D859" s="49">
        <f t="shared" si="87"/>
        <v>24.257005222494296</v>
      </c>
      <c r="E859" s="49">
        <f t="shared" si="88"/>
        <v>25.759968197863579</v>
      </c>
      <c r="F859" s="49">
        <f t="shared" si="89"/>
        <v>24.027217577266093</v>
      </c>
      <c r="G859" s="49">
        <f t="shared" si="90"/>
        <v>26.000648104504723</v>
      </c>
      <c r="H859" s="1"/>
    </row>
    <row r="860" spans="1:8" x14ac:dyDescent="0.2">
      <c r="A860" s="2">
        <v>25</v>
      </c>
      <c r="B860" s="2">
        <f t="shared" si="85"/>
        <v>4290</v>
      </c>
      <c r="C860" s="2">
        <f t="shared" si="86"/>
        <v>1716000</v>
      </c>
      <c r="D860" s="49">
        <f t="shared" si="87"/>
        <v>24.257435092349088</v>
      </c>
      <c r="E860" s="49">
        <f t="shared" si="88"/>
        <v>25.759518494834097</v>
      </c>
      <c r="F860" s="49">
        <f t="shared" si="89"/>
        <v>24.027778245583107</v>
      </c>
      <c r="G860" s="49">
        <f t="shared" si="90"/>
        <v>26.000054892515344</v>
      </c>
      <c r="H860" s="1"/>
    </row>
    <row r="861" spans="1:8" x14ac:dyDescent="0.2">
      <c r="A861" s="2">
        <v>25</v>
      </c>
      <c r="B861" s="2">
        <f t="shared" si="85"/>
        <v>4295</v>
      </c>
      <c r="C861" s="2">
        <f t="shared" si="86"/>
        <v>1718000</v>
      </c>
      <c r="D861" s="49">
        <f t="shared" si="87"/>
        <v>24.257864215115738</v>
      </c>
      <c r="E861" s="49">
        <f t="shared" si="88"/>
        <v>25.759069585158315</v>
      </c>
      <c r="F861" s="49">
        <f t="shared" si="89"/>
        <v>24.028337941998132</v>
      </c>
      <c r="G861" s="49">
        <f t="shared" si="90"/>
        <v>25.999462728314104</v>
      </c>
      <c r="H861" s="1"/>
    </row>
    <row r="862" spans="1:8" x14ac:dyDescent="0.2">
      <c r="A862" s="2">
        <v>25</v>
      </c>
      <c r="B862" s="2">
        <f t="shared" si="85"/>
        <v>4300</v>
      </c>
      <c r="C862" s="2">
        <f t="shared" si="86"/>
        <v>1720000</v>
      </c>
      <c r="D862" s="49">
        <f t="shared" si="87"/>
        <v>24.258292592957872</v>
      </c>
      <c r="E862" s="49">
        <f t="shared" si="88"/>
        <v>25.758621466510977</v>
      </c>
      <c r="F862" s="49">
        <f t="shared" si="89"/>
        <v>24.028896669320037</v>
      </c>
      <c r="G862" s="49">
        <f t="shared" si="90"/>
        <v>25.998871608827098</v>
      </c>
      <c r="H862" s="1"/>
    </row>
    <row r="863" spans="1:8" x14ac:dyDescent="0.2">
      <c r="A863" s="2">
        <v>25</v>
      </c>
      <c r="B863" s="2">
        <f t="shared" si="85"/>
        <v>4305</v>
      </c>
      <c r="C863" s="2">
        <f t="shared" si="86"/>
        <v>1722000</v>
      </c>
      <c r="D863" s="49">
        <f t="shared" si="87"/>
        <v>24.258720228030306</v>
      </c>
      <c r="E863" s="49">
        <f t="shared" si="88"/>
        <v>25.758174136576354</v>
      </c>
      <c r="F863" s="49">
        <f t="shared" si="89"/>
        <v>24.029454430346291</v>
      </c>
      <c r="G863" s="49">
        <f t="shared" si="90"/>
        <v>25.998281530993026</v>
      </c>
      <c r="H863" s="1"/>
    </row>
    <row r="864" spans="1:8" x14ac:dyDescent="0.2">
      <c r="A864" s="2">
        <v>25</v>
      </c>
      <c r="B864" s="2">
        <f t="shared" si="85"/>
        <v>4310</v>
      </c>
      <c r="C864" s="2">
        <f t="shared" si="86"/>
        <v>1724000</v>
      </c>
      <c r="D864" s="49">
        <f t="shared" si="87"/>
        <v>24.259147122479174</v>
      </c>
      <c r="E864" s="49">
        <f t="shared" si="88"/>
        <v>25.757727593048173</v>
      </c>
      <c r="F864" s="49">
        <f t="shared" si="89"/>
        <v>24.030011227863078</v>
      </c>
      <c r="G864" s="49">
        <f t="shared" si="90"/>
        <v>25.997692491763114</v>
      </c>
      <c r="H864" s="1"/>
    </row>
    <row r="865" spans="1:8" x14ac:dyDescent="0.2">
      <c r="A865" s="2">
        <v>25</v>
      </c>
      <c r="B865" s="2">
        <f t="shared" si="85"/>
        <v>4315</v>
      </c>
      <c r="C865" s="2">
        <f t="shared" si="86"/>
        <v>1726000</v>
      </c>
      <c r="D865" s="49">
        <f t="shared" si="87"/>
        <v>24.259573278441898</v>
      </c>
      <c r="E865" s="49">
        <f t="shared" si="88"/>
        <v>25.757281833629605</v>
      </c>
      <c r="F865" s="49">
        <f t="shared" si="89"/>
        <v>24.030567064645343</v>
      </c>
      <c r="G865" s="49">
        <f t="shared" si="90"/>
        <v>25.997104488101051</v>
      </c>
      <c r="H865" s="1"/>
    </row>
    <row r="866" spans="1:8" x14ac:dyDescent="0.2">
      <c r="A866" s="2">
        <v>25</v>
      </c>
      <c r="B866" s="2">
        <f t="shared" si="85"/>
        <v>4320</v>
      </c>
      <c r="C866" s="2">
        <f t="shared" si="86"/>
        <v>1728000</v>
      </c>
      <c r="D866" s="49">
        <f t="shared" si="87"/>
        <v>24.259998698047301</v>
      </c>
      <c r="E866" s="49">
        <f t="shared" si="88"/>
        <v>25.756836856033164</v>
      </c>
      <c r="F866" s="49">
        <f t="shared" si="89"/>
        <v>24.031121943456824</v>
      </c>
      <c r="G866" s="49">
        <f t="shared" si="90"/>
        <v>25.996517516982919</v>
      </c>
      <c r="H866" s="1"/>
    </row>
    <row r="867" spans="1:8" x14ac:dyDescent="0.2">
      <c r="A867" s="2">
        <v>25</v>
      </c>
      <c r="B867" s="2">
        <f t="shared" si="85"/>
        <v>4325</v>
      </c>
      <c r="C867" s="2">
        <f t="shared" si="86"/>
        <v>1730000</v>
      </c>
      <c r="D867" s="49">
        <f t="shared" si="87"/>
        <v>24.260423383415606</v>
      </c>
      <c r="E867" s="49">
        <f t="shared" si="88"/>
        <v>25.756392657980694</v>
      </c>
      <c r="F867" s="49">
        <f t="shared" si="89"/>
        <v>24.031675867050161</v>
      </c>
      <c r="G867" s="49">
        <f t="shared" si="90"/>
        <v>25.995931575397119</v>
      </c>
      <c r="H867" s="1"/>
    </row>
    <row r="868" spans="1:8" x14ac:dyDescent="0.2">
      <c r="A868" s="2">
        <v>25</v>
      </c>
      <c r="B868" s="2">
        <f t="shared" si="85"/>
        <v>4330</v>
      </c>
      <c r="C868" s="2">
        <f t="shared" si="86"/>
        <v>1732000</v>
      </c>
      <c r="D868" s="49">
        <f t="shared" si="87"/>
        <v>24.260847336658493</v>
      </c>
      <c r="E868" s="49">
        <f t="shared" si="88"/>
        <v>25.755949237203311</v>
      </c>
      <c r="F868" s="49">
        <f t="shared" si="89"/>
        <v>24.032228838166901</v>
      </c>
      <c r="G868" s="49">
        <f t="shared" si="90"/>
        <v>25.995346660344357</v>
      </c>
      <c r="H868" s="1"/>
    </row>
    <row r="869" spans="1:8" x14ac:dyDescent="0.2">
      <c r="A869" s="2">
        <v>25</v>
      </c>
      <c r="B869" s="2">
        <f t="shared" si="85"/>
        <v>4335</v>
      </c>
      <c r="C869" s="2">
        <f t="shared" si="86"/>
        <v>1734000</v>
      </c>
      <c r="D869" s="49">
        <f t="shared" si="87"/>
        <v>24.26127055987914</v>
      </c>
      <c r="E869" s="49">
        <f t="shared" si="88"/>
        <v>25.755506591441371</v>
      </c>
      <c r="F869" s="49">
        <f t="shared" si="89"/>
        <v>24.032780859537585</v>
      </c>
      <c r="G869" s="49">
        <f t="shared" si="90"/>
        <v>25.994762768837496</v>
      </c>
      <c r="H869" s="1"/>
    </row>
    <row r="870" spans="1:8" x14ac:dyDescent="0.2">
      <c r="A870" s="2">
        <v>25</v>
      </c>
      <c r="B870" s="2">
        <f t="shared" si="85"/>
        <v>4340</v>
      </c>
      <c r="C870" s="2">
        <f t="shared" si="86"/>
        <v>1736000</v>
      </c>
      <c r="D870" s="49">
        <f t="shared" si="87"/>
        <v>24.261693055172284</v>
      </c>
      <c r="E870" s="49">
        <f t="shared" si="88"/>
        <v>25.75506471844438</v>
      </c>
      <c r="F870" s="49">
        <f t="shared" si="89"/>
        <v>24.033331933881801</v>
      </c>
      <c r="G870" s="49">
        <f t="shared" si="90"/>
        <v>25.994179897901574</v>
      </c>
      <c r="H870" s="1"/>
    </row>
    <row r="871" spans="1:8" x14ac:dyDescent="0.2">
      <c r="A871" s="2">
        <v>25</v>
      </c>
      <c r="B871" s="2">
        <f t="shared" si="85"/>
        <v>4345</v>
      </c>
      <c r="C871" s="2">
        <f t="shared" si="86"/>
        <v>1738000</v>
      </c>
      <c r="D871" s="49">
        <f t="shared" si="87"/>
        <v>24.262114824624245</v>
      </c>
      <c r="E871" s="49">
        <f t="shared" si="88"/>
        <v>25.754623615970988</v>
      </c>
      <c r="F871" s="49">
        <f t="shared" si="89"/>
        <v>24.033882063908251</v>
      </c>
      <c r="G871" s="49">
        <f t="shared" si="90"/>
        <v>25.993598044573687</v>
      </c>
      <c r="H871" s="1"/>
    </row>
    <row r="872" spans="1:8" x14ac:dyDescent="0.2">
      <c r="A872" s="2">
        <v>25</v>
      </c>
      <c r="B872" s="2">
        <f t="shared" si="85"/>
        <v>4350</v>
      </c>
      <c r="C872" s="2">
        <f t="shared" si="86"/>
        <v>1740000</v>
      </c>
      <c r="D872" s="49">
        <f t="shared" si="87"/>
        <v>24.262535870312973</v>
      </c>
      <c r="E872" s="49">
        <f t="shared" si="88"/>
        <v>25.754183281788912</v>
      </c>
      <c r="F872" s="49">
        <f t="shared" si="89"/>
        <v>24.034431252314761</v>
      </c>
      <c r="G872" s="49">
        <f t="shared" si="90"/>
        <v>25.993017205902948</v>
      </c>
      <c r="H872" s="1"/>
    </row>
    <row r="873" spans="1:8" x14ac:dyDescent="0.2">
      <c r="A873" s="2">
        <v>25</v>
      </c>
      <c r="B873" s="2">
        <f t="shared" si="85"/>
        <v>4355</v>
      </c>
      <c r="C873" s="2">
        <f t="shared" si="86"/>
        <v>1742000</v>
      </c>
      <c r="D873" s="49">
        <f t="shared" si="87"/>
        <v>24.26295619430811</v>
      </c>
      <c r="E873" s="49">
        <f t="shared" si="88"/>
        <v>25.753743713674918</v>
      </c>
      <c r="F873" s="49">
        <f t="shared" si="89"/>
        <v>24.034979501788403</v>
      </c>
      <c r="G873" s="49">
        <f t="shared" si="90"/>
        <v>25.992437378950413</v>
      </c>
      <c r="H873" s="1"/>
    </row>
    <row r="874" spans="1:8" x14ac:dyDescent="0.2">
      <c r="A874" s="2">
        <v>25</v>
      </c>
      <c r="B874" s="2">
        <f t="shared" si="85"/>
        <v>4360</v>
      </c>
      <c r="C874" s="2">
        <f t="shared" si="86"/>
        <v>1744000</v>
      </c>
      <c r="D874" s="49">
        <f t="shared" si="87"/>
        <v>24.263375798670989</v>
      </c>
      <c r="E874" s="49">
        <f t="shared" si="88"/>
        <v>25.753304909414755</v>
      </c>
      <c r="F874" s="49">
        <f t="shared" si="89"/>
        <v>24.0355268150055</v>
      </c>
      <c r="G874" s="49">
        <f t="shared" si="90"/>
        <v>25.991858560789051</v>
      </c>
      <c r="H874" s="1"/>
    </row>
    <row r="875" spans="1:8" x14ac:dyDescent="0.2">
      <c r="A875" s="2">
        <v>25</v>
      </c>
      <c r="B875" s="2">
        <f t="shared" si="85"/>
        <v>4365</v>
      </c>
      <c r="C875" s="2">
        <f t="shared" si="86"/>
        <v>1746000</v>
      </c>
      <c r="D875" s="49">
        <f t="shared" si="87"/>
        <v>24.263794685454737</v>
      </c>
      <c r="E875" s="49">
        <f t="shared" si="88"/>
        <v>25.752866866803103</v>
      </c>
      <c r="F875" s="49">
        <f t="shared" si="89"/>
        <v>24.036073194631697</v>
      </c>
      <c r="G875" s="49">
        <f t="shared" si="90"/>
        <v>25.99128074850363</v>
      </c>
      <c r="H875" s="1"/>
    </row>
    <row r="876" spans="1:8" x14ac:dyDescent="0.2">
      <c r="A876" s="2">
        <v>25</v>
      </c>
      <c r="B876" s="2">
        <f t="shared" si="85"/>
        <v>4370</v>
      </c>
      <c r="C876" s="2">
        <f t="shared" si="86"/>
        <v>1748000</v>
      </c>
      <c r="D876" s="49">
        <f t="shared" si="87"/>
        <v>24.264212856704273</v>
      </c>
      <c r="E876" s="49">
        <f t="shared" si="88"/>
        <v>25.752429583643536</v>
      </c>
      <c r="F876" s="49">
        <f t="shared" si="89"/>
        <v>24.036618643322019</v>
      </c>
      <c r="G876" s="49">
        <f t="shared" si="90"/>
        <v>25.990703939190698</v>
      </c>
      <c r="H876" s="1"/>
    </row>
    <row r="877" spans="1:8" x14ac:dyDescent="0.2">
      <c r="A877" s="2">
        <v>25</v>
      </c>
      <c r="B877" s="2">
        <f t="shared" si="85"/>
        <v>4375</v>
      </c>
      <c r="C877" s="2">
        <f t="shared" si="86"/>
        <v>1750000</v>
      </c>
      <c r="D877" s="49">
        <f t="shared" si="87"/>
        <v>24.26463031445634</v>
      </c>
      <c r="E877" s="49">
        <f t="shared" si="88"/>
        <v>25.751993057748489</v>
      </c>
      <c r="F877" s="49">
        <f t="shared" si="89"/>
        <v>24.037163163720933</v>
      </c>
      <c r="G877" s="49">
        <f t="shared" si="90"/>
        <v>25.990128129958503</v>
      </c>
      <c r="H877" s="1"/>
    </row>
    <row r="878" spans="1:8" x14ac:dyDescent="0.2">
      <c r="A878" s="2">
        <v>25</v>
      </c>
      <c r="B878" s="2">
        <f t="shared" si="85"/>
        <v>4380</v>
      </c>
      <c r="C878" s="2">
        <f t="shared" si="86"/>
        <v>1752000</v>
      </c>
      <c r="D878" s="49">
        <f t="shared" si="87"/>
        <v>24.265047060739604</v>
      </c>
      <c r="E878" s="49">
        <f t="shared" si="88"/>
        <v>25.751557286939178</v>
      </c>
      <c r="F878" s="49">
        <f t="shared" si="89"/>
        <v>24.037706758462384</v>
      </c>
      <c r="G878" s="49">
        <f t="shared" si="90"/>
        <v>25.989553317926937</v>
      </c>
      <c r="H878" s="1"/>
    </row>
    <row r="879" spans="1:8" x14ac:dyDescent="0.2">
      <c r="A879" s="2">
        <v>25</v>
      </c>
      <c r="B879" s="2">
        <f t="shared" si="85"/>
        <v>4385</v>
      </c>
      <c r="C879" s="2">
        <f t="shared" si="86"/>
        <v>1754000</v>
      </c>
      <c r="D879" s="49">
        <f t="shared" si="87"/>
        <v>24.265463097574642</v>
      </c>
      <c r="E879" s="49">
        <f t="shared" si="88"/>
        <v>25.751122269045585</v>
      </c>
      <c r="F879" s="49">
        <f t="shared" si="89"/>
        <v>24.038249430169849</v>
      </c>
      <c r="G879" s="49">
        <f t="shared" si="90"/>
        <v>25.988979500227483</v>
      </c>
      <c r="H879" s="1"/>
    </row>
    <row r="880" spans="1:8" x14ac:dyDescent="0.2">
      <c r="A880" s="2">
        <v>25</v>
      </c>
      <c r="B880" s="2">
        <f t="shared" si="85"/>
        <v>4390</v>
      </c>
      <c r="C880" s="2">
        <f t="shared" si="86"/>
        <v>1756000</v>
      </c>
      <c r="D880" s="49">
        <f t="shared" si="87"/>
        <v>24.265878426974009</v>
      </c>
      <c r="E880" s="49">
        <f t="shared" si="88"/>
        <v>25.750688001906415</v>
      </c>
      <c r="F880" s="49">
        <f t="shared" si="89"/>
        <v>24.038791181456425</v>
      </c>
      <c r="G880" s="49">
        <f t="shared" si="90"/>
        <v>25.988406674003134</v>
      </c>
      <c r="H880" s="1"/>
    </row>
    <row r="881" spans="1:8" x14ac:dyDescent="0.2">
      <c r="A881" s="2">
        <v>25</v>
      </c>
      <c r="B881" s="2">
        <f t="shared" si="85"/>
        <v>4395</v>
      </c>
      <c r="C881" s="2">
        <f t="shared" si="86"/>
        <v>1758000</v>
      </c>
      <c r="D881" s="49">
        <f t="shared" si="87"/>
        <v>24.266293050942256</v>
      </c>
      <c r="E881" s="49">
        <f t="shared" si="88"/>
        <v>25.750254483369019</v>
      </c>
      <c r="F881" s="49">
        <f t="shared" si="89"/>
        <v>24.039332014924817</v>
      </c>
      <c r="G881" s="49">
        <f t="shared" si="90"/>
        <v>25.987834836408361</v>
      </c>
      <c r="H881" s="1"/>
    </row>
    <row r="882" spans="1:8" x14ac:dyDescent="0.2">
      <c r="A882" s="2">
        <v>25</v>
      </c>
      <c r="B882" s="2">
        <f t="shared" si="85"/>
        <v>4400</v>
      </c>
      <c r="C882" s="2">
        <f t="shared" si="86"/>
        <v>1760000</v>
      </c>
      <c r="D882" s="49">
        <f t="shared" si="87"/>
        <v>24.266706971476012</v>
      </c>
      <c r="E882" s="49">
        <f t="shared" si="88"/>
        <v>25.749821711289382</v>
      </c>
      <c r="F882" s="49">
        <f t="shared" si="89"/>
        <v>24.039871933167465</v>
      </c>
      <c r="G882" s="49">
        <f t="shared" si="90"/>
        <v>25.987263984609037</v>
      </c>
      <c r="H882" s="1"/>
    </row>
    <row r="883" spans="1:8" x14ac:dyDescent="0.2">
      <c r="A883" s="2">
        <v>25</v>
      </c>
      <c r="B883" s="2">
        <f t="shared" si="85"/>
        <v>4405</v>
      </c>
      <c r="C883" s="2">
        <f t="shared" si="86"/>
        <v>1762000</v>
      </c>
      <c r="D883" s="49">
        <f t="shared" si="87"/>
        <v>24.267120190563976</v>
      </c>
      <c r="E883" s="49">
        <f t="shared" si="88"/>
        <v>25.749389683532058</v>
      </c>
      <c r="F883" s="49">
        <f t="shared" si="89"/>
        <v>24.040410938766541</v>
      </c>
      <c r="G883" s="49">
        <f t="shared" si="90"/>
        <v>25.986694115782374</v>
      </c>
      <c r="H883" s="1"/>
    </row>
    <row r="884" spans="1:8" x14ac:dyDescent="0.2">
      <c r="A884" s="2">
        <v>25</v>
      </c>
      <c r="B884" s="2">
        <f t="shared" si="85"/>
        <v>4410</v>
      </c>
      <c r="C884" s="2">
        <f t="shared" si="86"/>
        <v>1764000</v>
      </c>
      <c r="D884" s="49">
        <f t="shared" si="87"/>
        <v>24.267532710186991</v>
      </c>
      <c r="E884" s="49">
        <f t="shared" si="88"/>
        <v>25.748958397970142</v>
      </c>
      <c r="F884" s="49">
        <f t="shared" si="89"/>
        <v>24.040949034294027</v>
      </c>
      <c r="G884" s="49">
        <f t="shared" si="90"/>
        <v>25.98612522711689</v>
      </c>
      <c r="H884" s="1"/>
    </row>
    <row r="885" spans="1:8" x14ac:dyDescent="0.2">
      <c r="A885" s="2">
        <v>25</v>
      </c>
      <c r="B885" s="2">
        <f t="shared" si="85"/>
        <v>4415</v>
      </c>
      <c r="C885" s="2">
        <f t="shared" si="86"/>
        <v>1766000</v>
      </c>
      <c r="D885" s="49">
        <f t="shared" si="87"/>
        <v>24.267944532318076</v>
      </c>
      <c r="E885" s="49">
        <f t="shared" si="88"/>
        <v>25.748527852485214</v>
      </c>
      <c r="F885" s="49">
        <f t="shared" si="89"/>
        <v>24.041486222311761</v>
      </c>
      <c r="G885" s="49">
        <f t="shared" si="90"/>
        <v>25.985557315812315</v>
      </c>
      <c r="H885" s="1"/>
    </row>
    <row r="886" spans="1:8" x14ac:dyDescent="0.2">
      <c r="A886" s="2">
        <v>25</v>
      </c>
      <c r="B886" s="2">
        <f t="shared" si="85"/>
        <v>4420</v>
      </c>
      <c r="C886" s="2">
        <f t="shared" si="86"/>
        <v>1768000</v>
      </c>
      <c r="D886" s="49">
        <f t="shared" si="87"/>
        <v>24.268355658922459</v>
      </c>
      <c r="E886" s="49">
        <f t="shared" si="88"/>
        <v>25.748098044967303</v>
      </c>
      <c r="F886" s="49">
        <f t="shared" si="89"/>
        <v>24.042022505371474</v>
      </c>
      <c r="G886" s="49">
        <f t="shared" si="90"/>
        <v>25.984990379079566</v>
      </c>
      <c r="H886" s="1"/>
    </row>
    <row r="887" spans="1:8" x14ac:dyDescent="0.2">
      <c r="A887" s="2">
        <v>25</v>
      </c>
      <c r="B887" s="2">
        <f t="shared" si="85"/>
        <v>4425</v>
      </c>
      <c r="C887" s="2">
        <f t="shared" si="86"/>
        <v>1770000</v>
      </c>
      <c r="D887" s="49">
        <f t="shared" si="87"/>
        <v>24.268766091957612</v>
      </c>
      <c r="E887" s="49">
        <f t="shared" si="88"/>
        <v>25.747668973314834</v>
      </c>
      <c r="F887" s="49">
        <f t="shared" si="89"/>
        <v>24.04255788601488</v>
      </c>
      <c r="G887" s="49">
        <f t="shared" si="90"/>
        <v>25.984424414140655</v>
      </c>
      <c r="H887" s="1"/>
    </row>
    <row r="888" spans="1:8" x14ac:dyDescent="0.2">
      <c r="A888" s="2">
        <v>25</v>
      </c>
      <c r="B888" s="2">
        <f t="shared" si="85"/>
        <v>4430</v>
      </c>
      <c r="C888" s="2">
        <f t="shared" si="86"/>
        <v>1772000</v>
      </c>
      <c r="D888" s="49">
        <f t="shared" si="87"/>
        <v>24.269175833373328</v>
      </c>
      <c r="E888" s="49">
        <f t="shared" si="88"/>
        <v>25.747240635434601</v>
      </c>
      <c r="F888" s="49">
        <f t="shared" si="89"/>
        <v>24.043092366773681</v>
      </c>
      <c r="G888" s="49">
        <f t="shared" si="90"/>
        <v>25.983859418228686</v>
      </c>
      <c r="H888" s="1"/>
    </row>
    <row r="889" spans="1:8" x14ac:dyDescent="0.2">
      <c r="A889" s="2">
        <v>25</v>
      </c>
      <c r="B889" s="2">
        <f t="shared" si="85"/>
        <v>4435</v>
      </c>
      <c r="C889" s="2">
        <f t="shared" si="86"/>
        <v>1774000</v>
      </c>
      <c r="D889" s="49">
        <f t="shared" si="87"/>
        <v>24.26958488511168</v>
      </c>
      <c r="E889" s="49">
        <f t="shared" si="88"/>
        <v>25.746813029241704</v>
      </c>
      <c r="F889" s="49">
        <f t="shared" si="89"/>
        <v>24.043625950169652</v>
      </c>
      <c r="G889" s="49">
        <f t="shared" si="90"/>
        <v>25.983295388587745</v>
      </c>
      <c r="H889" s="1"/>
    </row>
    <row r="890" spans="1:8" x14ac:dyDescent="0.2">
      <c r="A890" s="2">
        <v>25</v>
      </c>
      <c r="B890" s="2">
        <f t="shared" si="85"/>
        <v>4440</v>
      </c>
      <c r="C890" s="2">
        <f t="shared" si="86"/>
        <v>1776000</v>
      </c>
      <c r="D890" s="49">
        <f t="shared" si="87"/>
        <v>24.269993249107159</v>
      </c>
      <c r="E890" s="49">
        <f t="shared" si="88"/>
        <v>25.746386152659525</v>
      </c>
      <c r="F890" s="49">
        <f t="shared" si="89"/>
        <v>24.044158638714666</v>
      </c>
      <c r="G890" s="49">
        <f t="shared" si="90"/>
        <v>25.982732322472859</v>
      </c>
      <c r="H890" s="1"/>
    </row>
    <row r="891" spans="1:8" x14ac:dyDescent="0.2">
      <c r="A891" s="2">
        <v>25</v>
      </c>
      <c r="B891" s="2">
        <f t="shared" si="85"/>
        <v>4445</v>
      </c>
      <c r="C891" s="2">
        <f t="shared" si="86"/>
        <v>1778000</v>
      </c>
      <c r="D891" s="49">
        <f t="shared" si="87"/>
        <v>24.270400927286644</v>
      </c>
      <c r="E891" s="49">
        <f t="shared" si="88"/>
        <v>25.745960003619686</v>
      </c>
      <c r="F891" s="49">
        <f t="shared" si="89"/>
        <v>24.044690434910763</v>
      </c>
      <c r="G891" s="49">
        <f t="shared" si="90"/>
        <v>25.982170217149964</v>
      </c>
      <c r="H891" s="1"/>
    </row>
    <row r="892" spans="1:8" x14ac:dyDescent="0.2">
      <c r="A892" s="2">
        <v>25</v>
      </c>
      <c r="B892" s="2">
        <f t="shared" si="85"/>
        <v>4450</v>
      </c>
      <c r="C892" s="2">
        <f t="shared" si="86"/>
        <v>1780000</v>
      </c>
      <c r="D892" s="49">
        <f t="shared" si="87"/>
        <v>24.270807921569453</v>
      </c>
      <c r="E892" s="49">
        <f t="shared" si="88"/>
        <v>25.745534580061975</v>
      </c>
      <c r="F892" s="49">
        <f t="shared" si="89"/>
        <v>24.045221341250183</v>
      </c>
      <c r="G892" s="49">
        <f t="shared" si="90"/>
        <v>25.981609069895814</v>
      </c>
      <c r="H892" s="1"/>
    </row>
    <row r="893" spans="1:8" x14ac:dyDescent="0.2">
      <c r="A893" s="2">
        <v>25</v>
      </c>
      <c r="B893" s="2">
        <f t="shared" si="85"/>
        <v>4455</v>
      </c>
      <c r="C893" s="2">
        <f t="shared" si="86"/>
        <v>1782000</v>
      </c>
      <c r="D893" s="49">
        <f t="shared" si="87"/>
        <v>24.271214233867404</v>
      </c>
      <c r="E893" s="49">
        <f t="shared" si="88"/>
        <v>25.745109879934358</v>
      </c>
      <c r="F893" s="49">
        <f t="shared" si="89"/>
        <v>24.045751360215437</v>
      </c>
      <c r="G893" s="49">
        <f t="shared" si="90"/>
        <v>25.981048877997953</v>
      </c>
      <c r="H893" s="1"/>
    </row>
    <row r="894" spans="1:8" x14ac:dyDescent="0.2">
      <c r="A894" s="2">
        <v>25</v>
      </c>
      <c r="B894" s="2">
        <f t="shared" si="85"/>
        <v>4460</v>
      </c>
      <c r="C894" s="2">
        <f t="shared" si="86"/>
        <v>1784000</v>
      </c>
      <c r="D894" s="49">
        <f t="shared" si="87"/>
        <v>24.271619866084826</v>
      </c>
      <c r="E894" s="49">
        <f t="shared" si="88"/>
        <v>25.744685901192891</v>
      </c>
      <c r="F894" s="49">
        <f t="shared" si="89"/>
        <v>24.046280494279333</v>
      </c>
      <c r="G894" s="49">
        <f t="shared" si="90"/>
        <v>25.980489638754648</v>
      </c>
      <c r="H894" s="1"/>
    </row>
    <row r="895" spans="1:8" x14ac:dyDescent="0.2">
      <c r="A895" s="2">
        <v>25</v>
      </c>
      <c r="B895" s="2">
        <f t="shared" si="85"/>
        <v>4465</v>
      </c>
      <c r="C895" s="2">
        <f t="shared" si="86"/>
        <v>1786000</v>
      </c>
      <c r="D895" s="49">
        <f t="shared" si="87"/>
        <v>24.272024820118617</v>
      </c>
      <c r="E895" s="49">
        <f t="shared" si="88"/>
        <v>25.744262641801697</v>
      </c>
      <c r="F895" s="49">
        <f t="shared" si="89"/>
        <v>24.046808745905036</v>
      </c>
      <c r="G895" s="49">
        <f t="shared" si="90"/>
        <v>25.979931349474839</v>
      </c>
      <c r="H895" s="1"/>
    </row>
    <row r="896" spans="1:8" x14ac:dyDescent="0.2">
      <c r="A896" s="2">
        <v>25</v>
      </c>
      <c r="B896" s="2">
        <f t="shared" si="85"/>
        <v>4470</v>
      </c>
      <c r="C896" s="2">
        <f t="shared" si="86"/>
        <v>1788000</v>
      </c>
      <c r="D896" s="49">
        <f t="shared" si="87"/>
        <v>24.272429097858257</v>
      </c>
      <c r="E896" s="49">
        <f t="shared" si="88"/>
        <v>25.743840099732942</v>
      </c>
      <c r="F896" s="49">
        <f t="shared" si="89"/>
        <v>24.047336117546109</v>
      </c>
      <c r="G896" s="49">
        <f t="shared" si="90"/>
        <v>25.979374007478075</v>
      </c>
      <c r="H896" s="1"/>
    </row>
    <row r="897" spans="1:8" x14ac:dyDescent="0.2">
      <c r="A897" s="2">
        <v>25</v>
      </c>
      <c r="B897" s="2">
        <f t="shared" si="85"/>
        <v>4475</v>
      </c>
      <c r="C897" s="2">
        <f t="shared" si="86"/>
        <v>1790000</v>
      </c>
      <c r="D897" s="49">
        <f t="shared" si="87"/>
        <v>24.272832701185877</v>
      </c>
      <c r="E897" s="49">
        <f t="shared" si="88"/>
        <v>25.74341827296675</v>
      </c>
      <c r="F897" s="49">
        <f t="shared" si="89"/>
        <v>24.047862611646593</v>
      </c>
      <c r="G897" s="49">
        <f t="shared" si="90"/>
        <v>25.978817610094488</v>
      </c>
      <c r="H897" s="1"/>
    </row>
    <row r="898" spans="1:8" x14ac:dyDescent="0.2">
      <c r="A898" s="2">
        <v>25</v>
      </c>
      <c r="B898" s="2">
        <f t="shared" si="85"/>
        <v>4480</v>
      </c>
      <c r="C898" s="2">
        <f t="shared" si="86"/>
        <v>1792000</v>
      </c>
      <c r="D898" s="49">
        <f t="shared" si="87"/>
        <v>24.27323563197627</v>
      </c>
      <c r="E898" s="49">
        <f t="shared" si="88"/>
        <v>25.742997159491207</v>
      </c>
      <c r="F898" s="49">
        <f t="shared" si="89"/>
        <v>24.048388230640995</v>
      </c>
      <c r="G898" s="49">
        <f t="shared" si="90"/>
        <v>25.978262154664691</v>
      </c>
      <c r="H898" s="1"/>
    </row>
    <row r="899" spans="1:8" x14ac:dyDescent="0.2">
      <c r="A899" s="2">
        <v>25</v>
      </c>
      <c r="B899" s="2">
        <f t="shared" si="85"/>
        <v>4485</v>
      </c>
      <c r="C899" s="2">
        <f t="shared" si="86"/>
        <v>1794000</v>
      </c>
      <c r="D899" s="49">
        <f t="shared" si="87"/>
        <v>24.273637892096939</v>
      </c>
      <c r="E899" s="49">
        <f t="shared" si="88"/>
        <v>25.742576757302309</v>
      </c>
      <c r="F899" s="49">
        <f t="shared" si="89"/>
        <v>24.048912976954387</v>
      </c>
      <c r="G899" s="49">
        <f t="shared" si="90"/>
        <v>25.977707638539776</v>
      </c>
      <c r="H899" s="1"/>
    </row>
    <row r="900" spans="1:8" x14ac:dyDescent="0.2">
      <c r="A900" s="2">
        <v>25</v>
      </c>
      <c r="B900" s="2">
        <f t="shared" si="85"/>
        <v>4490</v>
      </c>
      <c r="C900" s="2">
        <f t="shared" si="86"/>
        <v>1796000</v>
      </c>
      <c r="D900" s="49">
        <f t="shared" si="87"/>
        <v>24.274039483408121</v>
      </c>
      <c r="E900" s="49">
        <f t="shared" si="88"/>
        <v>25.742157064403891</v>
      </c>
      <c r="F900" s="49">
        <f t="shared" si="89"/>
        <v>24.04943685300243</v>
      </c>
      <c r="G900" s="49">
        <f t="shared" si="90"/>
        <v>25.977154059081226</v>
      </c>
      <c r="H900" s="1"/>
    </row>
    <row r="901" spans="1:8" x14ac:dyDescent="0.2">
      <c r="A901" s="2">
        <v>25</v>
      </c>
      <c r="B901" s="2">
        <f t="shared" si="85"/>
        <v>4495</v>
      </c>
      <c r="C901" s="2">
        <f t="shared" si="86"/>
        <v>1798000</v>
      </c>
      <c r="D901" s="49">
        <f t="shared" si="87"/>
        <v>24.274440407762857</v>
      </c>
      <c r="E901" s="49">
        <f t="shared" si="88"/>
        <v>25.741738078807639</v>
      </c>
      <c r="F901" s="49">
        <f t="shared" si="89"/>
        <v>24.049959861191429</v>
      </c>
      <c r="G901" s="49">
        <f t="shared" si="90"/>
        <v>25.976601413660887</v>
      </c>
      <c r="H901" s="1"/>
    </row>
    <row r="902" spans="1:8" x14ac:dyDescent="0.2">
      <c r="A902" s="2">
        <v>25</v>
      </c>
      <c r="B902" s="2">
        <f t="shared" si="85"/>
        <v>4500</v>
      </c>
      <c r="C902" s="2">
        <f t="shared" si="86"/>
        <v>1800000</v>
      </c>
      <c r="D902" s="49">
        <f t="shared" si="87"/>
        <v>24.274840667006977</v>
      </c>
      <c r="E902" s="49">
        <f t="shared" si="88"/>
        <v>25.741319798533027</v>
      </c>
      <c r="F902" s="49">
        <f t="shared" si="89"/>
        <v>24.050482003918379</v>
      </c>
      <c r="G902" s="49">
        <f t="shared" si="90"/>
        <v>25.976049699660894</v>
      </c>
      <c r="H902" s="1"/>
    </row>
    <row r="903" spans="1:8" x14ac:dyDescent="0.2">
      <c r="A903" s="2">
        <v>25</v>
      </c>
      <c r="B903" s="2">
        <f t="shared" si="85"/>
        <v>4505</v>
      </c>
      <c r="C903" s="2">
        <f t="shared" si="86"/>
        <v>1802000</v>
      </c>
      <c r="D903" s="49">
        <f t="shared" si="87"/>
        <v>24.275240262979189</v>
      </c>
      <c r="E903" s="49">
        <f t="shared" si="88"/>
        <v>25.740902221607247</v>
      </c>
      <c r="F903" s="49">
        <f t="shared" si="89"/>
        <v>24.051003283571006</v>
      </c>
      <c r="G903" s="49">
        <f t="shared" si="90"/>
        <v>25.97549891447364</v>
      </c>
      <c r="H903" s="1"/>
    </row>
    <row r="904" spans="1:8" x14ac:dyDescent="0.2">
      <c r="A904" s="2">
        <v>25</v>
      </c>
      <c r="B904" s="2">
        <f t="shared" ref="B904:B967" si="91">B903+5</f>
        <v>4510</v>
      </c>
      <c r="C904" s="2">
        <f t="shared" ref="C904:C967" si="92">B904/A904*10000</f>
        <v>1804000</v>
      </c>
      <c r="D904" s="49">
        <f t="shared" ref="D904:D967" si="93">(IF(B904&gt;0,(CHIINV(0.975, 2 * B904) / 2)/C904,0))*10000</f>
        <v>24.275639197511062</v>
      </c>
      <c r="E904" s="49">
        <f t="shared" ref="E904:E967" si="94">(IF(B904&gt;0,(CHIINV(0.025, 2 * (B904+1) )/ 2)/C904,(CHIINV(0.025, 2 )/ 2)/C904))*10000</f>
        <v>25.740485346065217</v>
      </c>
      <c r="F904" s="49">
        <f t="shared" ref="F904:F967" si="95">(IF(B904&gt;0,(CHIINV(0.995, 2 * B904) / 2)/C904,0))*10000</f>
        <v>24.05152370252781</v>
      </c>
      <c r="G904" s="49">
        <f t="shared" ref="G904:G967" si="96">(IF(B904&gt;0,(CHIINV(0.005, 2 * (B904+1) )/ 2)/C904,(CHIINV(0.005, 2 )/ 2)/C904))*10000</f>
        <v>25.9749490555017</v>
      </c>
      <c r="H904" s="1"/>
    </row>
    <row r="905" spans="1:8" x14ac:dyDescent="0.2">
      <c r="A905" s="2">
        <v>25</v>
      </c>
      <c r="B905" s="2">
        <f t="shared" si="91"/>
        <v>4515</v>
      </c>
      <c r="C905" s="2">
        <f t="shared" si="92"/>
        <v>1806000</v>
      </c>
      <c r="D905" s="49">
        <f t="shared" si="93"/>
        <v>24.276037472427113</v>
      </c>
      <c r="E905" s="49">
        <f t="shared" si="94"/>
        <v>25.740069169949532</v>
      </c>
      <c r="F905" s="49">
        <f t="shared" si="95"/>
        <v>24.052043263158126</v>
      </c>
      <c r="G905" s="49">
        <f t="shared" si="96"/>
        <v>25.974400120157803</v>
      </c>
      <c r="H905" s="1"/>
    </row>
    <row r="906" spans="1:8" x14ac:dyDescent="0.2">
      <c r="A906" s="2">
        <v>25</v>
      </c>
      <c r="B906" s="2">
        <f t="shared" si="91"/>
        <v>4520</v>
      </c>
      <c r="C906" s="2">
        <f t="shared" si="92"/>
        <v>1808000</v>
      </c>
      <c r="D906" s="49">
        <f t="shared" si="93"/>
        <v>24.276435089544801</v>
      </c>
      <c r="E906" s="49">
        <f t="shared" si="94"/>
        <v>25.739653691310409</v>
      </c>
      <c r="F906" s="49">
        <f t="shared" si="95"/>
        <v>24.052561967822161</v>
      </c>
      <c r="G906" s="49">
        <f t="shared" si="96"/>
        <v>25.973852105864779</v>
      </c>
      <c r="H906" s="1"/>
    </row>
    <row r="907" spans="1:8" x14ac:dyDescent="0.2">
      <c r="A907" s="2">
        <v>25</v>
      </c>
      <c r="B907" s="2">
        <f t="shared" si="91"/>
        <v>4525</v>
      </c>
      <c r="C907" s="2">
        <f t="shared" si="92"/>
        <v>1810000</v>
      </c>
      <c r="D907" s="49">
        <f t="shared" si="93"/>
        <v>24.276832050674582</v>
      </c>
      <c r="E907" s="49">
        <f t="shared" si="94"/>
        <v>25.739238908205653</v>
      </c>
      <c r="F907" s="49">
        <f t="shared" si="95"/>
        <v>24.053079818871023</v>
      </c>
      <c r="G907" s="49">
        <f t="shared" si="96"/>
        <v>25.97330501005548</v>
      </c>
      <c r="H907" s="1"/>
    </row>
    <row r="908" spans="1:8" x14ac:dyDescent="0.2">
      <c r="A908" s="2">
        <v>25</v>
      </c>
      <c r="B908" s="2">
        <f t="shared" si="91"/>
        <v>4530</v>
      </c>
      <c r="C908" s="2">
        <f t="shared" si="92"/>
        <v>1812000</v>
      </c>
      <c r="D908" s="49">
        <f t="shared" si="93"/>
        <v>24.277228357619947</v>
      </c>
      <c r="E908" s="49">
        <f t="shared" si="94"/>
        <v>25.738824818700639</v>
      </c>
      <c r="F908" s="49">
        <f t="shared" si="95"/>
        <v>24.053596818646803</v>
      </c>
      <c r="G908" s="49">
        <f t="shared" si="96"/>
        <v>25.972758830172772</v>
      </c>
      <c r="H908" s="1"/>
    </row>
    <row r="909" spans="1:8" x14ac:dyDescent="0.2">
      <c r="A909" s="2">
        <v>25</v>
      </c>
      <c r="B909" s="2">
        <f t="shared" si="91"/>
        <v>4535</v>
      </c>
      <c r="C909" s="2">
        <f t="shared" si="92"/>
        <v>1814000</v>
      </c>
      <c r="D909" s="49">
        <f t="shared" si="93"/>
        <v>24.27762401217743</v>
      </c>
      <c r="E909" s="49">
        <f t="shared" si="94"/>
        <v>25.738411420868232</v>
      </c>
      <c r="F909" s="49">
        <f t="shared" si="95"/>
        <v>24.054112969482595</v>
      </c>
      <c r="G909" s="49">
        <f t="shared" si="96"/>
        <v>25.972213563669467</v>
      </c>
      <c r="H909" s="1"/>
    </row>
    <row r="910" spans="1:8" x14ac:dyDescent="0.2">
      <c r="A910" s="2">
        <v>25</v>
      </c>
      <c r="B910" s="2">
        <f t="shared" si="91"/>
        <v>4540</v>
      </c>
      <c r="C910" s="2">
        <f t="shared" si="92"/>
        <v>1816000</v>
      </c>
      <c r="D910" s="49">
        <f t="shared" si="93"/>
        <v>24.278019016136689</v>
      </c>
      <c r="E910" s="49">
        <f t="shared" si="94"/>
        <v>25.737998712788798</v>
      </c>
      <c r="F910" s="49">
        <f t="shared" si="95"/>
        <v>24.054628273702519</v>
      </c>
      <c r="G910" s="49">
        <f t="shared" si="96"/>
        <v>25.97166920800824</v>
      </c>
      <c r="H910" s="1"/>
    </row>
    <row r="911" spans="1:8" x14ac:dyDescent="0.2">
      <c r="A911" s="2">
        <v>25</v>
      </c>
      <c r="B911" s="2">
        <f t="shared" si="91"/>
        <v>4545</v>
      </c>
      <c r="C911" s="2">
        <f t="shared" si="92"/>
        <v>1818000</v>
      </c>
      <c r="D911" s="49">
        <f t="shared" si="93"/>
        <v>24.278413371280493</v>
      </c>
      <c r="E911" s="49">
        <f t="shared" si="94"/>
        <v>25.737586692550142</v>
      </c>
      <c r="F911" s="49">
        <f t="shared" si="95"/>
        <v>24.05514273362181</v>
      </c>
      <c r="G911" s="49">
        <f t="shared" si="96"/>
        <v>25.971125760661657</v>
      </c>
      <c r="H911" s="1"/>
    </row>
    <row r="912" spans="1:8" x14ac:dyDescent="0.2">
      <c r="A912" s="2">
        <v>25</v>
      </c>
      <c r="B912" s="2">
        <f t="shared" si="91"/>
        <v>4550</v>
      </c>
      <c r="C912" s="2">
        <f t="shared" si="92"/>
        <v>1820000</v>
      </c>
      <c r="D912" s="49">
        <f t="shared" si="93"/>
        <v>24.27880707938478</v>
      </c>
      <c r="E912" s="49">
        <f t="shared" si="94"/>
        <v>25.73717535824747</v>
      </c>
      <c r="F912" s="49">
        <f t="shared" si="95"/>
        <v>24.055656351546851</v>
      </c>
      <c r="G912" s="49">
        <f t="shared" si="96"/>
        <v>25.970583219112026</v>
      </c>
      <c r="H912" s="1"/>
    </row>
    <row r="913" spans="1:8" x14ac:dyDescent="0.2">
      <c r="A913" s="2">
        <v>25</v>
      </c>
      <c r="B913" s="2">
        <f t="shared" si="91"/>
        <v>4555</v>
      </c>
      <c r="C913" s="2">
        <f t="shared" si="92"/>
        <v>1822000</v>
      </c>
      <c r="D913" s="49">
        <f t="shared" si="93"/>
        <v>24.279200142218691</v>
      </c>
      <c r="E913" s="49">
        <f t="shared" si="94"/>
        <v>25.736764707983362</v>
      </c>
      <c r="F913" s="49">
        <f t="shared" si="95"/>
        <v>24.056169129775185</v>
      </c>
      <c r="G913" s="49">
        <f t="shared" si="96"/>
        <v>25.970041580851447</v>
      </c>
      <c r="H913" s="1"/>
    </row>
    <row r="914" spans="1:8" x14ac:dyDescent="0.2">
      <c r="A914" s="2">
        <v>25</v>
      </c>
      <c r="B914" s="2">
        <f t="shared" si="91"/>
        <v>4560</v>
      </c>
      <c r="C914" s="2">
        <f t="shared" si="92"/>
        <v>1824000</v>
      </c>
      <c r="D914" s="49">
        <f t="shared" si="93"/>
        <v>24.279592561544586</v>
      </c>
      <c r="E914" s="49">
        <f t="shared" si="94"/>
        <v>25.736354739867718</v>
      </c>
      <c r="F914" s="49">
        <f t="shared" si="95"/>
        <v>24.056681070595591</v>
      </c>
      <c r="G914" s="49">
        <f t="shared" si="96"/>
        <v>25.969500843381702</v>
      </c>
      <c r="H914" s="1"/>
    </row>
    <row r="915" spans="1:8" x14ac:dyDescent="0.2">
      <c r="A915" s="2">
        <v>25</v>
      </c>
      <c r="B915" s="2">
        <f t="shared" si="91"/>
        <v>4565</v>
      </c>
      <c r="C915" s="2">
        <f t="shared" si="92"/>
        <v>1826000</v>
      </c>
      <c r="D915" s="49">
        <f t="shared" si="93"/>
        <v>24.279984339118108</v>
      </c>
      <c r="E915" s="49">
        <f t="shared" si="94"/>
        <v>25.735945452017749</v>
      </c>
      <c r="F915" s="49">
        <f t="shared" si="95"/>
        <v>24.057192176288115</v>
      </c>
      <c r="G915" s="49">
        <f t="shared" si="96"/>
        <v>25.968961004214215</v>
      </c>
      <c r="H915" s="1"/>
    </row>
    <row r="916" spans="1:8" x14ac:dyDescent="0.2">
      <c r="A916" s="2">
        <v>25</v>
      </c>
      <c r="B916" s="2">
        <f t="shared" si="91"/>
        <v>4570</v>
      </c>
      <c r="C916" s="2">
        <f t="shared" si="92"/>
        <v>1828000</v>
      </c>
      <c r="D916" s="49">
        <f t="shared" si="93"/>
        <v>24.280375476688185</v>
      </c>
      <c r="E916" s="49">
        <f t="shared" si="94"/>
        <v>25.73553684255792</v>
      </c>
      <c r="F916" s="49">
        <f t="shared" si="95"/>
        <v>24.057702449124115</v>
      </c>
      <c r="G916" s="49">
        <f t="shared" si="96"/>
        <v>25.968422060870022</v>
      </c>
      <c r="H916" s="1"/>
    </row>
    <row r="917" spans="1:8" x14ac:dyDescent="0.2">
      <c r="A917" s="2">
        <v>25</v>
      </c>
      <c r="B917" s="2">
        <f t="shared" si="91"/>
        <v>4575</v>
      </c>
      <c r="C917" s="2">
        <f t="shared" si="92"/>
        <v>1830000</v>
      </c>
      <c r="D917" s="49">
        <f t="shared" si="93"/>
        <v>24.280765975997081</v>
      </c>
      <c r="E917" s="49">
        <f t="shared" si="94"/>
        <v>25.735128909619903</v>
      </c>
      <c r="F917" s="49">
        <f t="shared" si="95"/>
        <v>24.058211891366302</v>
      </c>
      <c r="G917" s="49">
        <f t="shared" si="96"/>
        <v>25.967884010879711</v>
      </c>
      <c r="H917" s="1"/>
    </row>
    <row r="918" spans="1:8" x14ac:dyDescent="0.2">
      <c r="A918" s="2">
        <v>25</v>
      </c>
      <c r="B918" s="2">
        <f t="shared" si="91"/>
        <v>4580</v>
      </c>
      <c r="C918" s="2">
        <f t="shared" si="92"/>
        <v>1832000</v>
      </c>
      <c r="D918" s="49">
        <f t="shared" si="93"/>
        <v>24.281155838780418</v>
      </c>
      <c r="E918" s="49">
        <f t="shared" si="94"/>
        <v>25.734721651342589</v>
      </c>
      <c r="F918" s="49">
        <f t="shared" si="95"/>
        <v>24.058720505268781</v>
      </c>
      <c r="G918" s="49">
        <f t="shared" si="96"/>
        <v>25.967346851783383</v>
      </c>
      <c r="H918" s="1"/>
    </row>
    <row r="919" spans="1:8" x14ac:dyDescent="0.2">
      <c r="A919" s="2">
        <v>25</v>
      </c>
      <c r="B919" s="2">
        <f t="shared" si="91"/>
        <v>4585</v>
      </c>
      <c r="C919" s="2">
        <f t="shared" si="92"/>
        <v>1834000</v>
      </c>
      <c r="D919" s="49">
        <f t="shared" si="93"/>
        <v>24.281545066767215</v>
      </c>
      <c r="E919" s="49">
        <f t="shared" si="94"/>
        <v>25.734315065871989</v>
      </c>
      <c r="F919" s="49">
        <f t="shared" si="95"/>
        <v>24.059228293077098</v>
      </c>
      <c r="G919" s="49">
        <f t="shared" si="96"/>
        <v>25.966810581130588</v>
      </c>
      <c r="H919" s="1"/>
    </row>
    <row r="920" spans="1:8" x14ac:dyDescent="0.2">
      <c r="A920" s="2">
        <v>25</v>
      </c>
      <c r="B920" s="2">
        <f t="shared" si="91"/>
        <v>4590</v>
      </c>
      <c r="C920" s="2">
        <f t="shared" si="92"/>
        <v>1836000</v>
      </c>
      <c r="D920" s="49">
        <f t="shared" si="93"/>
        <v>24.281933661679933</v>
      </c>
      <c r="E920" s="49">
        <f t="shared" si="94"/>
        <v>25.733909151361253</v>
      </c>
      <c r="F920" s="49">
        <f t="shared" si="95"/>
        <v>24.059735257028279</v>
      </c>
      <c r="G920" s="49">
        <f t="shared" si="96"/>
        <v>25.966275196480293</v>
      </c>
      <c r="H920" s="1"/>
    </row>
    <row r="921" spans="1:8" x14ac:dyDescent="0.2">
      <c r="A921" s="2">
        <v>25</v>
      </c>
      <c r="B921" s="2">
        <f t="shared" si="91"/>
        <v>4595</v>
      </c>
      <c r="C921" s="2">
        <f t="shared" si="92"/>
        <v>1838000</v>
      </c>
      <c r="D921" s="49">
        <f t="shared" si="93"/>
        <v>24.282321625234488</v>
      </c>
      <c r="E921" s="49">
        <f t="shared" si="94"/>
        <v>25.733503905970601</v>
      </c>
      <c r="F921" s="49">
        <f t="shared" si="95"/>
        <v>24.060241399350872</v>
      </c>
      <c r="G921" s="49">
        <f t="shared" si="96"/>
        <v>25.965740695400847</v>
      </c>
      <c r="H921" s="1"/>
    </row>
    <row r="922" spans="1:8" x14ac:dyDescent="0.2">
      <c r="A922" s="2">
        <v>25</v>
      </c>
      <c r="B922" s="2">
        <f t="shared" si="91"/>
        <v>4600</v>
      </c>
      <c r="C922" s="2">
        <f t="shared" si="92"/>
        <v>1840000</v>
      </c>
      <c r="D922" s="49">
        <f t="shared" si="93"/>
        <v>24.282708959140262</v>
      </c>
      <c r="E922" s="49">
        <f t="shared" si="94"/>
        <v>25.733099327867311</v>
      </c>
      <c r="F922" s="49">
        <f t="shared" si="95"/>
        <v>24.060746722264984</v>
      </c>
      <c r="G922" s="49">
        <f t="shared" si="96"/>
        <v>25.965207075469902</v>
      </c>
      <c r="H922" s="1"/>
    </row>
    <row r="923" spans="1:8" x14ac:dyDescent="0.2">
      <c r="A923" s="2">
        <v>25</v>
      </c>
      <c r="B923" s="2">
        <f t="shared" si="91"/>
        <v>4605</v>
      </c>
      <c r="C923" s="2">
        <f t="shared" si="92"/>
        <v>1842000</v>
      </c>
      <c r="D923" s="49">
        <f t="shared" si="93"/>
        <v>24.283095665100198</v>
      </c>
      <c r="E923" s="49">
        <f t="shared" si="94"/>
        <v>25.73269541522566</v>
      </c>
      <c r="F923" s="49">
        <f t="shared" si="95"/>
        <v>24.061251227982318</v>
      </c>
      <c r="G923" s="49">
        <f t="shared" si="96"/>
        <v>25.964674334274395</v>
      </c>
      <c r="H923" s="1"/>
    </row>
    <row r="924" spans="1:8" x14ac:dyDescent="0.2">
      <c r="A924" s="2">
        <v>25</v>
      </c>
      <c r="B924" s="2">
        <f t="shared" si="91"/>
        <v>4610</v>
      </c>
      <c r="C924" s="2">
        <f t="shared" si="92"/>
        <v>1844000</v>
      </c>
      <c r="D924" s="49">
        <f t="shared" si="93"/>
        <v>24.283481744810771</v>
      </c>
      <c r="E924" s="49">
        <f t="shared" si="94"/>
        <v>25.732292166226912</v>
      </c>
      <c r="F924" s="49">
        <f t="shared" si="95"/>
        <v>24.061754918706249</v>
      </c>
      <c r="G924" s="49">
        <f t="shared" si="96"/>
        <v>25.964142469410493</v>
      </c>
      <c r="H924" s="1"/>
    </row>
    <row r="925" spans="1:8" x14ac:dyDescent="0.2">
      <c r="A925" s="2">
        <v>25</v>
      </c>
      <c r="B925" s="2">
        <f t="shared" si="91"/>
        <v>4615</v>
      </c>
      <c r="C925" s="2">
        <f t="shared" si="92"/>
        <v>1846000</v>
      </c>
      <c r="D925" s="49">
        <f t="shared" si="93"/>
        <v>24.28386719996206</v>
      </c>
      <c r="E925" s="49">
        <f t="shared" si="94"/>
        <v>25.731889579059271</v>
      </c>
      <c r="F925" s="49">
        <f t="shared" si="95"/>
        <v>24.062257796631805</v>
      </c>
      <c r="G925" s="49">
        <f t="shared" si="96"/>
        <v>25.963611478483539</v>
      </c>
      <c r="H925" s="1"/>
    </row>
    <row r="926" spans="1:8" x14ac:dyDescent="0.2">
      <c r="A926" s="2">
        <v>25</v>
      </c>
      <c r="B926" s="2">
        <f t="shared" si="91"/>
        <v>4620</v>
      </c>
      <c r="C926" s="2">
        <f t="shared" si="92"/>
        <v>1848000</v>
      </c>
      <c r="D926" s="49">
        <f t="shared" si="93"/>
        <v>24.284252032237742</v>
      </c>
      <c r="E926" s="49">
        <f t="shared" si="94"/>
        <v>25.731487651917853</v>
      </c>
      <c r="F926" s="49">
        <f t="shared" si="95"/>
        <v>24.062759863945764</v>
      </c>
      <c r="G926" s="49">
        <f t="shared" si="96"/>
        <v>25.963081359108024</v>
      </c>
      <c r="H926" s="1"/>
    </row>
    <row r="927" spans="1:8" x14ac:dyDescent="0.2">
      <c r="A927" s="2">
        <v>25</v>
      </c>
      <c r="B927" s="2">
        <f t="shared" si="91"/>
        <v>4625</v>
      </c>
      <c r="C927" s="2">
        <f t="shared" si="92"/>
        <v>1850000</v>
      </c>
      <c r="D927" s="49">
        <f t="shared" si="93"/>
        <v>24.284636243315159</v>
      </c>
      <c r="E927" s="49">
        <f t="shared" si="94"/>
        <v>25.731086383004648</v>
      </c>
      <c r="F927" s="49">
        <f t="shared" si="95"/>
        <v>24.063261122826653</v>
      </c>
      <c r="G927" s="49">
        <f t="shared" si="96"/>
        <v>25.962552108907538</v>
      </c>
      <c r="H927" s="1"/>
    </row>
    <row r="928" spans="1:8" x14ac:dyDescent="0.2">
      <c r="A928" s="2">
        <v>25</v>
      </c>
      <c r="B928" s="2">
        <f t="shared" si="91"/>
        <v>4630</v>
      </c>
      <c r="C928" s="2">
        <f t="shared" si="92"/>
        <v>1852000</v>
      </c>
      <c r="D928" s="49">
        <f t="shared" si="93"/>
        <v>24.285019834865331</v>
      </c>
      <c r="E928" s="49">
        <f t="shared" si="94"/>
        <v>25.730685770528495</v>
      </c>
      <c r="F928" s="49">
        <f t="shared" si="95"/>
        <v>24.063761575444815</v>
      </c>
      <c r="G928" s="49">
        <f t="shared" si="96"/>
        <v>25.962023725514708</v>
      </c>
      <c r="H928" s="1"/>
    </row>
    <row r="929" spans="1:8" x14ac:dyDescent="0.2">
      <c r="A929" s="2">
        <v>25</v>
      </c>
      <c r="B929" s="2">
        <f t="shared" si="91"/>
        <v>4635</v>
      </c>
      <c r="C929" s="2">
        <f t="shared" si="92"/>
        <v>1854000</v>
      </c>
      <c r="D929" s="49">
        <f t="shared" si="93"/>
        <v>24.285402808552977</v>
      </c>
      <c r="E929" s="49">
        <f t="shared" si="94"/>
        <v>25.730285812705016</v>
      </c>
      <c r="F929" s="49">
        <f t="shared" si="95"/>
        <v>24.064261223962429</v>
      </c>
      <c r="G929" s="49">
        <f t="shared" si="96"/>
        <v>25.961496206571173</v>
      </c>
      <c r="H929" s="1"/>
    </row>
    <row r="930" spans="1:8" x14ac:dyDescent="0.2">
      <c r="A930" s="2">
        <v>25</v>
      </c>
      <c r="B930" s="2">
        <f t="shared" si="91"/>
        <v>4640</v>
      </c>
      <c r="C930" s="2">
        <f t="shared" si="92"/>
        <v>1856000</v>
      </c>
      <c r="D930" s="49">
        <f t="shared" si="93"/>
        <v>24.285785166036568</v>
      </c>
      <c r="E930" s="49">
        <f t="shared" si="94"/>
        <v>25.729886507756657</v>
      </c>
      <c r="F930" s="49">
        <f t="shared" si="95"/>
        <v>24.064760070533563</v>
      </c>
      <c r="G930" s="49">
        <f t="shared" si="96"/>
        <v>25.96096954972754</v>
      </c>
      <c r="H930" s="1"/>
    </row>
    <row r="931" spans="1:8" x14ac:dyDescent="0.2">
      <c r="A931" s="2">
        <v>25</v>
      </c>
      <c r="B931" s="2">
        <f t="shared" si="91"/>
        <v>4645</v>
      </c>
      <c r="C931" s="2">
        <f t="shared" si="92"/>
        <v>1858000</v>
      </c>
      <c r="D931" s="49">
        <f t="shared" si="93"/>
        <v>24.286166908968344</v>
      </c>
      <c r="E931" s="49">
        <f t="shared" si="94"/>
        <v>25.729487853912548</v>
      </c>
      <c r="F931" s="49">
        <f t="shared" si="95"/>
        <v>24.065258117304218</v>
      </c>
      <c r="G931" s="49">
        <f t="shared" si="96"/>
        <v>25.960443752643336</v>
      </c>
      <c r="H931" s="1"/>
    </row>
    <row r="932" spans="1:8" x14ac:dyDescent="0.2">
      <c r="A932" s="2">
        <v>25</v>
      </c>
      <c r="B932" s="2">
        <f t="shared" si="91"/>
        <v>4650</v>
      </c>
      <c r="C932" s="2">
        <f t="shared" si="92"/>
        <v>1860000</v>
      </c>
      <c r="D932" s="49">
        <f t="shared" si="93"/>
        <v>24.28654803899434</v>
      </c>
      <c r="E932" s="49">
        <f t="shared" si="94"/>
        <v>25.729089849408581</v>
      </c>
      <c r="F932" s="49">
        <f t="shared" si="95"/>
        <v>24.065755366412329</v>
      </c>
      <c r="G932" s="49">
        <f t="shared" si="96"/>
        <v>25.959918812986945</v>
      </c>
      <c r="H932" s="1"/>
    </row>
    <row r="933" spans="1:8" x14ac:dyDescent="0.2">
      <c r="A933" s="2">
        <v>25</v>
      </c>
      <c r="B933" s="2">
        <f t="shared" si="91"/>
        <v>4655</v>
      </c>
      <c r="C933" s="2">
        <f t="shared" si="92"/>
        <v>1862000</v>
      </c>
      <c r="D933" s="49">
        <f t="shared" si="93"/>
        <v>24.286928557754432</v>
      </c>
      <c r="E933" s="49">
        <f t="shared" si="94"/>
        <v>25.728692492487294</v>
      </c>
      <c r="F933" s="49">
        <f t="shared" si="95"/>
        <v>24.066251819987869</v>
      </c>
      <c r="G933" s="49">
        <f t="shared" si="96"/>
        <v>25.959394728435598</v>
      </c>
      <c r="H933" s="1"/>
    </row>
    <row r="934" spans="1:8" x14ac:dyDescent="0.2">
      <c r="A934" s="2">
        <v>25</v>
      </c>
      <c r="B934" s="2">
        <f t="shared" si="91"/>
        <v>4660</v>
      </c>
      <c r="C934" s="2">
        <f t="shared" si="92"/>
        <v>1864000</v>
      </c>
      <c r="D934" s="49">
        <f t="shared" si="93"/>
        <v>24.287308466882347</v>
      </c>
      <c r="E934" s="49">
        <f t="shared" si="94"/>
        <v>25.728295781397879</v>
      </c>
      <c r="F934" s="49">
        <f t="shared" si="95"/>
        <v>24.066747480152827</v>
      </c>
      <c r="G934" s="49">
        <f t="shared" si="96"/>
        <v>25.958871496675311</v>
      </c>
      <c r="H934" s="1"/>
    </row>
    <row r="935" spans="1:8" x14ac:dyDescent="0.2">
      <c r="A935" s="2">
        <v>25</v>
      </c>
      <c r="B935" s="2">
        <f t="shared" si="91"/>
        <v>4665</v>
      </c>
      <c r="C935" s="2">
        <f t="shared" si="92"/>
        <v>1866000</v>
      </c>
      <c r="D935" s="49">
        <f t="shared" si="93"/>
        <v>24.287687768005711</v>
      </c>
      <c r="E935" s="49">
        <f t="shared" si="94"/>
        <v>25.727899714396134</v>
      </c>
      <c r="F935" s="49">
        <f t="shared" si="95"/>
        <v>24.067242349021271</v>
      </c>
      <c r="G935" s="49">
        <f t="shared" si="96"/>
        <v>25.958349115400857</v>
      </c>
      <c r="H935" s="1"/>
    </row>
    <row r="936" spans="1:8" x14ac:dyDescent="0.2">
      <c r="A936" s="2">
        <v>25</v>
      </c>
      <c r="B936" s="2">
        <f t="shared" si="91"/>
        <v>4670</v>
      </c>
      <c r="C936" s="2">
        <f t="shared" si="92"/>
        <v>1868000</v>
      </c>
      <c r="D936" s="49">
        <f t="shared" si="93"/>
        <v>24.288066462746059</v>
      </c>
      <c r="E936" s="49">
        <f t="shared" si="94"/>
        <v>25.727504289744452</v>
      </c>
      <c r="F936" s="49">
        <f t="shared" si="95"/>
        <v>24.067736428699387</v>
      </c>
      <c r="G936" s="49">
        <f t="shared" si="96"/>
        <v>25.957827582315684</v>
      </c>
      <c r="H936" s="1"/>
    </row>
    <row r="937" spans="1:8" x14ac:dyDescent="0.2">
      <c r="A937" s="2">
        <v>25</v>
      </c>
      <c r="B937" s="2">
        <f t="shared" si="91"/>
        <v>4675</v>
      </c>
      <c r="C937" s="2">
        <f t="shared" si="92"/>
        <v>1870000</v>
      </c>
      <c r="D937" s="49">
        <f t="shared" si="93"/>
        <v>24.288444552718882</v>
      </c>
      <c r="E937" s="49">
        <f t="shared" si="94"/>
        <v>25.727109505711766</v>
      </c>
      <c r="F937" s="49">
        <f t="shared" si="95"/>
        <v>24.06822972128553</v>
      </c>
      <c r="G937" s="49">
        <f t="shared" si="96"/>
        <v>25.957306895131939</v>
      </c>
      <c r="H937" s="1"/>
    </row>
    <row r="938" spans="1:8" x14ac:dyDescent="0.2">
      <c r="A938" s="2">
        <v>25</v>
      </c>
      <c r="B938" s="2">
        <f t="shared" si="91"/>
        <v>4680</v>
      </c>
      <c r="C938" s="2">
        <f t="shared" si="92"/>
        <v>1872000</v>
      </c>
      <c r="D938" s="49">
        <f t="shared" si="93"/>
        <v>24.288822039533652</v>
      </c>
      <c r="E938" s="49">
        <f t="shared" si="94"/>
        <v>25.726715360573511</v>
      </c>
      <c r="F938" s="49">
        <f t="shared" si="95"/>
        <v>24.068722228870218</v>
      </c>
      <c r="G938" s="49">
        <f t="shared" si="96"/>
        <v>25.956787051570352</v>
      </c>
      <c r="H938" s="1"/>
    </row>
    <row r="939" spans="1:8" x14ac:dyDescent="0.2">
      <c r="A939" s="2">
        <v>25</v>
      </c>
      <c r="B939" s="2">
        <f t="shared" si="91"/>
        <v>4685</v>
      </c>
      <c r="C939" s="2">
        <f t="shared" si="92"/>
        <v>1874000</v>
      </c>
      <c r="D939" s="49">
        <f t="shared" si="93"/>
        <v>24.28919892479384</v>
      </c>
      <c r="E939" s="49">
        <f t="shared" si="94"/>
        <v>25.726321852611637</v>
      </c>
      <c r="F939" s="49">
        <f t="shared" si="95"/>
        <v>24.069213953536217</v>
      </c>
      <c r="G939" s="49">
        <f t="shared" si="96"/>
        <v>25.956268049360265</v>
      </c>
      <c r="H939" s="1"/>
    </row>
    <row r="940" spans="1:8" x14ac:dyDescent="0.2">
      <c r="A940" s="2">
        <v>25</v>
      </c>
      <c r="B940" s="2">
        <f t="shared" si="91"/>
        <v>4690</v>
      </c>
      <c r="C940" s="2">
        <f t="shared" si="92"/>
        <v>1876000</v>
      </c>
      <c r="D940" s="49">
        <f t="shared" si="93"/>
        <v>24.289575210096952</v>
      </c>
      <c r="E940" s="49">
        <f t="shared" si="94"/>
        <v>25.725928980114528</v>
      </c>
      <c r="F940" s="49">
        <f t="shared" si="95"/>
        <v>24.069704897358562</v>
      </c>
      <c r="G940" s="49">
        <f t="shared" si="96"/>
        <v>25.955749886239524</v>
      </c>
      <c r="H940" s="1"/>
    </row>
    <row r="941" spans="1:8" x14ac:dyDescent="0.2">
      <c r="A941" s="2">
        <v>25</v>
      </c>
      <c r="B941" s="2">
        <f t="shared" si="91"/>
        <v>4695</v>
      </c>
      <c r="C941" s="2">
        <f t="shared" si="92"/>
        <v>1878000</v>
      </c>
      <c r="D941" s="49">
        <f t="shared" si="93"/>
        <v>24.289950897034565</v>
      </c>
      <c r="E941" s="49">
        <f t="shared" si="94"/>
        <v>25.725536741376992</v>
      </c>
      <c r="F941" s="49">
        <f t="shared" si="95"/>
        <v>24.070195062404565</v>
      </c>
      <c r="G941" s="49">
        <f t="shared" si="96"/>
        <v>25.955232559954499</v>
      </c>
      <c r="H941" s="1"/>
    </row>
    <row r="942" spans="1:8" x14ac:dyDescent="0.2">
      <c r="A942" s="2">
        <v>25</v>
      </c>
      <c r="B942" s="2">
        <f t="shared" si="91"/>
        <v>4700</v>
      </c>
      <c r="C942" s="2">
        <f t="shared" si="92"/>
        <v>1880000</v>
      </c>
      <c r="D942" s="49">
        <f t="shared" si="93"/>
        <v>24.290325987192347</v>
      </c>
      <c r="E942" s="49">
        <f t="shared" si="94"/>
        <v>25.725145134700242</v>
      </c>
      <c r="F942" s="49">
        <f t="shared" si="95"/>
        <v>24.070684450733911</v>
      </c>
      <c r="G942" s="49">
        <f t="shared" si="96"/>
        <v>25.954716068260002</v>
      </c>
      <c r="H942" s="1"/>
    </row>
    <row r="943" spans="1:8" x14ac:dyDescent="0.2">
      <c r="A943" s="2">
        <v>25</v>
      </c>
      <c r="B943" s="2">
        <f t="shared" si="91"/>
        <v>4705</v>
      </c>
      <c r="C943" s="2">
        <f t="shared" si="92"/>
        <v>1882000</v>
      </c>
      <c r="D943" s="49">
        <f t="shared" si="93"/>
        <v>24.290700482150076</v>
      </c>
      <c r="E943" s="49">
        <f t="shared" si="94"/>
        <v>25.724754158391828</v>
      </c>
      <c r="F943" s="49">
        <f t="shared" si="95"/>
        <v>24.071173064398639</v>
      </c>
      <c r="G943" s="49">
        <f t="shared" si="96"/>
        <v>25.954200408919256</v>
      </c>
      <c r="H943" s="1"/>
    </row>
    <row r="944" spans="1:8" x14ac:dyDescent="0.2">
      <c r="A944" s="2">
        <v>25</v>
      </c>
      <c r="B944" s="2">
        <f t="shared" si="91"/>
        <v>4710</v>
      </c>
      <c r="C944" s="2">
        <f t="shared" si="92"/>
        <v>1884000</v>
      </c>
      <c r="D944" s="49">
        <f t="shared" si="93"/>
        <v>24.291074383481693</v>
      </c>
      <c r="E944" s="49">
        <f t="shared" si="94"/>
        <v>25.724363810765656</v>
      </c>
      <c r="F944" s="49">
        <f t="shared" si="95"/>
        <v>24.071660905443199</v>
      </c>
      <c r="G944" s="49">
        <f t="shared" si="96"/>
        <v>25.953685579703855</v>
      </c>
      <c r="H944" s="1"/>
    </row>
    <row r="945" spans="1:8" x14ac:dyDescent="0.2">
      <c r="A945" s="2">
        <v>25</v>
      </c>
      <c r="B945" s="2">
        <f t="shared" si="91"/>
        <v>4715</v>
      </c>
      <c r="C945" s="2">
        <f t="shared" si="92"/>
        <v>1886000</v>
      </c>
      <c r="D945" s="49">
        <f t="shared" si="93"/>
        <v>24.291447692755298</v>
      </c>
      <c r="E945" s="49">
        <f t="shared" si="94"/>
        <v>25.723974090141919</v>
      </c>
      <c r="F945" s="49">
        <f t="shared" si="95"/>
        <v>24.072147975904507</v>
      </c>
      <c r="G945" s="49">
        <f t="shared" si="96"/>
        <v>25.953171578393736</v>
      </c>
      <c r="H945" s="1"/>
    </row>
    <row r="946" spans="1:8" x14ac:dyDescent="0.2">
      <c r="A946" s="2">
        <v>25</v>
      </c>
      <c r="B946" s="2">
        <f t="shared" si="91"/>
        <v>4720</v>
      </c>
      <c r="C946" s="2">
        <f t="shared" si="92"/>
        <v>1888000</v>
      </c>
      <c r="D946" s="49">
        <f t="shared" si="93"/>
        <v>24.291820411533216</v>
      </c>
      <c r="E946" s="49">
        <f t="shared" si="94"/>
        <v>25.723584994847091</v>
      </c>
      <c r="F946" s="49">
        <f t="shared" si="95"/>
        <v>24.072634277811929</v>
      </c>
      <c r="G946" s="49">
        <f t="shared" si="96"/>
        <v>25.952658402777121</v>
      </c>
      <c r="H946" s="1"/>
    </row>
    <row r="947" spans="1:8" x14ac:dyDescent="0.2">
      <c r="A947" s="2">
        <v>25</v>
      </c>
      <c r="B947" s="2">
        <f t="shared" si="91"/>
        <v>4725</v>
      </c>
      <c r="C947" s="2">
        <f t="shared" si="92"/>
        <v>1890000</v>
      </c>
      <c r="D947" s="49">
        <f t="shared" si="93"/>
        <v>24.292192541371975</v>
      </c>
      <c r="E947" s="49">
        <f t="shared" si="94"/>
        <v>25.723196523213865</v>
      </c>
      <c r="F947" s="49">
        <f t="shared" si="95"/>
        <v>24.073119813187404</v>
      </c>
      <c r="G947" s="49">
        <f t="shared" si="96"/>
        <v>25.952146050650498</v>
      </c>
      <c r="H947" s="1"/>
    </row>
    <row r="948" spans="1:8" x14ac:dyDescent="0.2">
      <c r="A948" s="2">
        <v>25</v>
      </c>
      <c r="B948" s="2">
        <f t="shared" si="91"/>
        <v>4730</v>
      </c>
      <c r="C948" s="2">
        <f t="shared" si="92"/>
        <v>1892000</v>
      </c>
      <c r="D948" s="49">
        <f t="shared" si="93"/>
        <v>24.292564083822402</v>
      </c>
      <c r="E948" s="49">
        <f t="shared" si="94"/>
        <v>25.72280867358117</v>
      </c>
      <c r="F948" s="49">
        <f t="shared" si="95"/>
        <v>24.07360458404537</v>
      </c>
      <c r="G948" s="49">
        <f t="shared" si="96"/>
        <v>25.951634519818558</v>
      </c>
      <c r="H948" s="1"/>
    </row>
    <row r="949" spans="1:8" x14ac:dyDescent="0.2">
      <c r="A949" s="2">
        <v>25</v>
      </c>
      <c r="B949" s="2">
        <f t="shared" si="91"/>
        <v>4735</v>
      </c>
      <c r="C949" s="2">
        <f t="shared" si="92"/>
        <v>1894000</v>
      </c>
      <c r="D949" s="49">
        <f t="shared" si="93"/>
        <v>24.292935040429569</v>
      </c>
      <c r="E949" s="49">
        <f t="shared" si="94"/>
        <v>25.722421444294088</v>
      </c>
      <c r="F949" s="49">
        <f t="shared" si="95"/>
        <v>24.07408859239289</v>
      </c>
      <c r="G949" s="49">
        <f t="shared" si="96"/>
        <v>25.951123808094152</v>
      </c>
      <c r="H949" s="1"/>
    </row>
    <row r="950" spans="1:8" x14ac:dyDescent="0.2">
      <c r="A950" s="2">
        <v>25</v>
      </c>
      <c r="B950" s="2">
        <f t="shared" si="91"/>
        <v>4740</v>
      </c>
      <c r="C950" s="2">
        <f t="shared" si="92"/>
        <v>1896000</v>
      </c>
      <c r="D950" s="49">
        <f t="shared" si="93"/>
        <v>24.293305412732888</v>
      </c>
      <c r="E950" s="49">
        <f t="shared" si="94"/>
        <v>25.72203483370388</v>
      </c>
      <c r="F950" s="49">
        <f t="shared" si="95"/>
        <v>24.074571840229634</v>
      </c>
      <c r="G950" s="49">
        <f t="shared" si="96"/>
        <v>25.950613913298302</v>
      </c>
      <c r="H950" s="1"/>
    </row>
    <row r="951" spans="1:8" x14ac:dyDescent="0.2">
      <c r="A951" s="2">
        <v>25</v>
      </c>
      <c r="B951" s="2">
        <f t="shared" si="91"/>
        <v>4745</v>
      </c>
      <c r="C951" s="2">
        <f t="shared" si="92"/>
        <v>1898000</v>
      </c>
      <c r="D951" s="49">
        <f t="shared" si="93"/>
        <v>24.29367520226609</v>
      </c>
      <c r="E951" s="49">
        <f t="shared" si="94"/>
        <v>25.721648840167909</v>
      </c>
      <c r="F951" s="49">
        <f t="shared" si="95"/>
        <v>24.075054329547946</v>
      </c>
      <c r="G951" s="49">
        <f t="shared" si="96"/>
        <v>25.950104833260099</v>
      </c>
      <c r="H951" s="1"/>
    </row>
    <row r="952" spans="1:8" x14ac:dyDescent="0.2">
      <c r="A952" s="2">
        <v>25</v>
      </c>
      <c r="B952" s="2">
        <f t="shared" si="91"/>
        <v>4750</v>
      </c>
      <c r="C952" s="2">
        <f t="shared" si="92"/>
        <v>1900000</v>
      </c>
      <c r="D952" s="49">
        <f t="shared" si="93"/>
        <v>24.294044410557301</v>
      </c>
      <c r="E952" s="49">
        <f t="shared" si="94"/>
        <v>25.721263462049638</v>
      </c>
      <c r="F952" s="49">
        <f t="shared" si="95"/>
        <v>24.075536062332869</v>
      </c>
      <c r="G952" s="49">
        <f t="shared" si="96"/>
        <v>25.949596565816702</v>
      </c>
      <c r="H952" s="1"/>
    </row>
    <row r="953" spans="1:8" x14ac:dyDescent="0.2">
      <c r="A953" s="2">
        <v>25</v>
      </c>
      <c r="B953" s="2">
        <f t="shared" si="91"/>
        <v>4755</v>
      </c>
      <c r="C953" s="2">
        <f t="shared" si="92"/>
        <v>1902000</v>
      </c>
      <c r="D953" s="49">
        <f t="shared" si="93"/>
        <v>24.294413039129012</v>
      </c>
      <c r="E953" s="49">
        <f t="shared" si="94"/>
        <v>25.720878697718589</v>
      </c>
      <c r="F953" s="49">
        <f t="shared" si="95"/>
        <v>24.076017040562135</v>
      </c>
      <c r="G953" s="49">
        <f t="shared" si="96"/>
        <v>25.949089108813279</v>
      </c>
      <c r="H953" s="1"/>
    </row>
    <row r="954" spans="1:8" x14ac:dyDescent="0.2">
      <c r="A954" s="2">
        <v>25</v>
      </c>
      <c r="B954" s="2">
        <f t="shared" si="91"/>
        <v>4760</v>
      </c>
      <c r="C954" s="2">
        <f t="shared" si="92"/>
        <v>1904000</v>
      </c>
      <c r="D954" s="49">
        <f t="shared" si="93"/>
        <v>24.294781089498144</v>
      </c>
      <c r="E954" s="49">
        <f t="shared" si="94"/>
        <v>25.720494545550327</v>
      </c>
      <c r="F954" s="49">
        <f t="shared" si="95"/>
        <v>24.076497266206296</v>
      </c>
      <c r="G954" s="49">
        <f t="shared" si="96"/>
        <v>25.948582460103001</v>
      </c>
      <c r="H954" s="1"/>
    </row>
    <row r="955" spans="1:8" x14ac:dyDescent="0.2">
      <c r="A955" s="2">
        <v>25</v>
      </c>
      <c r="B955" s="2">
        <f t="shared" si="91"/>
        <v>4765</v>
      </c>
      <c r="C955" s="2">
        <f t="shared" si="92"/>
        <v>1906000</v>
      </c>
      <c r="D955" s="49">
        <f t="shared" si="93"/>
        <v>24.29514856317607</v>
      </c>
      <c r="E955" s="49">
        <f t="shared" si="94"/>
        <v>25.720111003926416</v>
      </c>
      <c r="F955" s="49">
        <f t="shared" si="95"/>
        <v>24.076976741228659</v>
      </c>
      <c r="G955" s="49">
        <f t="shared" si="96"/>
        <v>25.94807661754696</v>
      </c>
      <c r="H955" s="1"/>
    </row>
    <row r="956" spans="1:8" x14ac:dyDescent="0.2">
      <c r="A956" s="2">
        <v>25</v>
      </c>
      <c r="B956" s="2">
        <f t="shared" si="91"/>
        <v>4770</v>
      </c>
      <c r="C956" s="2">
        <f t="shared" si="92"/>
        <v>1908000</v>
      </c>
      <c r="D956" s="49">
        <f t="shared" si="93"/>
        <v>24.295515461668622</v>
      </c>
      <c r="E956" s="49">
        <f t="shared" si="94"/>
        <v>25.719728071234396</v>
      </c>
      <c r="F956" s="49">
        <f t="shared" si="95"/>
        <v>24.077455467585388</v>
      </c>
      <c r="G956" s="49">
        <f t="shared" si="96"/>
        <v>25.947571579014163</v>
      </c>
      <c r="H956" s="1"/>
    </row>
    <row r="957" spans="1:8" x14ac:dyDescent="0.2">
      <c r="A957" s="2">
        <v>25</v>
      </c>
      <c r="B957" s="2">
        <f t="shared" si="91"/>
        <v>4775</v>
      </c>
      <c r="C957" s="2">
        <f t="shared" si="92"/>
        <v>1910000</v>
      </c>
      <c r="D957" s="49">
        <f t="shared" si="93"/>
        <v>24.295881786476148</v>
      </c>
      <c r="E957" s="49">
        <f t="shared" si="94"/>
        <v>25.719345745867766</v>
      </c>
      <c r="F957" s="49">
        <f t="shared" si="95"/>
        <v>24.077933447225497</v>
      </c>
      <c r="G957" s="49">
        <f t="shared" si="96"/>
        <v>25.947067342381494</v>
      </c>
      <c r="H957" s="1"/>
    </row>
    <row r="958" spans="1:8" x14ac:dyDescent="0.2">
      <c r="A958" s="2">
        <v>25</v>
      </c>
      <c r="B958" s="2">
        <f t="shared" si="91"/>
        <v>4780</v>
      </c>
      <c r="C958" s="2">
        <f t="shared" si="92"/>
        <v>1912000</v>
      </c>
      <c r="D958" s="49">
        <f t="shared" si="93"/>
        <v>24.296247539093503</v>
      </c>
      <c r="E958" s="49">
        <f t="shared" si="94"/>
        <v>25.718964026225933</v>
      </c>
      <c r="F958" s="49">
        <f t="shared" si="95"/>
        <v>24.078410682090894</v>
      </c>
      <c r="G958" s="49">
        <f t="shared" si="96"/>
        <v>25.946563905533662</v>
      </c>
      <c r="H958" s="1"/>
    </row>
    <row r="959" spans="1:8" x14ac:dyDescent="0.2">
      <c r="A959" s="2">
        <v>25</v>
      </c>
      <c r="B959" s="2">
        <f t="shared" si="91"/>
        <v>4785</v>
      </c>
      <c r="C959" s="2">
        <f t="shared" si="92"/>
        <v>1914000</v>
      </c>
      <c r="D959" s="49">
        <f t="shared" si="93"/>
        <v>24.296612721010106</v>
      </c>
      <c r="E959" s="49">
        <f t="shared" si="94"/>
        <v>25.718582910714211</v>
      </c>
      <c r="F959" s="49">
        <f t="shared" si="95"/>
        <v>24.078887174116435</v>
      </c>
      <c r="G959" s="49">
        <f t="shared" si="96"/>
        <v>25.946061266363149</v>
      </c>
      <c r="H959" s="1"/>
    </row>
    <row r="960" spans="1:8" x14ac:dyDescent="0.2">
      <c r="A960" s="2">
        <v>25</v>
      </c>
      <c r="B960" s="2">
        <f t="shared" si="91"/>
        <v>4790</v>
      </c>
      <c r="C960" s="2">
        <f t="shared" si="92"/>
        <v>1916000</v>
      </c>
      <c r="D960" s="49">
        <f t="shared" si="93"/>
        <v>24.296977333709929</v>
      </c>
      <c r="E960" s="49">
        <f t="shared" si="94"/>
        <v>25.71820239774377</v>
      </c>
      <c r="F960" s="49">
        <f t="shared" si="95"/>
        <v>24.079362925229926</v>
      </c>
      <c r="G960" s="49">
        <f t="shared" si="96"/>
        <v>25.945559422770234</v>
      </c>
      <c r="H960" s="1"/>
    </row>
    <row r="961" spans="1:8" x14ac:dyDescent="0.2">
      <c r="A961" s="2">
        <v>25</v>
      </c>
      <c r="B961" s="2">
        <f t="shared" si="91"/>
        <v>4795</v>
      </c>
      <c r="C961" s="2">
        <f t="shared" si="92"/>
        <v>1918000</v>
      </c>
      <c r="D961" s="49">
        <f t="shared" si="93"/>
        <v>24.297341378671572</v>
      </c>
      <c r="E961" s="49">
        <f t="shared" si="94"/>
        <v>25.717822485731606</v>
      </c>
      <c r="F961" s="49">
        <f t="shared" si="95"/>
        <v>24.079837937352181</v>
      </c>
      <c r="G961" s="49">
        <f t="shared" si="96"/>
        <v>25.945058372662885</v>
      </c>
      <c r="H961" s="1"/>
    </row>
    <row r="962" spans="1:8" x14ac:dyDescent="0.2">
      <c r="A962" s="2">
        <v>25</v>
      </c>
      <c r="B962" s="2">
        <f t="shared" si="91"/>
        <v>4800</v>
      </c>
      <c r="C962" s="2">
        <f t="shared" si="92"/>
        <v>1920000</v>
      </c>
      <c r="D962" s="49">
        <f t="shared" si="93"/>
        <v>24.297704857368238</v>
      </c>
      <c r="E962" s="49">
        <f t="shared" si="94"/>
        <v>25.717443173100559</v>
      </c>
      <c r="F962" s="49">
        <f t="shared" si="95"/>
        <v>24.080312212397043</v>
      </c>
      <c r="G962" s="49">
        <f t="shared" si="96"/>
        <v>25.944558113956766</v>
      </c>
      <c r="H962" s="1"/>
    </row>
    <row r="963" spans="1:8" x14ac:dyDescent="0.2">
      <c r="A963" s="2">
        <v>25</v>
      </c>
      <c r="B963" s="2">
        <f t="shared" si="91"/>
        <v>4805</v>
      </c>
      <c r="C963" s="2">
        <f t="shared" si="92"/>
        <v>1922000</v>
      </c>
      <c r="D963" s="49">
        <f t="shared" si="93"/>
        <v>24.298067771267799</v>
      </c>
      <c r="E963" s="49">
        <f t="shared" si="94"/>
        <v>25.717064458279214</v>
      </c>
      <c r="F963" s="49">
        <f t="shared" si="95"/>
        <v>24.080785752271403</v>
      </c>
      <c r="G963" s="49">
        <f t="shared" si="96"/>
        <v>25.944058644575183</v>
      </c>
      <c r="H963" s="1"/>
    </row>
    <row r="964" spans="1:8" x14ac:dyDescent="0.2">
      <c r="A964" s="2">
        <v>25</v>
      </c>
      <c r="B964" s="2">
        <f t="shared" si="91"/>
        <v>4810</v>
      </c>
      <c r="C964" s="2">
        <f t="shared" si="92"/>
        <v>1924000</v>
      </c>
      <c r="D964" s="49">
        <f t="shared" si="93"/>
        <v>24.298430121832791</v>
      </c>
      <c r="E964" s="49">
        <f t="shared" si="94"/>
        <v>25.716686339701926</v>
      </c>
      <c r="F964" s="49">
        <f t="shared" si="95"/>
        <v>24.081258558875277</v>
      </c>
      <c r="G964" s="49">
        <f t="shared" si="96"/>
        <v>25.943559962449065</v>
      </c>
      <c r="H964" s="1"/>
    </row>
    <row r="965" spans="1:8" x14ac:dyDescent="0.2">
      <c r="A965" s="2">
        <v>25</v>
      </c>
      <c r="B965" s="2">
        <f t="shared" si="91"/>
        <v>4815</v>
      </c>
      <c r="C965" s="2">
        <f t="shared" si="92"/>
        <v>1926000</v>
      </c>
      <c r="D965" s="49">
        <f t="shared" si="93"/>
        <v>24.298791910520457</v>
      </c>
      <c r="E965" s="49">
        <f t="shared" si="94"/>
        <v>25.716308815808794</v>
      </c>
      <c r="F965" s="49">
        <f t="shared" si="95"/>
        <v>24.081730634101774</v>
      </c>
      <c r="G965" s="49">
        <f t="shared" si="96"/>
        <v>25.943062065516905</v>
      </c>
      <c r="H965" s="1"/>
    </row>
    <row r="966" spans="1:8" x14ac:dyDescent="0.2">
      <c r="A966" s="2">
        <v>25</v>
      </c>
      <c r="B966" s="2">
        <f t="shared" si="91"/>
        <v>4820</v>
      </c>
      <c r="C966" s="2">
        <f t="shared" si="92"/>
        <v>1928000</v>
      </c>
      <c r="D966" s="49">
        <f t="shared" si="93"/>
        <v>24.299153138782749</v>
      </c>
      <c r="E966" s="49">
        <f t="shared" si="94"/>
        <v>25.715931885045595</v>
      </c>
      <c r="F966" s="49">
        <f t="shared" si="95"/>
        <v>24.082201979837176</v>
      </c>
      <c r="G966" s="49">
        <f t="shared" si="96"/>
        <v>25.942564951724748</v>
      </c>
      <c r="H966" s="1"/>
    </row>
    <row r="967" spans="1:8" x14ac:dyDescent="0.2">
      <c r="A967" s="2">
        <v>25</v>
      </c>
      <c r="B967" s="2">
        <f t="shared" si="91"/>
        <v>4825</v>
      </c>
      <c r="C967" s="2">
        <f t="shared" si="92"/>
        <v>1930000</v>
      </c>
      <c r="D967" s="49">
        <f t="shared" si="93"/>
        <v>24.299513808066393</v>
      </c>
      <c r="E967" s="49">
        <f t="shared" si="94"/>
        <v>25.715555545863797</v>
      </c>
      <c r="F967" s="49">
        <f t="shared" si="95"/>
        <v>24.082672597960961</v>
      </c>
      <c r="G967" s="49">
        <f t="shared" si="96"/>
        <v>25.942068619026127</v>
      </c>
      <c r="H967" s="1"/>
    </row>
    <row r="968" spans="1:8" x14ac:dyDescent="0.2">
      <c r="A968" s="2">
        <v>25</v>
      </c>
      <c r="B968" s="2">
        <f t="shared" ref="B968:B1031" si="97">B967+5</f>
        <v>4830</v>
      </c>
      <c r="C968" s="2">
        <f t="shared" ref="C968:C1031" si="98">B968/A968*10000</f>
        <v>1932000</v>
      </c>
      <c r="D968" s="49">
        <f t="shared" ref="D968:D1031" si="99">(IF(B968&gt;0,(CHIINV(0.975, 2 * B968) / 2)/C968,0))*10000</f>
        <v>24.299873919812867</v>
      </c>
      <c r="E968" s="49">
        <f t="shared" ref="E968:E1031" si="100">(IF(B968&gt;0,(CHIINV(0.025, 2 * (B968+1) )/ 2)/C968,(CHIINV(0.025, 2 )/ 2)/C968))*10000</f>
        <v>25.715179796720498</v>
      </c>
      <c r="F968" s="49">
        <f t="shared" ref="F968:F1031" si="101">(IF(B968&gt;0,(CHIINV(0.995, 2 * B968) / 2)/C968,0))*10000</f>
        <v>24.083142490345828</v>
      </c>
      <c r="G968" s="49">
        <f t="shared" ref="G968:G1031" si="102">(IF(B968&gt;0,(CHIINV(0.005, 2 * (B968+1) )/ 2)/C968,(CHIINV(0.005, 2 )/ 2)/C968))*10000</f>
        <v>25.941573065382066</v>
      </c>
      <c r="H968" s="1"/>
    </row>
    <row r="969" spans="1:8" x14ac:dyDescent="0.2">
      <c r="A969" s="2">
        <v>25</v>
      </c>
      <c r="B969" s="2">
        <f t="shared" si="97"/>
        <v>4835</v>
      </c>
      <c r="C969" s="2">
        <f t="shared" si="98"/>
        <v>1934000</v>
      </c>
      <c r="D969" s="49">
        <f t="shared" si="99"/>
        <v>24.300233475458469</v>
      </c>
      <c r="E969" s="49">
        <f t="shared" si="100"/>
        <v>25.714804636078437</v>
      </c>
      <c r="F969" s="49">
        <f t="shared" si="101"/>
        <v>24.083611658857723</v>
      </c>
      <c r="G969" s="49">
        <f t="shared" si="102"/>
        <v>25.941078288761005</v>
      </c>
      <c r="H969" s="1"/>
    </row>
    <row r="970" spans="1:8" x14ac:dyDescent="0.2">
      <c r="A970" s="2">
        <v>25</v>
      </c>
      <c r="B970" s="2">
        <f t="shared" si="97"/>
        <v>4840</v>
      </c>
      <c r="C970" s="2">
        <f t="shared" si="98"/>
        <v>1936000</v>
      </c>
      <c r="D970" s="49">
        <f t="shared" si="99"/>
        <v>24.300592476434311</v>
      </c>
      <c r="E970" s="49">
        <f t="shared" si="100"/>
        <v>25.714430062405935</v>
      </c>
      <c r="F970" s="49">
        <f t="shared" si="101"/>
        <v>24.084080105355888</v>
      </c>
      <c r="G970" s="49">
        <f t="shared" si="102"/>
        <v>25.940584287138787</v>
      </c>
      <c r="H970" s="1"/>
    </row>
    <row r="971" spans="1:8" x14ac:dyDescent="0.2">
      <c r="A971" s="2">
        <v>25</v>
      </c>
      <c r="B971" s="2">
        <f t="shared" si="97"/>
        <v>4845</v>
      </c>
      <c r="C971" s="2">
        <f t="shared" si="98"/>
        <v>1938000</v>
      </c>
      <c r="D971" s="49">
        <f t="shared" si="99"/>
        <v>24.300950924166337</v>
      </c>
      <c r="E971" s="49">
        <f t="shared" si="100"/>
        <v>25.714056074176892</v>
      </c>
      <c r="F971" s="49">
        <f t="shared" si="101"/>
        <v>24.084547831692863</v>
      </c>
      <c r="G971" s="49">
        <f t="shared" si="102"/>
        <v>25.940091058498645</v>
      </c>
      <c r="H971" s="1"/>
    </row>
    <row r="972" spans="1:8" x14ac:dyDescent="0.2">
      <c r="A972" s="2">
        <v>25</v>
      </c>
      <c r="B972" s="2">
        <f t="shared" si="97"/>
        <v>4850</v>
      </c>
      <c r="C972" s="2">
        <f t="shared" si="98"/>
        <v>1940000</v>
      </c>
      <c r="D972" s="49">
        <f t="shared" si="99"/>
        <v>24.301308820075377</v>
      </c>
      <c r="E972" s="49">
        <f t="shared" si="100"/>
        <v>25.713682669870746</v>
      </c>
      <c r="F972" s="49">
        <f t="shared" si="101"/>
        <v>24.085014839714553</v>
      </c>
      <c r="G972" s="49">
        <f t="shared" si="102"/>
        <v>25.939598600831104</v>
      </c>
      <c r="H972" s="1"/>
    </row>
    <row r="973" spans="1:8" x14ac:dyDescent="0.2">
      <c r="A973" s="2">
        <v>25</v>
      </c>
      <c r="B973" s="2">
        <f t="shared" si="97"/>
        <v>4855</v>
      </c>
      <c r="C973" s="2">
        <f t="shared" si="98"/>
        <v>1942000</v>
      </c>
      <c r="D973" s="49">
        <f t="shared" si="99"/>
        <v>24.30166616557716</v>
      </c>
      <c r="E973" s="49">
        <f t="shared" si="100"/>
        <v>25.713309847972447</v>
      </c>
      <c r="F973" s="49">
        <f t="shared" si="101"/>
        <v>24.085481131260231</v>
      </c>
      <c r="G973" s="49">
        <f t="shared" si="102"/>
        <v>25.939106912134022</v>
      </c>
      <c r="H973" s="1"/>
    </row>
    <row r="974" spans="1:8" x14ac:dyDescent="0.2">
      <c r="A974" s="2">
        <v>25</v>
      </c>
      <c r="B974" s="2">
        <f t="shared" si="97"/>
        <v>4860</v>
      </c>
      <c r="C974" s="2">
        <f t="shared" si="98"/>
        <v>1944000</v>
      </c>
      <c r="D974" s="49">
        <f t="shared" si="99"/>
        <v>24.302022962082315</v>
      </c>
      <c r="E974" s="49">
        <f t="shared" si="100"/>
        <v>25.712937606972446</v>
      </c>
      <c r="F974" s="49">
        <f t="shared" si="101"/>
        <v>24.085946708162592</v>
      </c>
      <c r="G974" s="49">
        <f t="shared" si="102"/>
        <v>25.938615990412483</v>
      </c>
      <c r="H974" s="1"/>
    </row>
    <row r="975" spans="1:8" x14ac:dyDescent="0.2">
      <c r="A975" s="2">
        <v>25</v>
      </c>
      <c r="B975" s="2">
        <f t="shared" si="97"/>
        <v>4865</v>
      </c>
      <c r="C975" s="2">
        <f t="shared" si="98"/>
        <v>1946000</v>
      </c>
      <c r="D975" s="49">
        <f t="shared" si="99"/>
        <v>24.302379210996421</v>
      </c>
      <c r="E975" s="49">
        <f t="shared" si="100"/>
        <v>25.712565945366656</v>
      </c>
      <c r="F975" s="49">
        <f t="shared" si="101"/>
        <v>24.086411572247741</v>
      </c>
      <c r="G975" s="49">
        <f t="shared" si="102"/>
        <v>25.938125833678836</v>
      </c>
      <c r="H975" s="1"/>
    </row>
    <row r="976" spans="1:8" x14ac:dyDescent="0.2">
      <c r="A976" s="2">
        <v>25</v>
      </c>
      <c r="B976" s="2">
        <f t="shared" si="97"/>
        <v>4870</v>
      </c>
      <c r="C976" s="2">
        <f t="shared" si="98"/>
        <v>1948000</v>
      </c>
      <c r="D976" s="49">
        <f t="shared" si="99"/>
        <v>24.30273491372003</v>
      </c>
      <c r="E976" s="49">
        <f t="shared" si="100"/>
        <v>25.712194861656435</v>
      </c>
      <c r="F976" s="49">
        <f t="shared" si="101"/>
        <v>24.086875725335272</v>
      </c>
      <c r="G976" s="49">
        <f t="shared" si="102"/>
        <v>25.937636439952605</v>
      </c>
      <c r="H976" s="1"/>
    </row>
    <row r="977" spans="1:8" x14ac:dyDescent="0.2">
      <c r="A977" s="2">
        <v>25</v>
      </c>
      <c r="B977" s="2">
        <f t="shared" si="97"/>
        <v>4875</v>
      </c>
      <c r="C977" s="2">
        <f t="shared" si="98"/>
        <v>1950000</v>
      </c>
      <c r="D977" s="49">
        <f t="shared" si="99"/>
        <v>24.303090071648661</v>
      </c>
      <c r="E977" s="49">
        <f t="shared" si="100"/>
        <v>25.71182435434854</v>
      </c>
      <c r="F977" s="49">
        <f t="shared" si="101"/>
        <v>24.087339169238284</v>
      </c>
      <c r="G977" s="49">
        <f t="shared" si="102"/>
        <v>25.937147807260477</v>
      </c>
      <c r="H977" s="1"/>
    </row>
    <row r="978" spans="1:8" x14ac:dyDescent="0.2">
      <c r="A978" s="2">
        <v>25</v>
      </c>
      <c r="B978" s="2">
        <f t="shared" si="97"/>
        <v>4880</v>
      </c>
      <c r="C978" s="2">
        <f t="shared" si="98"/>
        <v>1952000</v>
      </c>
      <c r="D978" s="49">
        <f t="shared" si="99"/>
        <v>24.303444686172867</v>
      </c>
      <c r="E978" s="49">
        <f t="shared" si="100"/>
        <v>25.711454421955146</v>
      </c>
      <c r="F978" s="49">
        <f t="shared" si="101"/>
        <v>24.087801905763396</v>
      </c>
      <c r="G978" s="49">
        <f t="shared" si="102"/>
        <v>25.936659933636278</v>
      </c>
      <c r="H978" s="1"/>
    </row>
    <row r="979" spans="1:8" x14ac:dyDescent="0.2">
      <c r="A979" s="2">
        <v>25</v>
      </c>
      <c r="B979" s="2">
        <f t="shared" si="97"/>
        <v>4885</v>
      </c>
      <c r="C979" s="2">
        <f t="shared" si="98"/>
        <v>1954000</v>
      </c>
      <c r="D979" s="49">
        <f t="shared" si="99"/>
        <v>24.303798758678212</v>
      </c>
      <c r="E979" s="49">
        <f t="shared" si="100"/>
        <v>25.711085062993767</v>
      </c>
      <c r="F979" s="49">
        <f t="shared" si="101"/>
        <v>24.088263936710774</v>
      </c>
      <c r="G979" s="49">
        <f t="shared" si="102"/>
        <v>25.936172817120916</v>
      </c>
      <c r="H979" s="1"/>
    </row>
    <row r="980" spans="1:8" x14ac:dyDescent="0.2">
      <c r="A980" s="2">
        <v>25</v>
      </c>
      <c r="B980" s="2">
        <f t="shared" si="97"/>
        <v>4890</v>
      </c>
      <c r="C980" s="2">
        <f t="shared" si="98"/>
        <v>1956000</v>
      </c>
      <c r="D980" s="49">
        <f t="shared" si="99"/>
        <v>24.304152290545336</v>
      </c>
      <c r="E980" s="49">
        <f t="shared" si="100"/>
        <v>25.710716275987274</v>
      </c>
      <c r="F980" s="49">
        <f t="shared" si="101"/>
        <v>24.088725263874188</v>
      </c>
      <c r="G980" s="49">
        <f t="shared" si="102"/>
        <v>25.935686455762376</v>
      </c>
      <c r="H980" s="1"/>
    </row>
    <row r="981" spans="1:8" x14ac:dyDescent="0.2">
      <c r="A981" s="2">
        <v>25</v>
      </c>
      <c r="B981" s="2">
        <f t="shared" si="97"/>
        <v>4895</v>
      </c>
      <c r="C981" s="2">
        <f t="shared" si="98"/>
        <v>1958000</v>
      </c>
      <c r="D981" s="49">
        <f t="shared" si="99"/>
        <v>24.304505283149954</v>
      </c>
      <c r="E981" s="49">
        <f t="shared" si="100"/>
        <v>25.71034805946385</v>
      </c>
      <c r="F981" s="49">
        <f t="shared" si="101"/>
        <v>24.089185889041016</v>
      </c>
      <c r="G981" s="49">
        <f t="shared" si="102"/>
        <v>25.935200847615665</v>
      </c>
      <c r="H981" s="1"/>
    </row>
    <row r="982" spans="1:8" x14ac:dyDescent="0.2">
      <c r="A982" s="2">
        <v>25</v>
      </c>
      <c r="B982" s="2">
        <f t="shared" si="97"/>
        <v>4900</v>
      </c>
      <c r="C982" s="2">
        <f t="shared" si="98"/>
        <v>1960000</v>
      </c>
      <c r="D982" s="49">
        <f t="shared" si="99"/>
        <v>24.304857737862868</v>
      </c>
      <c r="E982" s="49">
        <f t="shared" si="100"/>
        <v>25.709980411956963</v>
      </c>
      <c r="F982" s="49">
        <f t="shared" si="101"/>
        <v>24.089645813992291</v>
      </c>
      <c r="G982" s="49">
        <f t="shared" si="102"/>
        <v>25.934715990742777</v>
      </c>
      <c r="H982" s="1"/>
    </row>
    <row r="983" spans="1:8" x14ac:dyDescent="0.2">
      <c r="A983" s="2">
        <v>25</v>
      </c>
      <c r="B983" s="2">
        <f t="shared" si="97"/>
        <v>4905</v>
      </c>
      <c r="C983" s="2">
        <f t="shared" si="98"/>
        <v>1962000</v>
      </c>
      <c r="D983" s="49">
        <f t="shared" si="99"/>
        <v>24.305209656050017</v>
      </c>
      <c r="E983" s="49">
        <f t="shared" si="100"/>
        <v>25.709613332005357</v>
      </c>
      <c r="F983" s="49">
        <f t="shared" si="101"/>
        <v>24.090105040502714</v>
      </c>
      <c r="G983" s="49">
        <f t="shared" si="102"/>
        <v>25.934231883212693</v>
      </c>
      <c r="H983" s="1"/>
    </row>
    <row r="984" spans="1:8" x14ac:dyDescent="0.2">
      <c r="A984" s="2">
        <v>25</v>
      </c>
      <c r="B984" s="2">
        <f t="shared" si="97"/>
        <v>4910</v>
      </c>
      <c r="C984" s="2">
        <f t="shared" si="98"/>
        <v>1964000</v>
      </c>
      <c r="D984" s="49">
        <f t="shared" si="99"/>
        <v>24.305561039072479</v>
      </c>
      <c r="E984" s="49">
        <f t="shared" si="100"/>
        <v>25.709246818153009</v>
      </c>
      <c r="F984" s="49">
        <f t="shared" si="101"/>
        <v>24.090563570340695</v>
      </c>
      <c r="G984" s="49">
        <f t="shared" si="102"/>
        <v>25.933748523101322</v>
      </c>
      <c r="H984" s="1"/>
    </row>
    <row r="985" spans="1:8" x14ac:dyDescent="0.2">
      <c r="A985" s="2">
        <v>25</v>
      </c>
      <c r="B985" s="2">
        <f t="shared" si="97"/>
        <v>4915</v>
      </c>
      <c r="C985" s="2">
        <f t="shared" si="98"/>
        <v>1966000</v>
      </c>
      <c r="D985" s="49">
        <f t="shared" si="99"/>
        <v>24.305911888286513</v>
      </c>
      <c r="E985" s="49">
        <f t="shared" si="100"/>
        <v>25.708880868949123</v>
      </c>
      <c r="F985" s="49">
        <f t="shared" si="101"/>
        <v>24.091021405268368</v>
      </c>
      <c r="G985" s="49">
        <f t="shared" si="102"/>
        <v>25.93326590849146</v>
      </c>
      <c r="H985" s="1"/>
    </row>
    <row r="986" spans="1:8" x14ac:dyDescent="0.2">
      <c r="A986" s="2">
        <v>25</v>
      </c>
      <c r="B986" s="2">
        <f t="shared" si="97"/>
        <v>4920</v>
      </c>
      <c r="C986" s="2">
        <f t="shared" si="98"/>
        <v>1968000</v>
      </c>
      <c r="D986" s="49">
        <f t="shared" si="99"/>
        <v>24.306262205043556</v>
      </c>
      <c r="E986" s="49">
        <f t="shared" si="100"/>
        <v>25.708515482948091</v>
      </c>
      <c r="F986" s="49">
        <f t="shared" si="101"/>
        <v>24.091478547041635</v>
      </c>
      <c r="G986" s="49">
        <f t="shared" si="102"/>
        <v>25.932784037472782</v>
      </c>
      <c r="H986" s="1"/>
    </row>
    <row r="987" spans="1:8" x14ac:dyDescent="0.2">
      <c r="A987" s="2">
        <v>25</v>
      </c>
      <c r="B987" s="2">
        <f t="shared" si="97"/>
        <v>4925</v>
      </c>
      <c r="C987" s="2">
        <f t="shared" si="98"/>
        <v>1970000</v>
      </c>
      <c r="D987" s="49">
        <f t="shared" si="99"/>
        <v>24.306611990690268</v>
      </c>
      <c r="E987" s="49">
        <f t="shared" si="100"/>
        <v>25.708150658709485</v>
      </c>
      <c r="F987" s="49">
        <f t="shared" si="101"/>
        <v>24.091934997410199</v>
      </c>
      <c r="G987" s="49">
        <f t="shared" si="102"/>
        <v>25.932302908141811</v>
      </c>
      <c r="H987" s="1"/>
    </row>
    <row r="988" spans="1:8" x14ac:dyDescent="0.2">
      <c r="A988" s="2">
        <v>25</v>
      </c>
      <c r="B988" s="2">
        <f t="shared" si="97"/>
        <v>4930</v>
      </c>
      <c r="C988" s="2">
        <f t="shared" si="98"/>
        <v>1972000</v>
      </c>
      <c r="D988" s="49">
        <f t="shared" si="99"/>
        <v>24.30696124656852</v>
      </c>
      <c r="E988" s="49">
        <f t="shared" si="100"/>
        <v>25.707786394798013</v>
      </c>
      <c r="F988" s="49">
        <f t="shared" si="101"/>
        <v>24.092390758117553</v>
      </c>
      <c r="G988" s="49">
        <f t="shared" si="102"/>
        <v>25.931822518601848</v>
      </c>
      <c r="H988" s="1"/>
    </row>
    <row r="989" spans="1:8" x14ac:dyDescent="0.2">
      <c r="A989" s="2">
        <v>25</v>
      </c>
      <c r="B989" s="2">
        <f t="shared" si="97"/>
        <v>4935</v>
      </c>
      <c r="C989" s="2">
        <f t="shared" si="98"/>
        <v>1974000</v>
      </c>
      <c r="D989" s="49">
        <f t="shared" si="99"/>
        <v>24.307309974015467</v>
      </c>
      <c r="E989" s="49">
        <f t="shared" si="100"/>
        <v>25.707422689783506</v>
      </c>
      <c r="F989" s="49">
        <f t="shared" si="101"/>
        <v>24.092845830901069</v>
      </c>
      <c r="G989" s="49">
        <f t="shared" si="102"/>
        <v>25.931342866963011</v>
      </c>
      <c r="H989" s="1"/>
    </row>
    <row r="990" spans="1:8" x14ac:dyDescent="0.2">
      <c r="A990" s="2">
        <v>25</v>
      </c>
      <c r="B990" s="2">
        <f t="shared" si="97"/>
        <v>4940</v>
      </c>
      <c r="C990" s="2">
        <f t="shared" si="98"/>
        <v>1976000</v>
      </c>
      <c r="D990" s="49">
        <f t="shared" si="99"/>
        <v>24.307658174363528</v>
      </c>
      <c r="E990" s="49">
        <f t="shared" si="100"/>
        <v>25.707059542240913</v>
      </c>
      <c r="F990" s="49">
        <f t="shared" si="101"/>
        <v>24.093300217491965</v>
      </c>
      <c r="G990" s="49">
        <f t="shared" si="102"/>
        <v>25.930863951342118</v>
      </c>
      <c r="H990" s="1"/>
    </row>
    <row r="991" spans="1:8" x14ac:dyDescent="0.2">
      <c r="A991" s="2">
        <v>25</v>
      </c>
      <c r="B991" s="2">
        <f t="shared" si="97"/>
        <v>4945</v>
      </c>
      <c r="C991" s="2">
        <f t="shared" si="98"/>
        <v>1978000</v>
      </c>
      <c r="D991" s="49">
        <f t="shared" si="99"/>
        <v>24.308005848940429</v>
      </c>
      <c r="E991" s="49">
        <f t="shared" si="100"/>
        <v>25.706696950750224</v>
      </c>
      <c r="F991" s="49">
        <f t="shared" si="101"/>
        <v>24.09375391961537</v>
      </c>
      <c r="G991" s="49">
        <f t="shared" si="102"/>
        <v>25.930385769862735</v>
      </c>
      <c r="H991" s="1"/>
    </row>
    <row r="992" spans="1:8" x14ac:dyDescent="0.2">
      <c r="A992" s="2">
        <v>25</v>
      </c>
      <c r="B992" s="2">
        <f t="shared" si="97"/>
        <v>4950</v>
      </c>
      <c r="C992" s="2">
        <f t="shared" si="98"/>
        <v>1980000</v>
      </c>
      <c r="D992" s="49">
        <f t="shared" si="99"/>
        <v>24.308352999069193</v>
      </c>
      <c r="E992" s="49">
        <f t="shared" si="100"/>
        <v>25.706334913896526</v>
      </c>
      <c r="F992" s="49">
        <f t="shared" si="101"/>
        <v>24.094206938990361</v>
      </c>
      <c r="G992" s="49">
        <f t="shared" si="102"/>
        <v>25.929908320655088</v>
      </c>
      <c r="H992" s="1"/>
    </row>
    <row r="993" spans="1:8" x14ac:dyDescent="0.2">
      <c r="A993" s="2">
        <v>25</v>
      </c>
      <c r="B993" s="2">
        <f t="shared" si="97"/>
        <v>4955</v>
      </c>
      <c r="C993" s="2">
        <f t="shared" si="98"/>
        <v>1982000</v>
      </c>
      <c r="D993" s="49">
        <f t="shared" si="99"/>
        <v>24.308699626068215</v>
      </c>
      <c r="E993" s="49">
        <f t="shared" si="100"/>
        <v>25.705973430269903</v>
      </c>
      <c r="F993" s="49">
        <f t="shared" si="101"/>
        <v>24.094659277329946</v>
      </c>
      <c r="G993" s="49">
        <f t="shared" si="102"/>
        <v>25.929431601856074</v>
      </c>
      <c r="H993" s="1"/>
    </row>
    <row r="994" spans="1:8" x14ac:dyDescent="0.2">
      <c r="A994" s="2">
        <v>25</v>
      </c>
      <c r="B994" s="2">
        <f t="shared" si="97"/>
        <v>4960</v>
      </c>
      <c r="C994" s="2">
        <f t="shared" si="98"/>
        <v>1984000</v>
      </c>
      <c r="D994" s="49">
        <f t="shared" si="99"/>
        <v>24.309045731251235</v>
      </c>
      <c r="E994" s="49">
        <f t="shared" si="100"/>
        <v>25.705612498465459</v>
      </c>
      <c r="F994" s="49">
        <f t="shared" si="101"/>
        <v>24.095110936341118</v>
      </c>
      <c r="G994" s="49">
        <f t="shared" si="102"/>
        <v>25.928955611609187</v>
      </c>
      <c r="H994" s="1"/>
    </row>
    <row r="995" spans="1:8" x14ac:dyDescent="0.2">
      <c r="A995" s="2">
        <v>25</v>
      </c>
      <c r="B995" s="2">
        <f t="shared" si="97"/>
        <v>4965</v>
      </c>
      <c r="C995" s="2">
        <f t="shared" si="98"/>
        <v>1986000</v>
      </c>
      <c r="D995" s="49">
        <f t="shared" si="99"/>
        <v>24.309391315927375</v>
      </c>
      <c r="E995" s="49">
        <f t="shared" si="100"/>
        <v>25.70525211708328</v>
      </c>
      <c r="F995" s="49">
        <f t="shared" si="101"/>
        <v>24.095561917724904</v>
      </c>
      <c r="G995" s="49">
        <f t="shared" si="102"/>
        <v>25.928480348064543</v>
      </c>
      <c r="H995" s="1"/>
    </row>
    <row r="996" spans="1:8" x14ac:dyDescent="0.2">
      <c r="A996" s="2">
        <v>25</v>
      </c>
      <c r="B996" s="2">
        <f t="shared" si="97"/>
        <v>4970</v>
      </c>
      <c r="C996" s="2">
        <f t="shared" si="98"/>
        <v>1988000</v>
      </c>
      <c r="D996" s="49">
        <f t="shared" si="99"/>
        <v>24.309736381401169</v>
      </c>
      <c r="E996" s="49">
        <f t="shared" si="100"/>
        <v>25.70489228472842</v>
      </c>
      <c r="F996" s="49">
        <f t="shared" si="101"/>
        <v>24.096012223176352</v>
      </c>
      <c r="G996" s="49">
        <f t="shared" si="102"/>
        <v>25.928005809378785</v>
      </c>
      <c r="H996" s="1"/>
    </row>
    <row r="997" spans="1:8" x14ac:dyDescent="0.2">
      <c r="A997" s="2">
        <v>25</v>
      </c>
      <c r="B997" s="2">
        <f t="shared" si="97"/>
        <v>4975</v>
      </c>
      <c r="C997" s="2">
        <f t="shared" si="98"/>
        <v>1990000</v>
      </c>
      <c r="D997" s="49">
        <f t="shared" si="99"/>
        <v>24.310080928972575</v>
      </c>
      <c r="E997" s="49">
        <f t="shared" si="100"/>
        <v>25.704533000010855</v>
      </c>
      <c r="F997" s="49">
        <f t="shared" si="101"/>
        <v>24.096461854384572</v>
      </c>
      <c r="G997" s="49">
        <f t="shared" si="102"/>
        <v>25.927531993715125</v>
      </c>
      <c r="H997" s="1"/>
    </row>
    <row r="998" spans="1:8" x14ac:dyDescent="0.2">
      <c r="A998" s="2">
        <v>25</v>
      </c>
      <c r="B998" s="2">
        <f t="shared" si="97"/>
        <v>4980</v>
      </c>
      <c r="C998" s="2">
        <f t="shared" si="98"/>
        <v>1992000</v>
      </c>
      <c r="D998" s="49">
        <f t="shared" si="99"/>
        <v>24.310424959936988</v>
      </c>
      <c r="E998" s="49">
        <f t="shared" si="100"/>
        <v>25.704174261545493</v>
      </c>
      <c r="F998" s="49">
        <f t="shared" si="101"/>
        <v>24.096910813032785</v>
      </c>
      <c r="G998" s="49">
        <f t="shared" si="102"/>
        <v>25.927058899243242</v>
      </c>
      <c r="H998" s="1"/>
    </row>
    <row r="999" spans="1:8" x14ac:dyDescent="0.2">
      <c r="A999" s="2">
        <v>25</v>
      </c>
      <c r="B999" s="2">
        <f t="shared" si="97"/>
        <v>4985</v>
      </c>
      <c r="C999" s="2">
        <f t="shared" si="98"/>
        <v>1994000</v>
      </c>
      <c r="D999" s="49">
        <f t="shared" si="99"/>
        <v>24.310768475585277</v>
      </c>
      <c r="E999" s="49">
        <f t="shared" si="100"/>
        <v>25.70381606795214</v>
      </c>
      <c r="F999" s="49">
        <f t="shared" si="101"/>
        <v>24.097359100798307</v>
      </c>
      <c r="G999" s="49">
        <f t="shared" si="102"/>
        <v>25.926586524139317</v>
      </c>
      <c r="H999" s="1"/>
    </row>
    <row r="1000" spans="1:8" x14ac:dyDescent="0.2">
      <c r="A1000" s="2">
        <v>25</v>
      </c>
      <c r="B1000" s="2">
        <f t="shared" si="97"/>
        <v>4990</v>
      </c>
      <c r="C1000" s="2">
        <f t="shared" si="98"/>
        <v>1996000</v>
      </c>
      <c r="D1000" s="49">
        <f t="shared" si="99"/>
        <v>24.311111477203799</v>
      </c>
      <c r="E1000" s="49">
        <f t="shared" si="100"/>
        <v>25.703458417855458</v>
      </c>
      <c r="F1000" s="49">
        <f t="shared" si="101"/>
        <v>24.097806719352615</v>
      </c>
      <c r="G1000" s="49">
        <f t="shared" si="102"/>
        <v>25.926114866585948</v>
      </c>
      <c r="H1000" s="1"/>
    </row>
    <row r="1001" spans="1:8" x14ac:dyDescent="0.2">
      <c r="A1001" s="2">
        <v>25</v>
      </c>
      <c r="B1001" s="2">
        <f t="shared" si="97"/>
        <v>4995</v>
      </c>
      <c r="C1001" s="2">
        <f t="shared" si="98"/>
        <v>1998000</v>
      </c>
      <c r="D1001" s="49">
        <f t="shared" si="99"/>
        <v>24.31145396607441</v>
      </c>
      <c r="E1001" s="49">
        <f t="shared" si="100"/>
        <v>25.703101309884971</v>
      </c>
      <c r="F1001" s="49">
        <f t="shared" si="101"/>
        <v>24.098253670361348</v>
      </c>
      <c r="G1001" s="49">
        <f t="shared" si="102"/>
        <v>25.925643924772167</v>
      </c>
      <c r="H1001" s="1"/>
    </row>
    <row r="1002" spans="1:8" x14ac:dyDescent="0.2">
      <c r="A1002" s="2">
        <v>25</v>
      </c>
      <c r="B1002" s="2">
        <f t="shared" si="97"/>
        <v>5000</v>
      </c>
      <c r="C1002" s="2">
        <f t="shared" si="98"/>
        <v>2000000</v>
      </c>
      <c r="D1002" s="49">
        <f t="shared" si="99"/>
        <v>24.311795943474497</v>
      </c>
      <c r="E1002" s="49">
        <f t="shared" si="100"/>
        <v>25.702744742675023</v>
      </c>
      <c r="F1002" s="49">
        <f t="shared" si="101"/>
        <v>24.098699955484353</v>
      </c>
      <c r="G1002" s="49">
        <f t="shared" si="102"/>
        <v>25.925173696893381</v>
      </c>
      <c r="H1002" s="1"/>
    </row>
    <row r="1003" spans="1:8" x14ac:dyDescent="0.2">
      <c r="A1003" s="2">
        <v>25</v>
      </c>
      <c r="B1003" s="2">
        <f t="shared" si="97"/>
        <v>5005</v>
      </c>
      <c r="C1003" s="2">
        <f t="shared" si="98"/>
        <v>2002000</v>
      </c>
      <c r="D1003" s="49">
        <f t="shared" si="99"/>
        <v>24.312137410676996</v>
      </c>
      <c r="E1003" s="49">
        <f t="shared" si="100"/>
        <v>25.702388714864774</v>
      </c>
      <c r="F1003" s="49">
        <f t="shared" si="101"/>
        <v>24.099145576375683</v>
      </c>
      <c r="G1003" s="49">
        <f t="shared" si="102"/>
        <v>25.924704181151352</v>
      </c>
      <c r="H1003" s="1"/>
    </row>
    <row r="1004" spans="1:8" x14ac:dyDescent="0.2">
      <c r="A1004" s="2">
        <v>25</v>
      </c>
      <c r="B1004" s="2">
        <f t="shared" si="97"/>
        <v>5010</v>
      </c>
      <c r="C1004" s="2">
        <f t="shared" si="98"/>
        <v>2004000</v>
      </c>
      <c r="D1004" s="49">
        <f t="shared" si="99"/>
        <v>24.312478368950405</v>
      </c>
      <c r="E1004" s="49">
        <f t="shared" si="100"/>
        <v>25.702033225098166</v>
      </c>
      <c r="F1004" s="49">
        <f t="shared" si="101"/>
        <v>24.09959053468366</v>
      </c>
      <c r="G1004" s="49">
        <f t="shared" si="102"/>
        <v>25.924235375754176</v>
      </c>
      <c r="H1004" s="1"/>
    </row>
    <row r="1005" spans="1:8" x14ac:dyDescent="0.2">
      <c r="A1005" s="2">
        <v>25</v>
      </c>
      <c r="B1005" s="2">
        <f t="shared" si="97"/>
        <v>5015</v>
      </c>
      <c r="C1005" s="2">
        <f t="shared" si="98"/>
        <v>2006000</v>
      </c>
      <c r="D1005" s="49">
        <f t="shared" si="99"/>
        <v>24.312818819558817</v>
      </c>
      <c r="E1005" s="49">
        <f t="shared" si="100"/>
        <v>25.701678272023891</v>
      </c>
      <c r="F1005" s="49">
        <f t="shared" si="101"/>
        <v>24.10003483205087</v>
      </c>
      <c r="G1005" s="49">
        <f t="shared" si="102"/>
        <v>25.923767278916237</v>
      </c>
      <c r="H1005" s="1"/>
    </row>
    <row r="1006" spans="1:8" x14ac:dyDescent="0.2">
      <c r="A1006" s="2">
        <v>25</v>
      </c>
      <c r="B1006" s="2">
        <f t="shared" si="97"/>
        <v>5020</v>
      </c>
      <c r="C1006" s="2">
        <f t="shared" si="98"/>
        <v>2008000</v>
      </c>
      <c r="D1006" s="49">
        <f t="shared" si="99"/>
        <v>24.313158763761919</v>
      </c>
      <c r="E1006" s="49">
        <f t="shared" si="100"/>
        <v>25.701323854295399</v>
      </c>
      <c r="F1006" s="49">
        <f t="shared" si="101"/>
        <v>24.10047847011419</v>
      </c>
      <c r="G1006" s="49">
        <f t="shared" si="102"/>
        <v>25.9232998888582</v>
      </c>
      <c r="H1006" s="1"/>
    </row>
    <row r="1007" spans="1:8" x14ac:dyDescent="0.2">
      <c r="A1007" s="2">
        <v>25</v>
      </c>
      <c r="B1007" s="2">
        <f t="shared" si="97"/>
        <v>5025</v>
      </c>
      <c r="C1007" s="2">
        <f t="shared" si="98"/>
        <v>2010000</v>
      </c>
      <c r="D1007" s="49">
        <f t="shared" si="99"/>
        <v>24.31349820281504</v>
      </c>
      <c r="E1007" s="49">
        <f t="shared" si="100"/>
        <v>25.700969970570853</v>
      </c>
      <c r="F1007" s="49">
        <f t="shared" si="101"/>
        <v>24.100921450504849</v>
      </c>
      <c r="G1007" s="49">
        <f t="shared" si="102"/>
        <v>25.92283320380697</v>
      </c>
      <c r="H1007" s="1"/>
    </row>
    <row r="1008" spans="1:8" x14ac:dyDescent="0.2">
      <c r="A1008" s="2">
        <v>25</v>
      </c>
      <c r="B1008" s="2">
        <f t="shared" si="97"/>
        <v>5030</v>
      </c>
      <c r="C1008" s="2">
        <f t="shared" si="98"/>
        <v>2012000</v>
      </c>
      <c r="D1008" s="49">
        <f t="shared" si="99"/>
        <v>24.313837137969131</v>
      </c>
      <c r="E1008" s="49">
        <f t="shared" si="100"/>
        <v>25.700616619513116</v>
      </c>
      <c r="F1008" s="49">
        <f t="shared" si="101"/>
        <v>24.101363774848402</v>
      </c>
      <c r="G1008" s="49">
        <f t="shared" si="102"/>
        <v>25.922367221995653</v>
      </c>
      <c r="H1008" s="1"/>
    </row>
    <row r="1009" spans="1:8" x14ac:dyDescent="0.2">
      <c r="A1009" s="2">
        <v>25</v>
      </c>
      <c r="B1009" s="2">
        <f t="shared" si="97"/>
        <v>5035</v>
      </c>
      <c r="C1009" s="2">
        <f t="shared" si="98"/>
        <v>2014000</v>
      </c>
      <c r="D1009" s="49">
        <f t="shared" si="99"/>
        <v>24.314175570470834</v>
      </c>
      <c r="E1009" s="49">
        <f t="shared" si="100"/>
        <v>25.700263799789727</v>
      </c>
      <c r="F1009" s="49">
        <f t="shared" si="101"/>
        <v>24.101805444764793</v>
      </c>
      <c r="G1009" s="49">
        <f t="shared" si="102"/>
        <v>25.921901941663556</v>
      </c>
      <c r="H1009" s="1"/>
    </row>
    <row r="1010" spans="1:8" x14ac:dyDescent="0.2">
      <c r="A1010" s="2">
        <v>25</v>
      </c>
      <c r="B1010" s="2">
        <f t="shared" si="97"/>
        <v>5040</v>
      </c>
      <c r="C1010" s="2">
        <f t="shared" si="98"/>
        <v>2016000</v>
      </c>
      <c r="D1010" s="49">
        <f t="shared" si="99"/>
        <v>24.314513501562462</v>
      </c>
      <c r="E1010" s="49">
        <f t="shared" si="100"/>
        <v>25.699911510072884</v>
      </c>
      <c r="F1010" s="49">
        <f t="shared" si="101"/>
        <v>24.102246461868351</v>
      </c>
      <c r="G1010" s="49">
        <f t="shared" si="102"/>
        <v>25.921437361056139</v>
      </c>
      <c r="H1010" s="1"/>
    </row>
    <row r="1011" spans="1:8" x14ac:dyDescent="0.2">
      <c r="A1011" s="2">
        <v>25</v>
      </c>
      <c r="B1011" s="2">
        <f t="shared" si="97"/>
        <v>5045</v>
      </c>
      <c r="C1011" s="2">
        <f t="shared" si="98"/>
        <v>2018000</v>
      </c>
      <c r="D1011" s="49">
        <f t="shared" si="99"/>
        <v>24.314850932482035</v>
      </c>
      <c r="E1011" s="49">
        <f t="shared" si="100"/>
        <v>25.69955974903942</v>
      </c>
      <c r="F1011" s="49">
        <f t="shared" si="101"/>
        <v>24.102686827767855</v>
      </c>
      <c r="G1011" s="49">
        <f t="shared" si="102"/>
        <v>25.920973478424994</v>
      </c>
      <c r="H1011" s="1"/>
    </row>
    <row r="1012" spans="1:8" x14ac:dyDescent="0.2">
      <c r="A1012" s="2">
        <v>25</v>
      </c>
      <c r="B1012" s="2">
        <f t="shared" si="97"/>
        <v>5050</v>
      </c>
      <c r="C1012" s="2">
        <f t="shared" si="98"/>
        <v>2020000</v>
      </c>
      <c r="D1012" s="49">
        <f t="shared" si="99"/>
        <v>24.315187864463283</v>
      </c>
      <c r="E1012" s="49">
        <f t="shared" si="100"/>
        <v>25.699208515370785</v>
      </c>
      <c r="F1012" s="49">
        <f t="shared" si="101"/>
        <v>24.103126544066519</v>
      </c>
      <c r="G1012" s="49">
        <f t="shared" si="102"/>
        <v>25.92051029202781</v>
      </c>
      <c r="H1012" s="1"/>
    </row>
    <row r="1013" spans="1:8" x14ac:dyDescent="0.2">
      <c r="A1013" s="2">
        <v>25</v>
      </c>
      <c r="B1013" s="2">
        <f t="shared" si="97"/>
        <v>5055</v>
      </c>
      <c r="C1013" s="2">
        <f t="shared" si="98"/>
        <v>2022000</v>
      </c>
      <c r="D1013" s="49">
        <f t="shared" si="99"/>
        <v>24.315524298735699</v>
      </c>
      <c r="E1013" s="49">
        <f t="shared" si="100"/>
        <v>25.698857807753026</v>
      </c>
      <c r="F1013" s="49">
        <f t="shared" si="101"/>
        <v>24.103565612362047</v>
      </c>
      <c r="G1013" s="49">
        <f t="shared" si="102"/>
        <v>25.920047800128359</v>
      </c>
      <c r="H1013" s="1"/>
    </row>
    <row r="1014" spans="1:8" x14ac:dyDescent="0.2">
      <c r="A1014" s="2">
        <v>25</v>
      </c>
      <c r="B1014" s="2">
        <f t="shared" si="97"/>
        <v>5060</v>
      </c>
      <c r="C1014" s="2">
        <f t="shared" si="98"/>
        <v>2024000</v>
      </c>
      <c r="D1014" s="49">
        <f t="shared" si="99"/>
        <v>24.315860236524518</v>
      </c>
      <c r="E1014" s="49">
        <f t="shared" si="100"/>
        <v>25.698507624876743</v>
      </c>
      <c r="F1014" s="49">
        <f t="shared" si="101"/>
        <v>24.104004034246618</v>
      </c>
      <c r="G1014" s="49">
        <f t="shared" si="102"/>
        <v>25.919586000996453</v>
      </c>
      <c r="H1014" s="1"/>
    </row>
    <row r="1015" spans="1:8" x14ac:dyDescent="0.2">
      <c r="A1015" s="2">
        <v>25</v>
      </c>
      <c r="B1015" s="2">
        <f t="shared" si="97"/>
        <v>5065</v>
      </c>
      <c r="C1015" s="2">
        <f t="shared" si="98"/>
        <v>2026000</v>
      </c>
      <c r="D1015" s="49">
        <f t="shared" si="99"/>
        <v>24.316195679050775</v>
      </c>
      <c r="E1015" s="49">
        <f t="shared" si="100"/>
        <v>25.698157965437126</v>
      </c>
      <c r="F1015" s="49">
        <f t="shared" si="101"/>
        <v>24.104441811306948</v>
      </c>
      <c r="G1015" s="49">
        <f t="shared" si="102"/>
        <v>25.919124892907938</v>
      </c>
      <c r="H1015" s="1"/>
    </row>
    <row r="1016" spans="1:8" x14ac:dyDescent="0.2">
      <c r="A1016" s="2">
        <v>25</v>
      </c>
      <c r="B1016" s="2">
        <f t="shared" si="97"/>
        <v>5070</v>
      </c>
      <c r="C1016" s="2">
        <f t="shared" si="98"/>
        <v>2028000</v>
      </c>
      <c r="D1016" s="49">
        <f t="shared" si="99"/>
        <v>24.316530627531268</v>
      </c>
      <c r="E1016" s="49">
        <f t="shared" si="100"/>
        <v>25.697808828133859</v>
      </c>
      <c r="F1016" s="49">
        <f t="shared" si="101"/>
        <v>24.104878945124312</v>
      </c>
      <c r="G1016" s="49">
        <f t="shared" si="102"/>
        <v>25.918664474144634</v>
      </c>
      <c r="H1016" s="1"/>
    </row>
    <row r="1017" spans="1:8" x14ac:dyDescent="0.2">
      <c r="A1017" s="2">
        <v>25</v>
      </c>
      <c r="B1017" s="2">
        <f t="shared" si="97"/>
        <v>5075</v>
      </c>
      <c r="C1017" s="2">
        <f t="shared" si="98"/>
        <v>2030000</v>
      </c>
      <c r="D1017" s="49">
        <f t="shared" si="99"/>
        <v>24.316865083178659</v>
      </c>
      <c r="E1017" s="49">
        <f t="shared" si="100"/>
        <v>25.697460211671174</v>
      </c>
      <c r="F1017" s="49">
        <f t="shared" si="101"/>
        <v>24.105315437274555</v>
      </c>
      <c r="G1017" s="49">
        <f t="shared" si="102"/>
        <v>25.918204742994348</v>
      </c>
      <c r="H1017" s="1"/>
    </row>
    <row r="1018" spans="1:8" x14ac:dyDescent="0.2">
      <c r="A1018" s="2">
        <v>25</v>
      </c>
      <c r="B1018" s="2">
        <f t="shared" si="97"/>
        <v>5080</v>
      </c>
      <c r="C1018" s="2">
        <f t="shared" si="98"/>
        <v>2032000</v>
      </c>
      <c r="D1018" s="49">
        <f t="shared" si="99"/>
        <v>24.317199047201395</v>
      </c>
      <c r="E1018" s="49">
        <f t="shared" si="100"/>
        <v>25.697112114757772</v>
      </c>
      <c r="F1018" s="49">
        <f t="shared" si="101"/>
        <v>24.10575128932809</v>
      </c>
      <c r="G1018" s="49">
        <f t="shared" si="102"/>
        <v>25.917745697750824</v>
      </c>
      <c r="H1018" s="1"/>
    </row>
    <row r="1019" spans="1:8" x14ac:dyDescent="0.2">
      <c r="A1019" s="2">
        <v>25</v>
      </c>
      <c r="B1019" s="2">
        <f t="shared" si="97"/>
        <v>5085</v>
      </c>
      <c r="C1019" s="2">
        <f t="shared" si="98"/>
        <v>2034000</v>
      </c>
      <c r="D1019" s="49">
        <f t="shared" si="99"/>
        <v>24.31753252080382</v>
      </c>
      <c r="E1019" s="49">
        <f t="shared" si="100"/>
        <v>25.696764536106837</v>
      </c>
      <c r="F1019" s="49">
        <f t="shared" si="101"/>
        <v>24.106186502849987</v>
      </c>
      <c r="G1019" s="49">
        <f t="shared" si="102"/>
        <v>25.917287336713716</v>
      </c>
      <c r="H1019" s="1"/>
    </row>
    <row r="1020" spans="1:8" x14ac:dyDescent="0.2">
      <c r="A1020" s="2">
        <v>25</v>
      </c>
      <c r="B1020" s="2">
        <f t="shared" si="97"/>
        <v>5090</v>
      </c>
      <c r="C1020" s="2">
        <f t="shared" si="98"/>
        <v>2036000</v>
      </c>
      <c r="D1020" s="49">
        <f t="shared" si="99"/>
        <v>24.317865505186113</v>
      </c>
      <c r="E1020" s="49">
        <f t="shared" si="100"/>
        <v>25.696417474436</v>
      </c>
      <c r="F1020" s="49">
        <f t="shared" si="101"/>
        <v>24.106621079399943</v>
      </c>
      <c r="G1020" s="49">
        <f t="shared" si="102"/>
        <v>25.916829658188568</v>
      </c>
      <c r="H1020" s="1"/>
    </row>
    <row r="1021" spans="1:8" x14ac:dyDescent="0.2">
      <c r="A1021" s="2">
        <v>25</v>
      </c>
      <c r="B1021" s="2">
        <f t="shared" si="97"/>
        <v>5095</v>
      </c>
      <c r="C1021" s="2">
        <f t="shared" si="98"/>
        <v>2038000</v>
      </c>
      <c r="D1021" s="49">
        <f t="shared" si="99"/>
        <v>24.318198001544374</v>
      </c>
      <c r="E1021" s="49">
        <f t="shared" si="100"/>
        <v>25.696070928467332</v>
      </c>
      <c r="F1021" s="49">
        <f t="shared" si="101"/>
        <v>24.107055020532314</v>
      </c>
      <c r="G1021" s="49">
        <f t="shared" si="102"/>
        <v>25.916372660486786</v>
      </c>
      <c r="H1021" s="1"/>
    </row>
    <row r="1022" spans="1:8" x14ac:dyDescent="0.2">
      <c r="A1022" s="2">
        <v>25</v>
      </c>
      <c r="B1022" s="2">
        <f t="shared" si="97"/>
        <v>5100</v>
      </c>
      <c r="C1022" s="2">
        <f t="shared" si="98"/>
        <v>2040000</v>
      </c>
      <c r="D1022" s="49">
        <f t="shared" si="99"/>
        <v>24.318530011070589</v>
      </c>
      <c r="E1022" s="49">
        <f t="shared" si="100"/>
        <v>25.695724896927317</v>
      </c>
      <c r="F1022" s="49">
        <f t="shared" si="101"/>
        <v>24.107488327796169</v>
      </c>
      <c r="G1022" s="49">
        <f t="shared" si="102"/>
        <v>25.915916341925612</v>
      </c>
      <c r="H1022" s="1"/>
    </row>
    <row r="1023" spans="1:8" x14ac:dyDescent="0.2">
      <c r="A1023" s="2">
        <v>25</v>
      </c>
      <c r="B1023" s="2">
        <f t="shared" si="97"/>
        <v>5105</v>
      </c>
      <c r="C1023" s="2">
        <f t="shared" si="98"/>
        <v>2042000</v>
      </c>
      <c r="D1023" s="49">
        <f t="shared" si="99"/>
        <v>24.318861534952681</v>
      </c>
      <c r="E1023" s="49">
        <f t="shared" si="100"/>
        <v>25.695379378546821</v>
      </c>
      <c r="F1023" s="49">
        <f t="shared" si="101"/>
        <v>24.107921002735271</v>
      </c>
      <c r="G1023" s="49">
        <f t="shared" si="102"/>
        <v>25.915460700828095</v>
      </c>
      <c r="H1023" s="1"/>
    </row>
    <row r="1024" spans="1:8" x14ac:dyDescent="0.2">
      <c r="A1024" s="2">
        <v>25</v>
      </c>
      <c r="B1024" s="2">
        <f t="shared" si="97"/>
        <v>5110</v>
      </c>
      <c r="C1024" s="2">
        <f t="shared" si="98"/>
        <v>2044000</v>
      </c>
      <c r="D1024" s="49">
        <f t="shared" si="99"/>
        <v>24.319192574374515</v>
      </c>
      <c r="E1024" s="49">
        <f t="shared" si="100"/>
        <v>25.695034372061105</v>
      </c>
      <c r="F1024" s="49">
        <f t="shared" si="101"/>
        <v>24.108353046888123</v>
      </c>
      <c r="G1024" s="49">
        <f t="shared" si="102"/>
        <v>25.915005735523078</v>
      </c>
      <c r="H1024" s="1"/>
    </row>
    <row r="1025" spans="1:8" x14ac:dyDescent="0.2">
      <c r="A1025" s="2">
        <v>25</v>
      </c>
      <c r="B1025" s="2">
        <f t="shared" si="97"/>
        <v>5115</v>
      </c>
      <c r="C1025" s="2">
        <f t="shared" si="98"/>
        <v>2046000</v>
      </c>
      <c r="D1025" s="49">
        <f t="shared" si="99"/>
        <v>24.319523130515904</v>
      </c>
      <c r="E1025" s="49">
        <f t="shared" si="100"/>
        <v>25.694689876209768</v>
      </c>
      <c r="F1025" s="49">
        <f t="shared" si="101"/>
        <v>24.108784461788009</v>
      </c>
      <c r="G1025" s="49">
        <f t="shared" si="102"/>
        <v>25.914551444345154</v>
      </c>
      <c r="H1025" s="1"/>
    </row>
    <row r="1026" spans="1:8" x14ac:dyDescent="0.2">
      <c r="A1026" s="2">
        <v>25</v>
      </c>
      <c r="B1026" s="2">
        <f t="shared" si="97"/>
        <v>5120</v>
      </c>
      <c r="C1026" s="2">
        <f t="shared" si="98"/>
        <v>2048000</v>
      </c>
      <c r="D1026" s="49">
        <f t="shared" si="99"/>
        <v>24.319853204552672</v>
      </c>
      <c r="E1026" s="49">
        <f t="shared" si="100"/>
        <v>25.694345889736741</v>
      </c>
      <c r="F1026" s="49">
        <f t="shared" si="101"/>
        <v>24.109215248962968</v>
      </c>
      <c r="G1026" s="49">
        <f t="shared" si="102"/>
        <v>25.914097825634652</v>
      </c>
      <c r="H1026" s="1"/>
    </row>
    <row r="1027" spans="1:8" x14ac:dyDescent="0.2">
      <c r="A1027" s="2">
        <v>25</v>
      </c>
      <c r="B1027" s="2">
        <f t="shared" si="97"/>
        <v>5125</v>
      </c>
      <c r="C1027" s="2">
        <f t="shared" si="98"/>
        <v>2050000</v>
      </c>
      <c r="D1027" s="49">
        <f t="shared" si="99"/>
        <v>24.32018279765661</v>
      </c>
      <c r="E1027" s="49">
        <f t="shared" si="100"/>
        <v>25.694002411390301</v>
      </c>
      <c r="F1027" s="49">
        <f t="shared" si="101"/>
        <v>24.109645409935862</v>
      </c>
      <c r="G1027" s="49">
        <f t="shared" si="102"/>
        <v>25.913644877737607</v>
      </c>
      <c r="H1027" s="1"/>
    </row>
    <row r="1028" spans="1:8" x14ac:dyDescent="0.2">
      <c r="A1028" s="2">
        <v>25</v>
      </c>
      <c r="B1028" s="2">
        <f t="shared" si="97"/>
        <v>5130</v>
      </c>
      <c r="C1028" s="2">
        <f t="shared" si="98"/>
        <v>2052000</v>
      </c>
      <c r="D1028" s="49">
        <f t="shared" si="99"/>
        <v>24.320511910995531</v>
      </c>
      <c r="E1028" s="49">
        <f t="shared" si="100"/>
        <v>25.693659439922989</v>
      </c>
      <c r="F1028" s="49">
        <f t="shared" si="101"/>
        <v>24.110074946224376</v>
      </c>
      <c r="G1028" s="49">
        <f t="shared" si="102"/>
        <v>25.91319259900574</v>
      </c>
      <c r="H1028" s="1"/>
    </row>
    <row r="1029" spans="1:8" x14ac:dyDescent="0.2">
      <c r="A1029" s="2">
        <v>25</v>
      </c>
      <c r="B1029" s="2">
        <f t="shared" si="97"/>
        <v>5135</v>
      </c>
      <c r="C1029" s="2">
        <f t="shared" si="98"/>
        <v>2054000</v>
      </c>
      <c r="D1029" s="49">
        <f t="shared" si="99"/>
        <v>24.320840545733283</v>
      </c>
      <c r="E1029" s="49">
        <f t="shared" si="100"/>
        <v>25.693316974091644</v>
      </c>
      <c r="F1029" s="49">
        <f t="shared" si="101"/>
        <v>24.110503859341051</v>
      </c>
      <c r="G1029" s="49">
        <f t="shared" si="102"/>
        <v>25.91274098779644</v>
      </c>
      <c r="H1029" s="1"/>
    </row>
    <row r="1030" spans="1:8" x14ac:dyDescent="0.2">
      <c r="A1030" s="2">
        <v>25</v>
      </c>
      <c r="B1030" s="2">
        <f t="shared" si="97"/>
        <v>5140</v>
      </c>
      <c r="C1030" s="2">
        <f t="shared" si="98"/>
        <v>2056000</v>
      </c>
      <c r="D1030" s="49">
        <f t="shared" si="99"/>
        <v>24.321168703029766</v>
      </c>
      <c r="E1030" s="49">
        <f t="shared" si="100"/>
        <v>25.692975012657364</v>
      </c>
      <c r="F1030" s="49">
        <f t="shared" si="101"/>
        <v>24.110932150793293</v>
      </c>
      <c r="G1030" s="49">
        <f t="shared" si="102"/>
        <v>25.912290042472698</v>
      </c>
      <c r="H1030" s="1"/>
    </row>
    <row r="1031" spans="1:8" x14ac:dyDescent="0.2">
      <c r="A1031" s="2">
        <v>25</v>
      </c>
      <c r="B1031" s="2">
        <f t="shared" si="97"/>
        <v>5145</v>
      </c>
      <c r="C1031" s="2">
        <f t="shared" si="98"/>
        <v>2058000</v>
      </c>
      <c r="D1031" s="49">
        <f t="shared" si="99"/>
        <v>24.321496384040945</v>
      </c>
      <c r="E1031" s="49">
        <f t="shared" si="100"/>
        <v>25.692633554385466</v>
      </c>
      <c r="F1031" s="49">
        <f t="shared" si="101"/>
        <v>24.111359822083415</v>
      </c>
      <c r="G1031" s="49">
        <f t="shared" si="102"/>
        <v>25.911839761403147</v>
      </c>
      <c r="H1031" s="1"/>
    </row>
    <row r="1032" spans="1:8" x14ac:dyDescent="0.2">
      <c r="A1032" s="2">
        <v>25</v>
      </c>
      <c r="B1032" s="2">
        <f t="shared" ref="B1032:B1095" si="103">B1031+5</f>
        <v>5150</v>
      </c>
      <c r="C1032" s="2">
        <f t="shared" ref="C1032:C1095" si="104">B1032/A1032*10000</f>
        <v>2060000</v>
      </c>
      <c r="D1032" s="49">
        <f t="shared" ref="D1032:D1095" si="105">(IF(B1032&gt;0,(CHIINV(0.975, 2 * B1032) / 2)/C1032,0))*10000</f>
        <v>24.321823589918857</v>
      </c>
      <c r="E1032" s="49">
        <f t="shared" ref="E1032:E1095" si="106">(IF(B1032&gt;0,(CHIINV(0.025, 2 * (B1032+1) )/ 2)/C1032,(CHIINV(0.025, 2 )/ 2)/C1032))*10000</f>
        <v>25.692292598045526</v>
      </c>
      <c r="F1032" s="49">
        <f t="shared" ref="F1032:F1095" si="107">(IF(B1032&gt;0,(CHIINV(0.995, 2 * B1032) / 2)/C1032,0))*10000</f>
        <v>24.111786874708649</v>
      </c>
      <c r="G1032" s="49">
        <f t="shared" ref="G1032:G1095" si="108">(IF(B1032&gt;0,(CHIINV(0.005, 2 * (B1032+1) )/ 2)/C1032,(CHIINV(0.005, 2 )/ 2)/C1032))*10000</f>
        <v>25.911390142961984</v>
      </c>
      <c r="H1032" s="1"/>
    </row>
    <row r="1033" spans="1:8" x14ac:dyDescent="0.2">
      <c r="A1033" s="2">
        <v>25</v>
      </c>
      <c r="B1033" s="2">
        <f t="shared" si="103"/>
        <v>5155</v>
      </c>
      <c r="C1033" s="2">
        <f t="shared" si="104"/>
        <v>2062000</v>
      </c>
      <c r="D1033" s="49">
        <f t="shared" si="105"/>
        <v>24.322150321811659</v>
      </c>
      <c r="E1033" s="49">
        <f t="shared" si="106"/>
        <v>25.691952142411299</v>
      </c>
      <c r="F1033" s="49">
        <f t="shared" si="107"/>
        <v>24.112213310161145</v>
      </c>
      <c r="G1033" s="49">
        <f t="shared" si="108"/>
        <v>25.910941185528976</v>
      </c>
      <c r="H1033" s="1"/>
    </row>
    <row r="1034" spans="1:8" x14ac:dyDescent="0.2">
      <c r="A1034" s="2">
        <v>25</v>
      </c>
      <c r="B1034" s="2">
        <f t="shared" si="103"/>
        <v>5160</v>
      </c>
      <c r="C1034" s="2">
        <f t="shared" si="104"/>
        <v>2064000</v>
      </c>
      <c r="D1034" s="49">
        <f t="shared" si="105"/>
        <v>24.322476580863611</v>
      </c>
      <c r="E1034" s="49">
        <f t="shared" si="106"/>
        <v>25.691612186260723</v>
      </c>
      <c r="F1034" s="49">
        <f t="shared" si="107"/>
        <v>24.112639129928045</v>
      </c>
      <c r="G1034" s="49">
        <f t="shared" si="108"/>
        <v>25.910492887489408</v>
      </c>
      <c r="H1034" s="1"/>
    </row>
    <row r="1035" spans="1:8" x14ac:dyDescent="0.2">
      <c r="A1035" s="2">
        <v>25</v>
      </c>
      <c r="B1035" s="2">
        <f t="shared" si="103"/>
        <v>5165</v>
      </c>
      <c r="C1035" s="2">
        <f t="shared" si="104"/>
        <v>2066000</v>
      </c>
      <c r="D1035" s="49">
        <f t="shared" si="105"/>
        <v>24.322802368215111</v>
      </c>
      <c r="E1035" s="49">
        <f t="shared" si="106"/>
        <v>25.691272728375928</v>
      </c>
      <c r="F1035" s="49">
        <f t="shared" si="107"/>
        <v>24.113064335491455</v>
      </c>
      <c r="G1035" s="49">
        <f t="shared" si="108"/>
        <v>25.910045247234088</v>
      </c>
      <c r="H1035" s="1"/>
    </row>
    <row r="1036" spans="1:8" x14ac:dyDescent="0.2">
      <c r="A1036" s="2">
        <v>25</v>
      </c>
      <c r="B1036" s="2">
        <f t="shared" si="103"/>
        <v>5170</v>
      </c>
      <c r="C1036" s="2">
        <f t="shared" si="104"/>
        <v>2068000</v>
      </c>
      <c r="D1036" s="49">
        <f t="shared" si="105"/>
        <v>24.323127685002706</v>
      </c>
      <c r="E1036" s="49">
        <f t="shared" si="106"/>
        <v>25.690933767543168</v>
      </c>
      <c r="F1036" s="49">
        <f t="shared" si="107"/>
        <v>24.113488928328497</v>
      </c>
      <c r="G1036" s="49">
        <f t="shared" si="108"/>
        <v>25.909598263159317</v>
      </c>
      <c r="H1036" s="1"/>
    </row>
    <row r="1037" spans="1:8" x14ac:dyDescent="0.2">
      <c r="A1037" s="2">
        <v>25</v>
      </c>
      <c r="B1037" s="2">
        <f t="shared" si="103"/>
        <v>5175</v>
      </c>
      <c r="C1037" s="2">
        <f t="shared" si="104"/>
        <v>2070000</v>
      </c>
      <c r="D1037" s="49">
        <f t="shared" si="105"/>
        <v>24.323452532359124</v>
      </c>
      <c r="E1037" s="49">
        <f t="shared" si="106"/>
        <v>25.690595302552836</v>
      </c>
      <c r="F1037" s="49">
        <f t="shared" si="107"/>
        <v>24.113912909911328</v>
      </c>
      <c r="G1037" s="49">
        <f t="shared" si="108"/>
        <v>25.909151933666848</v>
      </c>
      <c r="H1037" s="1"/>
    </row>
    <row r="1038" spans="1:8" x14ac:dyDescent="0.2">
      <c r="A1038" s="2">
        <v>25</v>
      </c>
      <c r="B1038" s="2">
        <f t="shared" si="103"/>
        <v>5180</v>
      </c>
      <c r="C1038" s="2">
        <f t="shared" si="104"/>
        <v>2072000</v>
      </c>
      <c r="D1038" s="49">
        <f t="shared" si="105"/>
        <v>24.323776911413262</v>
      </c>
      <c r="E1038" s="49">
        <f t="shared" si="106"/>
        <v>25.69025733219944</v>
      </c>
      <c r="F1038" s="49">
        <f t="shared" si="107"/>
        <v>24.114336281707125</v>
      </c>
      <c r="G1038" s="49">
        <f t="shared" si="108"/>
        <v>25.908706257163868</v>
      </c>
      <c r="H1038" s="1"/>
    </row>
    <row r="1039" spans="1:8" x14ac:dyDescent="0.2">
      <c r="A1039" s="2">
        <v>25</v>
      </c>
      <c r="B1039" s="2">
        <f t="shared" si="103"/>
        <v>5185</v>
      </c>
      <c r="C1039" s="2">
        <f t="shared" si="104"/>
        <v>2074000</v>
      </c>
      <c r="D1039" s="49">
        <f t="shared" si="105"/>
        <v>24.32410082329022</v>
      </c>
      <c r="E1039" s="49">
        <f t="shared" si="106"/>
        <v>25.689919855281584</v>
      </c>
      <c r="F1039" s="49">
        <f t="shared" si="107"/>
        <v>24.114759045178172</v>
      </c>
      <c r="G1039" s="49">
        <f t="shared" si="108"/>
        <v>25.908261232062976</v>
      </c>
      <c r="H1039" s="1"/>
    </row>
    <row r="1040" spans="1:8" x14ac:dyDescent="0.2">
      <c r="A1040" s="2">
        <v>25</v>
      </c>
      <c r="B1040" s="2">
        <f t="shared" si="103"/>
        <v>5190</v>
      </c>
      <c r="C1040" s="2">
        <f t="shared" si="104"/>
        <v>2076000</v>
      </c>
      <c r="D1040" s="49">
        <f t="shared" si="105"/>
        <v>24.324424269111319</v>
      </c>
      <c r="E1040" s="49">
        <f t="shared" si="106"/>
        <v>25.689582870601939</v>
      </c>
      <c r="F1040" s="49">
        <f t="shared" si="107"/>
        <v>24.115181201781812</v>
      </c>
      <c r="G1040" s="49">
        <f t="shared" si="108"/>
        <v>25.907816856782187</v>
      </c>
      <c r="H1040" s="1"/>
    </row>
    <row r="1041" spans="1:8" x14ac:dyDescent="0.2">
      <c r="A1041" s="2">
        <v>25</v>
      </c>
      <c r="B1041" s="2">
        <f t="shared" si="103"/>
        <v>5195</v>
      </c>
      <c r="C1041" s="2">
        <f t="shared" si="104"/>
        <v>2078000</v>
      </c>
      <c r="D1041" s="49">
        <f t="shared" si="105"/>
        <v>24.324747249994122</v>
      </c>
      <c r="E1041" s="49">
        <f t="shared" si="106"/>
        <v>25.689246376967251</v>
      </c>
      <c r="F1041" s="49">
        <f t="shared" si="107"/>
        <v>24.115602752970531</v>
      </c>
      <c r="G1041" s="49">
        <f t="shared" si="108"/>
        <v>25.907373129744851</v>
      </c>
      <c r="H1041" s="1"/>
    </row>
    <row r="1042" spans="1:8" x14ac:dyDescent="0.2">
      <c r="A1042" s="2">
        <v>25</v>
      </c>
      <c r="B1042" s="2">
        <f t="shared" si="103"/>
        <v>5200</v>
      </c>
      <c r="C1042" s="2">
        <f t="shared" si="104"/>
        <v>2080000</v>
      </c>
      <c r="D1042" s="49">
        <f t="shared" si="105"/>
        <v>24.325069767052419</v>
      </c>
      <c r="E1042" s="49">
        <f t="shared" si="106"/>
        <v>25.6889103731883</v>
      </c>
      <c r="F1042" s="49">
        <f t="shared" si="107"/>
        <v>24.116023700191924</v>
      </c>
      <c r="G1042" s="49">
        <f t="shared" si="108"/>
        <v>25.906930049379682</v>
      </c>
      <c r="H1042" s="1"/>
    </row>
    <row r="1043" spans="1:8" x14ac:dyDescent="0.2">
      <c r="A1043" s="2">
        <v>25</v>
      </c>
      <c r="B1043" s="2">
        <f t="shared" si="103"/>
        <v>5205</v>
      </c>
      <c r="C1043" s="2">
        <f t="shared" si="104"/>
        <v>2082000</v>
      </c>
      <c r="D1043" s="49">
        <f t="shared" si="105"/>
        <v>24.325391821396295</v>
      </c>
      <c r="E1043" s="49">
        <f t="shared" si="106"/>
        <v>25.688574858079878</v>
      </c>
      <c r="F1043" s="49">
        <f t="shared" si="107"/>
        <v>24.116444044888752</v>
      </c>
      <c r="G1043" s="49">
        <f t="shared" si="108"/>
        <v>25.906487614120721</v>
      </c>
      <c r="H1043" s="1"/>
    </row>
    <row r="1044" spans="1:8" x14ac:dyDescent="0.2">
      <c r="A1044" s="2">
        <v>25</v>
      </c>
      <c r="B1044" s="2">
        <f t="shared" si="103"/>
        <v>5210</v>
      </c>
      <c r="C1044" s="2">
        <f t="shared" si="104"/>
        <v>2084000</v>
      </c>
      <c r="D1044" s="49">
        <f t="shared" si="105"/>
        <v>24.325713414132096</v>
      </c>
      <c r="E1044" s="49">
        <f t="shared" si="106"/>
        <v>25.688239830460809</v>
      </c>
      <c r="F1044" s="49">
        <f t="shared" si="107"/>
        <v>24.116863788498957</v>
      </c>
      <c r="G1044" s="49">
        <f t="shared" si="108"/>
        <v>25.906045822407272</v>
      </c>
      <c r="H1044" s="1"/>
    </row>
    <row r="1045" spans="1:8" x14ac:dyDescent="0.2">
      <c r="A1045" s="2">
        <v>25</v>
      </c>
      <c r="B1045" s="2">
        <f t="shared" si="103"/>
        <v>5215</v>
      </c>
      <c r="C1045" s="2">
        <f t="shared" si="104"/>
        <v>2086000</v>
      </c>
      <c r="D1045" s="49">
        <f t="shared" si="105"/>
        <v>24.326034546362468</v>
      </c>
      <c r="E1045" s="49">
        <f t="shared" si="106"/>
        <v>25.687905289153878</v>
      </c>
      <c r="F1045" s="49">
        <f t="shared" si="107"/>
        <v>24.117282932455669</v>
      </c>
      <c r="G1045" s="49">
        <f t="shared" si="108"/>
        <v>25.905604672683953</v>
      </c>
      <c r="H1045" s="1"/>
    </row>
    <row r="1046" spans="1:8" x14ac:dyDescent="0.2">
      <c r="A1046" s="2">
        <v>25</v>
      </c>
      <c r="B1046" s="2">
        <f t="shared" si="103"/>
        <v>5220</v>
      </c>
      <c r="C1046" s="2">
        <f t="shared" si="104"/>
        <v>2088000</v>
      </c>
      <c r="D1046" s="49">
        <f t="shared" si="105"/>
        <v>24.326355219186382</v>
      </c>
      <c r="E1046" s="49">
        <f t="shared" si="106"/>
        <v>25.687571232985864</v>
      </c>
      <c r="F1046" s="49">
        <f t="shared" si="107"/>
        <v>24.117701478187239</v>
      </c>
      <c r="G1046" s="49">
        <f t="shared" si="108"/>
        <v>25.90516416340062</v>
      </c>
      <c r="H1046" s="1"/>
    </row>
    <row r="1047" spans="1:8" x14ac:dyDescent="0.2">
      <c r="A1047" s="2">
        <v>25</v>
      </c>
      <c r="B1047" s="2">
        <f t="shared" si="103"/>
        <v>5225</v>
      </c>
      <c r="C1047" s="2">
        <f t="shared" si="104"/>
        <v>2090000</v>
      </c>
      <c r="D1047" s="49">
        <f t="shared" si="105"/>
        <v>24.32667543369914</v>
      </c>
      <c r="E1047" s="49">
        <f t="shared" si="106"/>
        <v>25.687237660787492</v>
      </c>
      <c r="F1047" s="49">
        <f t="shared" si="107"/>
        <v>24.118119427117257</v>
      </c>
      <c r="G1047" s="49">
        <f t="shared" si="108"/>
        <v>25.904724293012343</v>
      </c>
      <c r="H1047" s="1"/>
    </row>
    <row r="1048" spans="1:8" x14ac:dyDescent="0.2">
      <c r="A1048" s="2">
        <v>25</v>
      </c>
      <c r="B1048" s="2">
        <f t="shared" si="103"/>
        <v>5230</v>
      </c>
      <c r="C1048" s="2">
        <f t="shared" si="104"/>
        <v>2092000</v>
      </c>
      <c r="D1048" s="49">
        <f t="shared" si="105"/>
        <v>24.326995190992371</v>
      </c>
      <c r="E1048" s="49">
        <f t="shared" si="106"/>
        <v>25.686904571393423</v>
      </c>
      <c r="F1048" s="49">
        <f t="shared" si="107"/>
        <v>24.118536780664567</v>
      </c>
      <c r="G1048" s="49">
        <f t="shared" si="108"/>
        <v>25.904285059979419</v>
      </c>
      <c r="H1048" s="1"/>
    </row>
    <row r="1049" spans="1:8" x14ac:dyDescent="0.2">
      <c r="A1049" s="2">
        <v>25</v>
      </c>
      <c r="B1049" s="2">
        <f t="shared" si="103"/>
        <v>5235</v>
      </c>
      <c r="C1049" s="2">
        <f t="shared" si="104"/>
        <v>2094000</v>
      </c>
      <c r="D1049" s="49">
        <f t="shared" si="105"/>
        <v>24.327314492154084</v>
      </c>
      <c r="E1049" s="49">
        <f t="shared" si="106"/>
        <v>25.686571963642237</v>
      </c>
      <c r="F1049" s="49">
        <f t="shared" si="107"/>
        <v>24.11895354024329</v>
      </c>
      <c r="G1049" s="49">
        <f t="shared" si="108"/>
        <v>25.903846462767319</v>
      </c>
      <c r="H1049" s="1"/>
    </row>
    <row r="1050" spans="1:8" x14ac:dyDescent="0.2">
      <c r="A1050" s="2">
        <v>25</v>
      </c>
      <c r="B1050" s="2">
        <f t="shared" si="103"/>
        <v>5240</v>
      </c>
      <c r="C1050" s="2">
        <f t="shared" si="104"/>
        <v>2096000</v>
      </c>
      <c r="D1050" s="49">
        <f t="shared" si="105"/>
        <v>24.327633338268654</v>
      </c>
      <c r="E1050" s="49">
        <f t="shared" si="106"/>
        <v>25.68623983637643</v>
      </c>
      <c r="F1050" s="49">
        <f t="shared" si="107"/>
        <v>24.119369707262845</v>
      </c>
      <c r="G1050" s="49">
        <f t="shared" si="108"/>
        <v>25.903408499846677</v>
      </c>
      <c r="H1050" s="1"/>
    </row>
    <row r="1051" spans="1:8" x14ac:dyDescent="0.2">
      <c r="A1051" s="2">
        <v>25</v>
      </c>
      <c r="B1051" s="2">
        <f t="shared" si="103"/>
        <v>5245</v>
      </c>
      <c r="C1051" s="2">
        <f t="shared" si="104"/>
        <v>2098000</v>
      </c>
      <c r="D1051" s="49">
        <f t="shared" si="105"/>
        <v>24.327951730416856</v>
      </c>
      <c r="E1051" s="49">
        <f t="shared" si="106"/>
        <v>25.685908188442362</v>
      </c>
      <c r="F1051" s="49">
        <f t="shared" si="107"/>
        <v>24.119785283127989</v>
      </c>
      <c r="G1051" s="49">
        <f t="shared" si="108"/>
        <v>25.90297116969327</v>
      </c>
      <c r="H1051" s="1"/>
    </row>
    <row r="1052" spans="1:8" x14ac:dyDescent="0.2">
      <c r="A1052" s="2">
        <v>25</v>
      </c>
      <c r="B1052" s="2">
        <f t="shared" si="103"/>
        <v>5250</v>
      </c>
      <c r="C1052" s="2">
        <f t="shared" si="104"/>
        <v>2100000</v>
      </c>
      <c r="D1052" s="49">
        <f t="shared" si="105"/>
        <v>24.328269669675876</v>
      </c>
      <c r="E1052" s="49">
        <f t="shared" si="106"/>
        <v>25.685577018690296</v>
      </c>
      <c r="F1052" s="49">
        <f t="shared" si="107"/>
        <v>24.12020026923879</v>
      </c>
      <c r="G1052" s="49">
        <f t="shared" si="108"/>
        <v>25.902534470787977</v>
      </c>
      <c r="H1052" s="1"/>
    </row>
    <row r="1053" spans="1:8" x14ac:dyDescent="0.2">
      <c r="A1053" s="2">
        <v>25</v>
      </c>
      <c r="B1053" s="2">
        <f t="shared" si="103"/>
        <v>5255</v>
      </c>
      <c r="C1053" s="2">
        <f t="shared" si="104"/>
        <v>2102000</v>
      </c>
      <c r="D1053" s="49">
        <f t="shared" si="105"/>
        <v>24.328587157119301</v>
      </c>
      <c r="E1053" s="49">
        <f t="shared" si="106"/>
        <v>25.685246325974312</v>
      </c>
      <c r="F1053" s="49">
        <f t="shared" si="107"/>
        <v>24.120614666990694</v>
      </c>
      <c r="G1053" s="49">
        <f t="shared" si="108"/>
        <v>25.902098401616797</v>
      </c>
      <c r="H1053" s="1"/>
    </row>
    <row r="1054" spans="1:8" x14ac:dyDescent="0.2">
      <c r="A1054" s="2">
        <v>25</v>
      </c>
      <c r="B1054" s="2">
        <f t="shared" si="103"/>
        <v>5260</v>
      </c>
      <c r="C1054" s="2">
        <f t="shared" si="104"/>
        <v>2104000</v>
      </c>
      <c r="D1054" s="49">
        <f t="shared" si="105"/>
        <v>24.328904193817188</v>
      </c>
      <c r="E1054" s="49">
        <f t="shared" si="106"/>
        <v>25.684916109152347</v>
      </c>
      <c r="F1054" s="49">
        <f t="shared" si="107"/>
        <v>24.121028477774505</v>
      </c>
      <c r="G1054" s="49">
        <f t="shared" si="108"/>
        <v>25.90166296067078</v>
      </c>
      <c r="H1054" s="1"/>
    </row>
    <row r="1055" spans="1:8" x14ac:dyDescent="0.2">
      <c r="A1055" s="2">
        <v>25</v>
      </c>
      <c r="B1055" s="2">
        <f t="shared" si="103"/>
        <v>5265</v>
      </c>
      <c r="C1055" s="2">
        <f t="shared" si="104"/>
        <v>2106000</v>
      </c>
      <c r="D1055" s="49">
        <f t="shared" si="105"/>
        <v>24.329220780836028</v>
      </c>
      <c r="E1055" s="49">
        <f t="shared" si="106"/>
        <v>25.684586367086155</v>
      </c>
      <c r="F1055" s="49">
        <f t="shared" si="107"/>
        <v>24.121441702976451</v>
      </c>
      <c r="G1055" s="49">
        <f t="shared" si="108"/>
        <v>25.901228146446037</v>
      </c>
      <c r="H1055" s="1"/>
    </row>
    <row r="1056" spans="1:8" x14ac:dyDescent="0.2">
      <c r="A1056" s="2">
        <v>25</v>
      </c>
      <c r="B1056" s="2">
        <f t="shared" si="103"/>
        <v>5270</v>
      </c>
      <c r="C1056" s="2">
        <f t="shared" si="104"/>
        <v>2108000</v>
      </c>
      <c r="D1056" s="49">
        <f t="shared" si="105"/>
        <v>24.329536919238773</v>
      </c>
      <c r="E1056" s="49">
        <f t="shared" si="106"/>
        <v>25.684257098641304</v>
      </c>
      <c r="F1056" s="49">
        <f t="shared" si="107"/>
        <v>24.121854343978161</v>
      </c>
      <c r="G1056" s="49">
        <f t="shared" si="108"/>
        <v>25.900793957443707</v>
      </c>
      <c r="H1056" s="1"/>
    </row>
    <row r="1057" spans="1:8" x14ac:dyDescent="0.2">
      <c r="A1057" s="2">
        <v>25</v>
      </c>
      <c r="B1057" s="2">
        <f t="shared" si="103"/>
        <v>5275</v>
      </c>
      <c r="C1057" s="2">
        <f t="shared" si="104"/>
        <v>2110000</v>
      </c>
      <c r="D1057" s="49">
        <f t="shared" si="105"/>
        <v>24.329852610084885</v>
      </c>
      <c r="E1057" s="49">
        <f t="shared" si="106"/>
        <v>25.683928302687125</v>
      </c>
      <c r="F1057" s="49">
        <f t="shared" si="107"/>
        <v>24.122266402156711</v>
      </c>
      <c r="G1057" s="49">
        <f t="shared" si="108"/>
        <v>25.900360392169933</v>
      </c>
      <c r="H1057" s="1"/>
    </row>
    <row r="1058" spans="1:8" x14ac:dyDescent="0.2">
      <c r="A1058" s="2">
        <v>25</v>
      </c>
      <c r="B1058" s="2">
        <f t="shared" si="103"/>
        <v>5280</v>
      </c>
      <c r="C1058" s="2">
        <f t="shared" si="104"/>
        <v>2112000</v>
      </c>
      <c r="D1058" s="49">
        <f t="shared" si="105"/>
        <v>24.330167854430314</v>
      </c>
      <c r="E1058" s="49">
        <f t="shared" si="106"/>
        <v>25.683599978096744</v>
      </c>
      <c r="F1058" s="49">
        <f t="shared" si="107"/>
        <v>24.122677878884613</v>
      </c>
      <c r="G1058" s="49">
        <f t="shared" si="108"/>
        <v>25.899927449135848</v>
      </c>
      <c r="H1058" s="1"/>
    </row>
    <row r="1059" spans="1:8" x14ac:dyDescent="0.2">
      <c r="A1059" s="2">
        <v>25</v>
      </c>
      <c r="B1059" s="2">
        <f t="shared" si="103"/>
        <v>5285</v>
      </c>
      <c r="C1059" s="2">
        <f t="shared" si="104"/>
        <v>2114000</v>
      </c>
      <c r="D1059" s="49">
        <f t="shared" si="105"/>
        <v>24.330482653327504</v>
      </c>
      <c r="E1059" s="49">
        <f t="shared" si="106"/>
        <v>25.683272123747024</v>
      </c>
      <c r="F1059" s="49">
        <f t="shared" si="107"/>
        <v>24.123088775529883</v>
      </c>
      <c r="G1059" s="49">
        <f t="shared" si="108"/>
        <v>25.899495126857559</v>
      </c>
      <c r="H1059" s="1"/>
    </row>
    <row r="1060" spans="1:8" x14ac:dyDescent="0.2">
      <c r="A1060" s="2">
        <v>25</v>
      </c>
      <c r="B1060" s="2">
        <f t="shared" si="103"/>
        <v>5290</v>
      </c>
      <c r="C1060" s="2">
        <f t="shared" si="104"/>
        <v>2116000</v>
      </c>
      <c r="D1060" s="49">
        <f t="shared" si="105"/>
        <v>24.330797007825453</v>
      </c>
      <c r="E1060" s="49">
        <f t="shared" si="106"/>
        <v>25.682944738518582</v>
      </c>
      <c r="F1060" s="49">
        <f t="shared" si="107"/>
        <v>24.123499093456008</v>
      </c>
      <c r="G1060" s="49">
        <f t="shared" si="108"/>
        <v>25.899063423856099</v>
      </c>
      <c r="H1060" s="1"/>
    </row>
    <row r="1061" spans="1:8" x14ac:dyDescent="0.2">
      <c r="A1061" s="2">
        <v>25</v>
      </c>
      <c r="B1061" s="2">
        <f t="shared" si="103"/>
        <v>5295</v>
      </c>
      <c r="C1061" s="2">
        <f t="shared" si="104"/>
        <v>2118000</v>
      </c>
      <c r="D1061" s="49">
        <f t="shared" si="105"/>
        <v>24.331110918969692</v>
      </c>
      <c r="E1061" s="49">
        <f t="shared" si="106"/>
        <v>25.682617821295757</v>
      </c>
      <c r="F1061" s="49">
        <f t="shared" si="107"/>
        <v>24.123908834022004</v>
      </c>
      <c r="G1061" s="49">
        <f t="shared" si="108"/>
        <v>25.898632338657432</v>
      </c>
      <c r="H1061" s="1"/>
    </row>
    <row r="1062" spans="1:8" x14ac:dyDescent="0.2">
      <c r="A1062" s="2">
        <v>25</v>
      </c>
      <c r="B1062" s="2">
        <f t="shared" si="103"/>
        <v>5300</v>
      </c>
      <c r="C1062" s="2">
        <f t="shared" si="104"/>
        <v>2120000</v>
      </c>
      <c r="D1062" s="49">
        <f t="shared" si="105"/>
        <v>24.331424387802311</v>
      </c>
      <c r="E1062" s="49">
        <f t="shared" si="106"/>
        <v>25.682291370966578</v>
      </c>
      <c r="F1062" s="49">
        <f t="shared" si="107"/>
        <v>24.124317998582413</v>
      </c>
      <c r="G1062" s="49">
        <f t="shared" si="108"/>
        <v>25.89820186979243</v>
      </c>
      <c r="H1062" s="1"/>
    </row>
    <row r="1063" spans="1:8" x14ac:dyDescent="0.2">
      <c r="A1063" s="2">
        <v>25</v>
      </c>
      <c r="B1063" s="2">
        <f t="shared" si="103"/>
        <v>5305</v>
      </c>
      <c r="C1063" s="2">
        <f t="shared" si="104"/>
        <v>2122000</v>
      </c>
      <c r="D1063" s="49">
        <f t="shared" si="105"/>
        <v>24.331737415361975</v>
      </c>
      <c r="E1063" s="49">
        <f t="shared" si="106"/>
        <v>25.681965386422785</v>
      </c>
      <c r="F1063" s="49">
        <f t="shared" si="107"/>
        <v>24.124726588487331</v>
      </c>
      <c r="G1063" s="49">
        <f t="shared" si="108"/>
        <v>25.897772015796836</v>
      </c>
      <c r="H1063" s="1"/>
    </row>
    <row r="1064" spans="1:8" x14ac:dyDescent="0.2">
      <c r="A1064" s="2">
        <v>25</v>
      </c>
      <c r="B1064" s="2">
        <f t="shared" si="103"/>
        <v>5310</v>
      </c>
      <c r="C1064" s="2">
        <f t="shared" si="104"/>
        <v>2124000</v>
      </c>
      <c r="D1064" s="49">
        <f t="shared" si="105"/>
        <v>24.332050002683925</v>
      </c>
      <c r="E1064" s="49">
        <f t="shared" si="106"/>
        <v>25.681639866559788</v>
      </c>
      <c r="F1064" s="49">
        <f t="shared" si="107"/>
        <v>24.125134605082419</v>
      </c>
      <c r="G1064" s="49">
        <f t="shared" si="108"/>
        <v>25.897342775211257</v>
      </c>
      <c r="H1064" s="1"/>
    </row>
    <row r="1065" spans="1:8" x14ac:dyDescent="0.2">
      <c r="A1065" s="2">
        <v>25</v>
      </c>
      <c r="B1065" s="2">
        <f t="shared" si="103"/>
        <v>5315</v>
      </c>
      <c r="C1065" s="2">
        <f t="shared" si="104"/>
        <v>2126000</v>
      </c>
      <c r="D1065" s="49">
        <f t="shared" si="105"/>
        <v>24.332362150800012</v>
      </c>
      <c r="E1065" s="49">
        <f t="shared" si="106"/>
        <v>25.681314810276646</v>
      </c>
      <c r="F1065" s="49">
        <f t="shared" si="107"/>
        <v>24.12554204970894</v>
      </c>
      <c r="G1065" s="49">
        <f t="shared" si="108"/>
        <v>25.896914146581135</v>
      </c>
      <c r="H1065" s="1"/>
    </row>
    <row r="1066" spans="1:8" x14ac:dyDescent="0.2">
      <c r="A1066" s="2">
        <v>25</v>
      </c>
      <c r="B1066" s="2">
        <f t="shared" si="103"/>
        <v>5320</v>
      </c>
      <c r="C1066" s="2">
        <f t="shared" si="104"/>
        <v>2128000</v>
      </c>
      <c r="D1066" s="49">
        <f t="shared" si="105"/>
        <v>24.332673860738705</v>
      </c>
      <c r="E1066" s="49">
        <f t="shared" si="106"/>
        <v>25.680990216476086</v>
      </c>
      <c r="F1066" s="49">
        <f t="shared" si="107"/>
        <v>24.125948923703749</v>
      </c>
      <c r="G1066" s="49">
        <f t="shared" si="108"/>
        <v>25.89648612845674</v>
      </c>
      <c r="H1066" s="1"/>
    </row>
    <row r="1067" spans="1:8" x14ac:dyDescent="0.2">
      <c r="A1067" s="2">
        <v>25</v>
      </c>
      <c r="B1067" s="2">
        <f t="shared" si="103"/>
        <v>5325</v>
      </c>
      <c r="C1067" s="2">
        <f t="shared" si="104"/>
        <v>2130000</v>
      </c>
      <c r="D1067" s="49">
        <f t="shared" si="105"/>
        <v>24.332985133525103</v>
      </c>
      <c r="E1067" s="49">
        <f t="shared" si="106"/>
        <v>25.680666084064438</v>
      </c>
      <c r="F1067" s="49">
        <f t="shared" si="107"/>
        <v>24.126355228399333</v>
      </c>
      <c r="G1067" s="49">
        <f t="shared" si="108"/>
        <v>25.896058719393132</v>
      </c>
      <c r="H1067" s="1"/>
    </row>
    <row r="1068" spans="1:8" x14ac:dyDescent="0.2">
      <c r="A1068" s="2">
        <v>25</v>
      </c>
      <c r="B1068" s="2">
        <f t="shared" si="103"/>
        <v>5330</v>
      </c>
      <c r="C1068" s="2">
        <f t="shared" si="104"/>
        <v>2132000</v>
      </c>
      <c r="D1068" s="49">
        <f t="shared" si="105"/>
        <v>24.333295970180938</v>
      </c>
      <c r="E1068" s="49">
        <f t="shared" si="106"/>
        <v>25.68034241195166</v>
      </c>
      <c r="F1068" s="49">
        <f t="shared" si="107"/>
        <v>24.126760965123839</v>
      </c>
      <c r="G1068" s="49">
        <f t="shared" si="108"/>
        <v>25.895631917950151</v>
      </c>
      <c r="H1068" s="1"/>
    </row>
    <row r="1069" spans="1:8" x14ac:dyDescent="0.2">
      <c r="A1069" s="2">
        <v>25</v>
      </c>
      <c r="B1069" s="2">
        <f t="shared" si="103"/>
        <v>5335</v>
      </c>
      <c r="C1069" s="2">
        <f t="shared" si="104"/>
        <v>2134000</v>
      </c>
      <c r="D1069" s="49">
        <f t="shared" si="105"/>
        <v>24.333606371724613</v>
      </c>
      <c r="E1069" s="49">
        <f t="shared" si="106"/>
        <v>25.680019199051301</v>
      </c>
      <c r="F1069" s="49">
        <f t="shared" si="107"/>
        <v>24.127166135201055</v>
      </c>
      <c r="G1069" s="49">
        <f t="shared" si="108"/>
        <v>25.895205722692399</v>
      </c>
      <c r="H1069" s="1"/>
    </row>
    <row r="1070" spans="1:8" x14ac:dyDescent="0.2">
      <c r="A1070" s="2">
        <v>25</v>
      </c>
      <c r="B1070" s="2">
        <f t="shared" si="103"/>
        <v>5340</v>
      </c>
      <c r="C1070" s="2">
        <f t="shared" si="104"/>
        <v>2136000</v>
      </c>
      <c r="D1070" s="49">
        <f t="shared" si="105"/>
        <v>24.333916339171193</v>
      </c>
      <c r="E1070" s="49">
        <f t="shared" si="106"/>
        <v>25.679696444280506</v>
      </c>
      <c r="F1070" s="49">
        <f t="shared" si="107"/>
        <v>24.127570739950457</v>
      </c>
      <c r="G1070" s="49">
        <f t="shared" si="108"/>
        <v>25.894780132189204</v>
      </c>
      <c r="H1070" s="1"/>
    </row>
    <row r="1071" spans="1:8" x14ac:dyDescent="0.2">
      <c r="A1071" s="2">
        <v>25</v>
      </c>
      <c r="B1071" s="2">
        <f t="shared" si="103"/>
        <v>5345</v>
      </c>
      <c r="C1071" s="2">
        <f t="shared" si="104"/>
        <v>2138000</v>
      </c>
      <c r="D1071" s="49">
        <f t="shared" si="105"/>
        <v>24.334225873532439</v>
      </c>
      <c r="E1071" s="49">
        <f t="shared" si="106"/>
        <v>25.679374146559979</v>
      </c>
      <c r="F1071" s="49">
        <f t="shared" si="107"/>
        <v>24.127974780687222</v>
      </c>
      <c r="G1071" s="49">
        <f t="shared" si="108"/>
        <v>25.894355145014625</v>
      </c>
      <c r="H1071" s="1"/>
    </row>
    <row r="1072" spans="1:8" x14ac:dyDescent="0.2">
      <c r="A1072" s="2">
        <v>25</v>
      </c>
      <c r="B1072" s="2">
        <f t="shared" si="103"/>
        <v>5350</v>
      </c>
      <c r="C1072" s="2">
        <f t="shared" si="104"/>
        <v>2140000</v>
      </c>
      <c r="D1072" s="49">
        <f t="shared" si="105"/>
        <v>24.334534975816798</v>
      </c>
      <c r="E1072" s="49">
        <f t="shared" si="106"/>
        <v>25.679052304813975</v>
      </c>
      <c r="F1072" s="49">
        <f t="shared" si="107"/>
        <v>24.12837825872225</v>
      </c>
      <c r="G1072" s="49">
        <f t="shared" si="108"/>
        <v>25.893930759747402</v>
      </c>
      <c r="H1072" s="1"/>
    </row>
    <row r="1073" spans="1:8" x14ac:dyDescent="0.2">
      <c r="A1073" s="2">
        <v>25</v>
      </c>
      <c r="B1073" s="2">
        <f t="shared" si="103"/>
        <v>5355</v>
      </c>
      <c r="C1073" s="2">
        <f t="shared" si="104"/>
        <v>2142000</v>
      </c>
      <c r="D1073" s="49">
        <f t="shared" si="105"/>
        <v>24.334843647029444</v>
      </c>
      <c r="E1073" s="49">
        <f t="shared" si="106"/>
        <v>25.678730917970277</v>
      </c>
      <c r="F1073" s="49">
        <f t="shared" si="107"/>
        <v>24.128781175362167</v>
      </c>
      <c r="G1073" s="49">
        <f t="shared" si="108"/>
        <v>25.893506974970972</v>
      </c>
      <c r="H1073" s="1"/>
    </row>
    <row r="1074" spans="1:8" x14ac:dyDescent="0.2">
      <c r="A1074" s="2">
        <v>25</v>
      </c>
      <c r="B1074" s="2">
        <f t="shared" si="103"/>
        <v>5360</v>
      </c>
      <c r="C1074" s="2">
        <f t="shared" si="104"/>
        <v>2144000</v>
      </c>
      <c r="D1074" s="49">
        <f t="shared" si="105"/>
        <v>24.335151888172287</v>
      </c>
      <c r="E1074" s="49">
        <f t="shared" si="106"/>
        <v>25.678409984960229</v>
      </c>
      <c r="F1074" s="49">
        <f t="shared" si="107"/>
        <v>24.129183531909352</v>
      </c>
      <c r="G1074" s="49">
        <f t="shared" si="108"/>
        <v>25.893083789273412</v>
      </c>
      <c r="H1074" s="1"/>
    </row>
    <row r="1075" spans="1:8" x14ac:dyDescent="0.2">
      <c r="A1075" s="2">
        <v>25</v>
      </c>
      <c r="B1075" s="2">
        <f t="shared" si="103"/>
        <v>5365</v>
      </c>
      <c r="C1075" s="2">
        <f t="shared" si="104"/>
        <v>2146000</v>
      </c>
      <c r="D1075" s="49">
        <f t="shared" si="105"/>
        <v>24.335459700243945</v>
      </c>
      <c r="E1075" s="49">
        <f t="shared" si="106"/>
        <v>25.678089504718631</v>
      </c>
      <c r="F1075" s="49">
        <f t="shared" si="107"/>
        <v>24.12958532966196</v>
      </c>
      <c r="G1075" s="49">
        <f t="shared" si="108"/>
        <v>25.892661201247446</v>
      </c>
      <c r="H1075" s="1"/>
    </row>
    <row r="1076" spans="1:8" x14ac:dyDescent="0.2">
      <c r="A1076" s="2">
        <v>25</v>
      </c>
      <c r="B1076" s="2">
        <f t="shared" si="103"/>
        <v>5370</v>
      </c>
      <c r="C1076" s="2">
        <f t="shared" si="104"/>
        <v>2148000</v>
      </c>
      <c r="D1076" s="49">
        <f t="shared" si="105"/>
        <v>24.335767084239826</v>
      </c>
      <c r="E1076" s="49">
        <f t="shared" si="106"/>
        <v>25.677769476183812</v>
      </c>
      <c r="F1076" s="49">
        <f t="shared" si="107"/>
        <v>24.129986569913935</v>
      </c>
      <c r="G1076" s="49">
        <f t="shared" si="108"/>
        <v>25.892239209490413</v>
      </c>
      <c r="H1076" s="1"/>
    </row>
    <row r="1077" spans="1:8" x14ac:dyDescent="0.2">
      <c r="A1077" s="2">
        <v>25</v>
      </c>
      <c r="B1077" s="2">
        <f t="shared" si="103"/>
        <v>5375</v>
      </c>
      <c r="C1077" s="2">
        <f t="shared" si="104"/>
        <v>2150000</v>
      </c>
      <c r="D1077" s="49">
        <f t="shared" si="105"/>
        <v>24.336074041152084</v>
      </c>
      <c r="E1077" s="49">
        <f t="shared" si="106"/>
        <v>25.677449898297571</v>
      </c>
      <c r="F1077" s="49">
        <f t="shared" si="107"/>
        <v>24.130387253955028</v>
      </c>
      <c r="G1077" s="49">
        <f t="shared" si="108"/>
        <v>25.891817812604259</v>
      </c>
      <c r="H1077" s="1"/>
    </row>
    <row r="1078" spans="1:8" x14ac:dyDescent="0.2">
      <c r="A1078" s="2">
        <v>25</v>
      </c>
      <c r="B1078" s="2">
        <f t="shared" si="103"/>
        <v>5380</v>
      </c>
      <c r="C1078" s="2">
        <f t="shared" si="104"/>
        <v>2152000</v>
      </c>
      <c r="D1078" s="49">
        <f t="shared" si="105"/>
        <v>24.336380571969674</v>
      </c>
      <c r="E1078" s="49">
        <f t="shared" si="106"/>
        <v>25.67713077000516</v>
      </c>
      <c r="F1078" s="49">
        <f t="shared" si="107"/>
        <v>24.1307873830708</v>
      </c>
      <c r="G1078" s="49">
        <f t="shared" si="108"/>
        <v>25.891397009195497</v>
      </c>
      <c r="H1078" s="1"/>
    </row>
    <row r="1079" spans="1:8" x14ac:dyDescent="0.2">
      <c r="A1079" s="2">
        <v>25</v>
      </c>
      <c r="B1079" s="2">
        <f t="shared" si="103"/>
        <v>5385</v>
      </c>
      <c r="C1079" s="2">
        <f t="shared" si="104"/>
        <v>2154000</v>
      </c>
      <c r="D1079" s="49">
        <f t="shared" si="105"/>
        <v>24.336686677678323</v>
      </c>
      <c r="E1079" s="49">
        <f t="shared" si="106"/>
        <v>25.6768120902553</v>
      </c>
      <c r="F1079" s="49">
        <f t="shared" si="107"/>
        <v>24.131186958542671</v>
      </c>
      <c r="G1079" s="49">
        <f t="shared" si="108"/>
        <v>25.890976797875208</v>
      </c>
      <c r="H1079" s="1"/>
    </row>
    <row r="1080" spans="1:8" x14ac:dyDescent="0.2">
      <c r="A1080" s="2">
        <v>25</v>
      </c>
      <c r="B1080" s="2">
        <f t="shared" si="103"/>
        <v>5390</v>
      </c>
      <c r="C1080" s="2">
        <f t="shared" si="104"/>
        <v>2156000</v>
      </c>
      <c r="D1080" s="49">
        <f t="shared" si="105"/>
        <v>24.336992359260588</v>
      </c>
      <c r="E1080" s="49">
        <f t="shared" si="106"/>
        <v>25.676493858000136</v>
      </c>
      <c r="F1080" s="49">
        <f t="shared" si="107"/>
        <v>24.131585981647905</v>
      </c>
      <c r="G1080" s="49">
        <f t="shared" si="108"/>
        <v>25.890557177259016</v>
      </c>
      <c r="H1080" s="1"/>
    </row>
    <row r="1081" spans="1:8" x14ac:dyDescent="0.2">
      <c r="A1081" s="2">
        <v>25</v>
      </c>
      <c r="B1081" s="2">
        <f t="shared" si="103"/>
        <v>5395</v>
      </c>
      <c r="C1081" s="2">
        <f t="shared" si="104"/>
        <v>2158000</v>
      </c>
      <c r="D1081" s="49">
        <f t="shared" si="105"/>
        <v>24.337297617695832</v>
      </c>
      <c r="E1081" s="49">
        <f t="shared" si="106"/>
        <v>25.676176072195219</v>
      </c>
      <c r="F1081" s="49">
        <f t="shared" si="107"/>
        <v>24.131984453659651</v>
      </c>
      <c r="G1081" s="49">
        <f t="shared" si="108"/>
        <v>25.890138145967057</v>
      </c>
      <c r="H1081" s="1"/>
    </row>
    <row r="1082" spans="1:8" x14ac:dyDescent="0.2">
      <c r="A1082" s="2">
        <v>25</v>
      </c>
      <c r="B1082" s="2">
        <f t="shared" si="103"/>
        <v>5400</v>
      </c>
      <c r="C1082" s="2">
        <f t="shared" si="104"/>
        <v>2160000</v>
      </c>
      <c r="D1082" s="49">
        <f t="shared" si="105"/>
        <v>24.337602453960265</v>
      </c>
      <c r="E1082" s="49">
        <f t="shared" si="106"/>
        <v>25.67585873179954</v>
      </c>
      <c r="F1082" s="49">
        <f t="shared" si="107"/>
        <v>24.132382375846948</v>
      </c>
      <c r="G1082" s="49">
        <f t="shared" si="108"/>
        <v>25.889719702623985</v>
      </c>
      <c r="H1082" s="1"/>
    </row>
    <row r="1083" spans="1:8" x14ac:dyDescent="0.2">
      <c r="A1083" s="2">
        <v>25</v>
      </c>
      <c r="B1083" s="2">
        <f t="shared" si="103"/>
        <v>5405</v>
      </c>
      <c r="C1083" s="2">
        <f t="shared" si="104"/>
        <v>2162000</v>
      </c>
      <c r="D1083" s="49">
        <f t="shared" si="105"/>
        <v>24.337906869026948</v>
      </c>
      <c r="E1083" s="49">
        <f t="shared" si="106"/>
        <v>25.675541835775444</v>
      </c>
      <c r="F1083" s="49">
        <f t="shared" si="107"/>
        <v>24.132779749474739</v>
      </c>
      <c r="G1083" s="49">
        <f t="shared" si="108"/>
        <v>25.889301845858927</v>
      </c>
      <c r="H1083" s="1"/>
    </row>
    <row r="1084" spans="1:8" x14ac:dyDescent="0.2">
      <c r="A1084" s="2">
        <v>25</v>
      </c>
      <c r="B1084" s="2">
        <f t="shared" si="103"/>
        <v>5410</v>
      </c>
      <c r="C1084" s="2">
        <f t="shared" si="104"/>
        <v>2164000</v>
      </c>
      <c r="D1084" s="49">
        <f t="shared" si="105"/>
        <v>24.338210863865783</v>
      </c>
      <c r="E1084" s="49">
        <f t="shared" si="106"/>
        <v>25.675225383088684</v>
      </c>
      <c r="F1084" s="49">
        <f t="shared" si="107"/>
        <v>24.133176575803905</v>
      </c>
      <c r="G1084" s="49">
        <f t="shared" si="108"/>
        <v>25.888884574305479</v>
      </c>
      <c r="H1084" s="1"/>
    </row>
    <row r="1085" spans="1:8" x14ac:dyDescent="0.2">
      <c r="A1085" s="2">
        <v>25</v>
      </c>
      <c r="B1085" s="2">
        <f t="shared" si="103"/>
        <v>5415</v>
      </c>
      <c r="C1085" s="2">
        <f t="shared" si="104"/>
        <v>2166000</v>
      </c>
      <c r="D1085" s="49">
        <f t="shared" si="105"/>
        <v>24.338514439443568</v>
      </c>
      <c r="E1085" s="49">
        <f t="shared" si="106"/>
        <v>25.67490937270836</v>
      </c>
      <c r="F1085" s="49">
        <f t="shared" si="107"/>
        <v>24.133572856091256</v>
      </c>
      <c r="G1085" s="49">
        <f t="shared" si="108"/>
        <v>25.888467886601678</v>
      </c>
      <c r="H1085" s="1"/>
    </row>
    <row r="1086" spans="1:8" x14ac:dyDescent="0.2">
      <c r="A1086" s="2">
        <v>25</v>
      </c>
      <c r="B1086" s="2">
        <f t="shared" si="103"/>
        <v>5420</v>
      </c>
      <c r="C1086" s="2">
        <f t="shared" si="104"/>
        <v>2168000</v>
      </c>
      <c r="D1086" s="49">
        <f t="shared" si="105"/>
        <v>24.338817596723977</v>
      </c>
      <c r="E1086" s="49">
        <f t="shared" si="106"/>
        <v>25.674593803606928</v>
      </c>
      <c r="F1086" s="49">
        <f t="shared" si="107"/>
        <v>24.133968591589571</v>
      </c>
      <c r="G1086" s="49">
        <f t="shared" si="108"/>
        <v>25.888051781390004</v>
      </c>
      <c r="H1086" s="1"/>
    </row>
    <row r="1087" spans="1:8" x14ac:dyDescent="0.2">
      <c r="A1087" s="2">
        <v>25</v>
      </c>
      <c r="B1087" s="2">
        <f t="shared" si="103"/>
        <v>5425</v>
      </c>
      <c r="C1087" s="2">
        <f t="shared" si="104"/>
        <v>2170000</v>
      </c>
      <c r="D1087" s="49">
        <f t="shared" si="105"/>
        <v>24.339120336667591</v>
      </c>
      <c r="E1087" s="49">
        <f t="shared" si="106"/>
        <v>25.674278674760174</v>
      </c>
      <c r="F1087" s="49">
        <f t="shared" si="107"/>
        <v>24.134363783547599</v>
      </c>
      <c r="G1087" s="49">
        <f t="shared" si="108"/>
        <v>25.88763625731734</v>
      </c>
      <c r="H1087" s="1"/>
    </row>
    <row r="1088" spans="1:8" x14ac:dyDescent="0.2">
      <c r="A1088" s="2">
        <v>25</v>
      </c>
      <c r="B1088" s="2">
        <f t="shared" si="103"/>
        <v>5430</v>
      </c>
      <c r="C1088" s="2">
        <f t="shared" si="104"/>
        <v>2172000</v>
      </c>
      <c r="D1088" s="49">
        <f t="shared" si="105"/>
        <v>24.3394226602319</v>
      </c>
      <c r="E1088" s="49">
        <f t="shared" si="106"/>
        <v>25.673963985147211</v>
      </c>
      <c r="F1088" s="49">
        <f t="shared" si="107"/>
        <v>24.134758433210099</v>
      </c>
      <c r="G1088" s="49">
        <f t="shared" si="108"/>
        <v>25.887221313034946</v>
      </c>
      <c r="H1088" s="1"/>
    </row>
    <row r="1089" spans="1:8" x14ac:dyDescent="0.2">
      <c r="A1089" s="2">
        <v>25</v>
      </c>
      <c r="B1089" s="2">
        <f t="shared" si="103"/>
        <v>5435</v>
      </c>
      <c r="C1089" s="2">
        <f t="shared" si="104"/>
        <v>2174000</v>
      </c>
      <c r="D1089" s="49">
        <f t="shared" si="105"/>
        <v>24.33972456837132</v>
      </c>
      <c r="E1089" s="49">
        <f t="shared" si="106"/>
        <v>25.673649733750459</v>
      </c>
      <c r="F1089" s="49">
        <f t="shared" si="107"/>
        <v>24.135152541817813</v>
      </c>
      <c r="G1089" s="49">
        <f t="shared" si="108"/>
        <v>25.886806947198476</v>
      </c>
      <c r="H1089" s="1"/>
    </row>
    <row r="1090" spans="1:8" x14ac:dyDescent="0.2">
      <c r="A1090" s="2">
        <v>25</v>
      </c>
      <c r="B1090" s="2">
        <f t="shared" si="103"/>
        <v>5440</v>
      </c>
      <c r="C1090" s="2">
        <f t="shared" si="104"/>
        <v>2176000</v>
      </c>
      <c r="D1090" s="49">
        <f t="shared" si="105"/>
        <v>24.340026062037204</v>
      </c>
      <c r="E1090" s="49">
        <f t="shared" si="106"/>
        <v>25.673335919555626</v>
      </c>
      <c r="F1090" s="49">
        <f t="shared" si="107"/>
        <v>24.135546110607535</v>
      </c>
      <c r="G1090" s="49">
        <f t="shared" si="108"/>
        <v>25.886393158467929</v>
      </c>
      <c r="H1090" s="1"/>
    </row>
    <row r="1091" spans="1:8" x14ac:dyDescent="0.2">
      <c r="A1091" s="2">
        <v>25</v>
      </c>
      <c r="B1091" s="2">
        <f t="shared" si="103"/>
        <v>5445</v>
      </c>
      <c r="C1091" s="2">
        <f t="shared" si="104"/>
        <v>2178000</v>
      </c>
      <c r="D1091" s="49">
        <f t="shared" si="105"/>
        <v>24.340327142177856</v>
      </c>
      <c r="E1091" s="49">
        <f t="shared" si="106"/>
        <v>25.673022541551706</v>
      </c>
      <c r="F1091" s="49">
        <f t="shared" si="107"/>
        <v>24.135939140812091</v>
      </c>
      <c r="G1091" s="49">
        <f t="shared" si="108"/>
        <v>25.885979945507639</v>
      </c>
      <c r="H1091" s="1"/>
    </row>
    <row r="1092" spans="1:8" x14ac:dyDescent="0.2">
      <c r="A1092" s="2">
        <v>25</v>
      </c>
      <c r="B1092" s="2">
        <f t="shared" si="103"/>
        <v>5450</v>
      </c>
      <c r="C1092" s="2">
        <f t="shared" si="104"/>
        <v>2180000</v>
      </c>
      <c r="D1092" s="49">
        <f t="shared" si="105"/>
        <v>24.34062780973855</v>
      </c>
      <c r="E1092" s="49">
        <f t="shared" si="106"/>
        <v>25.672709598730957</v>
      </c>
      <c r="F1092" s="49">
        <f t="shared" si="107"/>
        <v>24.136331633660362</v>
      </c>
      <c r="G1092" s="49">
        <f t="shared" si="108"/>
        <v>25.885567306986268</v>
      </c>
      <c r="H1092" s="1"/>
    </row>
    <row r="1093" spans="1:8" x14ac:dyDescent="0.2">
      <c r="A1093" s="2">
        <v>25</v>
      </c>
      <c r="B1093" s="2">
        <f t="shared" si="103"/>
        <v>5455</v>
      </c>
      <c r="C1093" s="2">
        <f t="shared" si="104"/>
        <v>2182000</v>
      </c>
      <c r="D1093" s="49">
        <f t="shared" si="105"/>
        <v>24.340928065661529</v>
      </c>
      <c r="E1093" s="49">
        <f t="shared" si="106"/>
        <v>25.6723970900889</v>
      </c>
      <c r="F1093" s="49">
        <f t="shared" si="107"/>
        <v>24.136723590377304</v>
      </c>
      <c r="G1093" s="49">
        <f t="shared" si="108"/>
        <v>25.885155241576769</v>
      </c>
      <c r="H1093" s="1"/>
    </row>
    <row r="1094" spans="1:8" x14ac:dyDescent="0.2">
      <c r="A1094" s="2">
        <v>25</v>
      </c>
      <c r="B1094" s="2">
        <f t="shared" si="103"/>
        <v>5460</v>
      </c>
      <c r="C1094" s="2">
        <f t="shared" si="104"/>
        <v>2184000</v>
      </c>
      <c r="D1094" s="49">
        <f t="shared" si="105"/>
        <v>24.341227910886033</v>
      </c>
      <c r="E1094" s="49">
        <f t="shared" si="106"/>
        <v>25.67208501462428</v>
      </c>
      <c r="F1094" s="49">
        <f t="shared" si="107"/>
        <v>24.137115012183976</v>
      </c>
      <c r="G1094" s="49">
        <f t="shared" si="108"/>
        <v>25.884743747956382</v>
      </c>
      <c r="H1094" s="1"/>
    </row>
    <row r="1095" spans="1:8" x14ac:dyDescent="0.2">
      <c r="A1095" s="2">
        <v>25</v>
      </c>
      <c r="B1095" s="2">
        <f t="shared" si="103"/>
        <v>5465</v>
      </c>
      <c r="C1095" s="2">
        <f t="shared" si="104"/>
        <v>2186000</v>
      </c>
      <c r="D1095" s="49">
        <f t="shared" si="105"/>
        <v>24.341527346348293</v>
      </c>
      <c r="E1095" s="49">
        <f t="shared" si="106"/>
        <v>25.671773371339075</v>
      </c>
      <c r="F1095" s="49">
        <f t="shared" si="107"/>
        <v>24.137505900297533</v>
      </c>
      <c r="G1095" s="49">
        <f t="shared" si="108"/>
        <v>25.884332824806616</v>
      </c>
      <c r="H1095" s="1"/>
    </row>
    <row r="1096" spans="1:8" x14ac:dyDescent="0.2">
      <c r="A1096" s="2">
        <v>25</v>
      </c>
      <c r="B1096" s="2">
        <f t="shared" ref="B1096:B1100" si="109">B1095+5</f>
        <v>5470</v>
      </c>
      <c r="C1096" s="2">
        <f t="shared" ref="C1096:C1100" si="110">B1096/A1096*10000</f>
        <v>2188000</v>
      </c>
      <c r="D1096" s="49">
        <f t="shared" ref="D1096:D1100" si="111">(IF(B1096&gt;0,(CHIINV(0.975, 2 * B1096) / 2)/C1096,0))*10000</f>
        <v>24.341826372981558</v>
      </c>
      <c r="E1096" s="49">
        <f t="shared" ref="E1096:E1100" si="112">(IF(B1096&gt;0,(CHIINV(0.025, 2 * (B1096+1) )/ 2)/C1096,(CHIINV(0.025, 2 )/ 2)/C1096))*10000</f>
        <v>25.671462159238484</v>
      </c>
      <c r="F1096" s="49">
        <f t="shared" ref="F1096:F1100" si="113">(IF(B1096&gt;0,(CHIINV(0.995, 2 * B1096) / 2)/C1096,0))*10000</f>
        <v>24.13789625593126</v>
      </c>
      <c r="G1096" s="49">
        <f t="shared" ref="G1096:G1100" si="114">(IF(B1096&gt;0,(CHIINV(0.005, 2 * (B1096+1) )/ 2)/C1096,(CHIINV(0.005, 2 )/ 2)/C1096))*10000</f>
        <v>25.883922470813221</v>
      </c>
      <c r="H1096" s="1"/>
    </row>
    <row r="1097" spans="1:8" x14ac:dyDescent="0.2">
      <c r="A1097" s="2">
        <v>25</v>
      </c>
      <c r="B1097" s="2">
        <f t="shared" si="109"/>
        <v>5475</v>
      </c>
      <c r="C1097" s="2">
        <f t="shared" si="110"/>
        <v>2190000</v>
      </c>
      <c r="D1097" s="49">
        <f t="shared" si="111"/>
        <v>24.342124991716108</v>
      </c>
      <c r="E1097" s="49">
        <f t="shared" si="112"/>
        <v>25.67115137733089</v>
      </c>
      <c r="F1097" s="49">
        <f t="shared" si="113"/>
        <v>24.138286080294574</v>
      </c>
      <c r="G1097" s="49">
        <f t="shared" si="114"/>
        <v>25.883512684666176</v>
      </c>
      <c r="H1097" s="1"/>
    </row>
    <row r="1098" spans="1:8" x14ac:dyDescent="0.2">
      <c r="A1098" s="2">
        <v>25</v>
      </c>
      <c r="B1098" s="2">
        <f t="shared" si="109"/>
        <v>5480</v>
      </c>
      <c r="C1098" s="2">
        <f t="shared" si="110"/>
        <v>2192000</v>
      </c>
      <c r="D1098" s="49">
        <f t="shared" si="111"/>
        <v>24.342423203479246</v>
      </c>
      <c r="E1098" s="49">
        <f t="shared" si="112"/>
        <v>25.670841024627872</v>
      </c>
      <c r="F1098" s="49">
        <f t="shared" si="113"/>
        <v>24.138675374593046</v>
      </c>
      <c r="G1098" s="49">
        <f t="shared" si="114"/>
        <v>25.883103465059683</v>
      </c>
      <c r="H1098" s="1"/>
    </row>
    <row r="1099" spans="1:8" x14ac:dyDescent="0.2">
      <c r="A1099" s="2">
        <v>25</v>
      </c>
      <c r="B1099" s="2">
        <f t="shared" si="109"/>
        <v>5485</v>
      </c>
      <c r="C1099" s="2">
        <f t="shared" si="110"/>
        <v>2194000</v>
      </c>
      <c r="D1099" s="49">
        <f t="shared" si="111"/>
        <v>24.342721009195333</v>
      </c>
      <c r="E1099" s="49">
        <f t="shared" si="112"/>
        <v>25.670531100144188</v>
      </c>
      <c r="F1099" s="49">
        <f t="shared" si="113"/>
        <v>24.139064140028431</v>
      </c>
      <c r="G1099" s="49">
        <f t="shared" si="114"/>
        <v>25.882694810692133</v>
      </c>
      <c r="H1099" s="1"/>
    </row>
    <row r="1100" spans="1:8" x14ac:dyDescent="0.2">
      <c r="A1100" s="2">
        <v>25</v>
      </c>
      <c r="B1100" s="2">
        <f t="shared" si="109"/>
        <v>5490</v>
      </c>
      <c r="C1100" s="2">
        <f t="shared" si="110"/>
        <v>2196000</v>
      </c>
      <c r="D1100" s="49">
        <f t="shared" si="111"/>
        <v>24.343018409785806</v>
      </c>
      <c r="E1100" s="49">
        <f t="shared" si="112"/>
        <v>25.67022160289774</v>
      </c>
      <c r="F1100" s="49">
        <f t="shared" si="113"/>
        <v>24.139452377798658</v>
      </c>
      <c r="G1100" s="49">
        <f t="shared" si="114"/>
        <v>25.882286720266091</v>
      </c>
      <c r="H1100" s="1"/>
    </row>
  </sheetData>
  <phoneticPr fontId="1" type="noConversion"/>
  <pageMargins left="0.75" right="0.75" top="1" bottom="1" header="0.5" footer="0.5"/>
  <pageSetup paperSize="9" scale="77"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4"/>
  </sheetPr>
  <dimension ref="A1:AF448"/>
  <sheetViews>
    <sheetView showGridLines="0" zoomScale="50" zoomScaleNormal="50" workbookViewId="0">
      <selection activeCell="I13" sqref="I13:M13"/>
    </sheetView>
  </sheetViews>
  <sheetFormatPr defaultRowHeight="12.75" x14ac:dyDescent="0.2"/>
  <cols>
    <col min="1" max="2" width="0.140625" style="2" customWidth="1"/>
    <col min="3" max="3" width="0.140625" style="3" customWidth="1"/>
    <col min="4" max="7" width="0.140625" style="2" customWidth="1"/>
    <col min="8" max="8" width="10.7109375" customWidth="1"/>
    <col min="9" max="13" width="10.5703125" customWidth="1"/>
    <col min="14" max="14" width="170.5703125" customWidth="1"/>
  </cols>
  <sheetData>
    <row r="1" spans="1:32" ht="15" thickBot="1" x14ac:dyDescent="0.25">
      <c r="I1" s="51" t="s">
        <v>14</v>
      </c>
      <c r="J1" s="51"/>
      <c r="K1" s="51"/>
      <c r="L1" s="51"/>
      <c r="M1" s="15"/>
      <c r="N1" s="15"/>
    </row>
    <row r="2" spans="1:32" x14ac:dyDescent="0.2">
      <c r="A2" s="2" t="s">
        <v>28</v>
      </c>
      <c r="B2" s="2" t="s">
        <v>0</v>
      </c>
      <c r="C2" s="3" t="s">
        <v>1</v>
      </c>
      <c r="D2" s="2" t="s">
        <v>3</v>
      </c>
      <c r="E2" s="2" t="s">
        <v>4</v>
      </c>
      <c r="F2" s="2" t="s">
        <v>5</v>
      </c>
      <c r="G2" s="2" t="s">
        <v>6</v>
      </c>
      <c r="I2" s="16" t="s">
        <v>1</v>
      </c>
      <c r="J2" s="17" t="s">
        <v>0</v>
      </c>
      <c r="K2" s="18" t="s">
        <v>2</v>
      </c>
      <c r="L2" s="19" t="s">
        <v>8</v>
      </c>
      <c r="M2" s="12"/>
      <c r="N2" s="12"/>
      <c r="O2" s="8" t="s">
        <v>1</v>
      </c>
      <c r="P2" s="8" t="s">
        <v>0</v>
      </c>
      <c r="Q2" s="8">
        <f>L3</f>
        <v>0</v>
      </c>
      <c r="R2" s="8" t="s">
        <v>1</v>
      </c>
      <c r="S2" s="8" t="s">
        <v>0</v>
      </c>
      <c r="T2" s="8">
        <f>L4</f>
        <v>0</v>
      </c>
      <c r="U2" s="8" t="s">
        <v>1</v>
      </c>
      <c r="V2" s="8" t="s">
        <v>0</v>
      </c>
      <c r="W2" s="8">
        <f>L5</f>
        <v>0</v>
      </c>
      <c r="X2" s="8" t="s">
        <v>1</v>
      </c>
      <c r="Y2" s="8" t="s">
        <v>0</v>
      </c>
      <c r="Z2" s="8">
        <f>L6</f>
        <v>0</v>
      </c>
      <c r="AA2" s="8" t="s">
        <v>1</v>
      </c>
      <c r="AB2" s="8" t="s">
        <v>0</v>
      </c>
      <c r="AC2" s="8">
        <f>L7</f>
        <v>0</v>
      </c>
      <c r="AD2" s="8" t="s">
        <v>1</v>
      </c>
      <c r="AE2" s="8" t="s">
        <v>0</v>
      </c>
      <c r="AF2" s="8" t="str">
        <f>L8</f>
        <v>Total</v>
      </c>
    </row>
    <row r="3" spans="1:32" x14ac:dyDescent="0.2">
      <c r="A3" s="2">
        <v>12</v>
      </c>
      <c r="B3" s="2">
        <v>1</v>
      </c>
      <c r="C3" s="3">
        <f>B3/A3*10000</f>
        <v>833.33333333333326</v>
      </c>
      <c r="D3" s="49">
        <f>(IF(B3&gt;0,(CHIINV(0.975, 2 * B3) / 2)/C3,0))*10000</f>
        <v>0.30381369581147882</v>
      </c>
      <c r="E3" s="49">
        <f>(IF(B3&gt;0,(CHIINV(0.025, 2 * (B3+1) )/ 2)/C3,(CHIINV(0.025, 2 )/ 2)/C3))*10000</f>
        <v>66.859720691266787</v>
      </c>
      <c r="F3" s="49">
        <f>(IF(B3&gt;0,(CHIINV(0.995, 2 * B3) / 2)/C3,0))*10000</f>
        <v>6.0150501882531439E-2</v>
      </c>
      <c r="G3" s="49">
        <f>(IF(B3&gt;0,(CHIINV(0.005, 2 * (B3+1) )/ 2)/C3,(CHIINV(0.005, 2 )/ 2)/C3))*10000</f>
        <v>89.161554003361488</v>
      </c>
      <c r="H3" s="1"/>
      <c r="I3" s="20"/>
      <c r="J3" s="21"/>
      <c r="K3" s="22" t="e">
        <f t="shared" ref="K3:K8" si="0">J3/I3*10000</f>
        <v>#DIV/0!</v>
      </c>
      <c r="L3" s="23"/>
      <c r="M3" s="14"/>
      <c r="N3" s="14"/>
      <c r="O3" s="8">
        <f>I3</f>
        <v>0</v>
      </c>
      <c r="P3" s="8">
        <f>J3</f>
        <v>0</v>
      </c>
      <c r="Q3" s="8" t="e">
        <f>K3</f>
        <v>#DIV/0!</v>
      </c>
      <c r="R3" s="8">
        <f>I4</f>
        <v>0</v>
      </c>
      <c r="S3" s="8">
        <f>J4</f>
        <v>0</v>
      </c>
      <c r="T3" s="10" t="e">
        <f>S3/R3*10000</f>
        <v>#DIV/0!</v>
      </c>
      <c r="U3" s="8">
        <f>I5</f>
        <v>0</v>
      </c>
      <c r="V3" s="8">
        <f>J5</f>
        <v>0</v>
      </c>
      <c r="W3" s="10" t="e">
        <f>V3/U3*10000</f>
        <v>#DIV/0!</v>
      </c>
      <c r="X3" s="8">
        <f>I6</f>
        <v>0</v>
      </c>
      <c r="Y3" s="8">
        <f>J6</f>
        <v>0</v>
      </c>
      <c r="Z3" s="10" t="e">
        <f>Y3/X3*10000</f>
        <v>#DIV/0!</v>
      </c>
      <c r="AA3" s="8">
        <f>I7</f>
        <v>0</v>
      </c>
      <c r="AB3" s="8">
        <f>J7</f>
        <v>0</v>
      </c>
      <c r="AC3" s="10" t="e">
        <f>AB3/AA3*10000</f>
        <v>#DIV/0!</v>
      </c>
      <c r="AD3" s="8">
        <f>I8</f>
        <v>0</v>
      </c>
      <c r="AE3" s="8">
        <f>J8</f>
        <v>0</v>
      </c>
      <c r="AF3" s="10" t="e">
        <f>AE3/AD3*10000</f>
        <v>#DIV/0!</v>
      </c>
    </row>
    <row r="4" spans="1:32" x14ac:dyDescent="0.2">
      <c r="A4" s="2">
        <v>12</v>
      </c>
      <c r="B4" s="2">
        <v>2</v>
      </c>
      <c r="C4" s="3">
        <f>B4/A4*10000</f>
        <v>1666.6666666666665</v>
      </c>
      <c r="D4" s="49">
        <f>(IF(B4&gt;0,(CHIINV(0.975, 2 * B4) / 2)/C4,0))*10000</f>
        <v>1.4532556712637912</v>
      </c>
      <c r="E4" s="49">
        <f>(IF(B4&gt;0,(CHIINV(0.025, 2 * (B4+1) )/ 2)/C4,(CHIINV(0.025, 2 )/ 2)/C4))*10000</f>
        <v>43.348126006343769</v>
      </c>
      <c r="F4" s="49">
        <f>(IF(B4&gt;0,(CHIINV(0.995, 2 * B4) / 2)/C4,0))*10000</f>
        <v>0.6209672804885471</v>
      </c>
      <c r="G4" s="49">
        <f>(IF(B4&gt;0,(CHIINV(0.005, 2 * (B4+1) )/ 2)/C4,(CHIINV(0.005, 2 )/ 2)/C4))*10000</f>
        <v>55.642752535533283</v>
      </c>
      <c r="H4" s="1"/>
      <c r="I4" s="24"/>
      <c r="J4" s="25"/>
      <c r="K4" s="26" t="e">
        <f t="shared" si="0"/>
        <v>#DIV/0!</v>
      </c>
      <c r="L4" s="27"/>
      <c r="M4" s="14"/>
      <c r="N4" s="14"/>
    </row>
    <row r="5" spans="1:32" x14ac:dyDescent="0.2">
      <c r="A5" s="2">
        <v>12</v>
      </c>
      <c r="B5" s="2">
        <v>3</v>
      </c>
      <c r="C5" s="3">
        <f>B5/A5*10000</f>
        <v>2500</v>
      </c>
      <c r="D5" s="49">
        <f>(IF(B5&gt;0,(CHIINV(0.975, 2 * B5) / 2)/C5,0))*10000</f>
        <v>2.474688491582409</v>
      </c>
      <c r="E5" s="49">
        <f>(IF(B5&gt;0,(CHIINV(0.025, 2 * (B5+1) )/ 2)/C5,(CHIINV(0.025, 2 )/ 2)/C5))*10000</f>
        <v>35.0690922789693</v>
      </c>
      <c r="F5" s="49">
        <f>(IF(B5&gt;0,(CHIINV(0.995, 2 * B5) / 2)/C5,0))*10000</f>
        <v>1.3514535549109361</v>
      </c>
      <c r="G5" s="49">
        <f>(IF(B5&gt;0,(CHIINV(0.005, 2 * (B5+1) )/ 2)/C5,(CHIINV(0.005, 2 )/ 2)/C5))*10000</f>
        <v>43.909909981319061</v>
      </c>
      <c r="H5" s="1"/>
      <c r="I5" s="24"/>
      <c r="J5" s="25"/>
      <c r="K5" s="26" t="e">
        <f t="shared" si="0"/>
        <v>#DIV/0!</v>
      </c>
      <c r="L5" s="27"/>
      <c r="M5" s="14"/>
      <c r="N5" s="14"/>
    </row>
    <row r="6" spans="1:32" x14ac:dyDescent="0.2">
      <c r="A6" s="2">
        <v>12</v>
      </c>
      <c r="B6" s="2">
        <v>4</v>
      </c>
      <c r="C6" s="3">
        <f>B6/A6*10000</f>
        <v>3333.333333333333</v>
      </c>
      <c r="D6" s="49">
        <f>(IF(B6&gt;0,(CHIINV(0.975, 2 * B6) / 2)/C6,0))*10000</f>
        <v>3.2695961208789761</v>
      </c>
      <c r="E6" s="49">
        <f>(IF(B6&gt;0,(CHIINV(0.025, 2 * (B6+1) )/ 2)/C6,(CHIINV(0.025, 2 )/ 2)/C6))*10000</f>
        <v>30.724766026211096</v>
      </c>
      <c r="F6" s="49">
        <f>(IF(B6&gt;0,(CHIINV(0.995, 2 * B6) / 2)/C6,0))*10000</f>
        <v>2.0166196305222233</v>
      </c>
      <c r="G6" s="49">
        <f>(IF(B6&gt;0,(CHIINV(0.005, 2 * (B6+1) )/ 2)/C6,(CHIINV(0.005, 2 )/ 2)/C6))*10000</f>
        <v>37.782269357956764</v>
      </c>
      <c r="H6" s="1"/>
      <c r="I6" s="24"/>
      <c r="J6" s="25"/>
      <c r="K6" s="26" t="e">
        <f t="shared" si="0"/>
        <v>#DIV/0!</v>
      </c>
      <c r="L6" s="27"/>
      <c r="M6" s="14"/>
      <c r="N6" s="14"/>
    </row>
    <row r="7" spans="1:32" x14ac:dyDescent="0.2">
      <c r="A7" s="2">
        <v>12</v>
      </c>
      <c r="B7" s="2">
        <v>5</v>
      </c>
      <c r="C7" s="3">
        <f>B7/A7*10000</f>
        <v>4166.666666666667</v>
      </c>
      <c r="D7" s="49">
        <f>(IF(B7&gt;0,(CHIINV(0.975, 2 * B7) / 2)/C7,0))*10000</f>
        <v>3.8963673362842073</v>
      </c>
      <c r="E7" s="49">
        <f>(IF(B7&gt;0,(CHIINV(0.025, 2 * (B7+1) )/ 2)/C7,(CHIINV(0.025, 2 )/ 2)/C7))*10000</f>
        <v>28.003996990374404</v>
      </c>
      <c r="F7" s="49">
        <f>(IF(B7&gt;0,(CHIINV(0.995, 2 * B7) / 2)/C7,0))*10000</f>
        <v>2.5870277775655741</v>
      </c>
      <c r="G7" s="49">
        <f>(IF(B7&gt;0,(CHIINV(0.005, 2 * (B7+1) )/ 2)/C7,(CHIINV(0.005, 2 )/ 2)/C7))*10000</f>
        <v>33.95942258645524</v>
      </c>
      <c r="H7" s="1"/>
      <c r="I7" s="28"/>
      <c r="J7" s="29"/>
      <c r="K7" s="30" t="e">
        <f t="shared" si="0"/>
        <v>#DIV/0!</v>
      </c>
      <c r="L7" s="31"/>
      <c r="M7" s="14"/>
      <c r="N7" s="14"/>
    </row>
    <row r="8" spans="1:32" ht="13.5" thickBot="1" x14ac:dyDescent="0.25">
      <c r="A8" s="2">
        <v>12</v>
      </c>
      <c r="B8" s="2">
        <v>6</v>
      </c>
      <c r="C8" s="3">
        <f t="shared" ref="C8:C19" si="1">B8/A8*10000</f>
        <v>5000</v>
      </c>
      <c r="D8" s="49">
        <f t="shared" ref="D8:D19" si="2">(IF(B8&gt;0,(CHIINV(0.975, 2 * B8) / 2)/C8,0))*10000</f>
        <v>4.4037885069817033</v>
      </c>
      <c r="E8" s="49">
        <f t="shared" ref="E8:E19" si="3">(IF(B8&gt;0,(CHIINV(0.025, 2 * (B8+1) )/ 2)/C8,(CHIINV(0.025, 2 )/ 2)/C8))*10000</f>
        <v>26.118948045037371</v>
      </c>
      <c r="F8" s="49">
        <f t="shared" ref="F8:F19" si="4">(IF(B8&gt;0,(CHIINV(0.995, 2 * B8) / 2)/C8,0))*10000</f>
        <v>3.0738236380893325</v>
      </c>
      <c r="G8" s="49">
        <f t="shared" ref="G8:G19" si="5">(IF(B8&gt;0,(CHIINV(0.005, 2 * (B8+1) )/ 2)/C8,(CHIINV(0.005, 2 )/ 2)/C8))*10000</f>
        <v>31.31934962259529</v>
      </c>
      <c r="H8" s="1"/>
      <c r="I8" s="32">
        <f>SUM(I3:I7)</f>
        <v>0</v>
      </c>
      <c r="J8" s="33">
        <f>SUM(J3:J7)</f>
        <v>0</v>
      </c>
      <c r="K8" s="34" t="e">
        <f t="shared" si="0"/>
        <v>#DIV/0!</v>
      </c>
      <c r="L8" s="35" t="s">
        <v>7</v>
      </c>
      <c r="M8" s="12"/>
      <c r="N8" s="12"/>
    </row>
    <row r="9" spans="1:32" x14ac:dyDescent="0.2">
      <c r="A9" s="2">
        <v>12</v>
      </c>
      <c r="B9" s="2">
        <v>7</v>
      </c>
      <c r="C9" s="3">
        <f t="shared" si="1"/>
        <v>5833.3333333333339</v>
      </c>
      <c r="D9" s="49">
        <f t="shared" si="2"/>
        <v>4.824622374034055</v>
      </c>
      <c r="E9" s="49">
        <f t="shared" si="3"/>
        <v>24.724586334346935</v>
      </c>
      <c r="F9" s="49">
        <f t="shared" si="4"/>
        <v>3.4925785349137262</v>
      </c>
      <c r="G9" s="49">
        <f t="shared" si="5"/>
        <v>29.371874175280031</v>
      </c>
      <c r="H9" s="1"/>
      <c r="K9" s="4"/>
    </row>
    <row r="10" spans="1:32" x14ac:dyDescent="0.2">
      <c r="A10" s="2">
        <v>12</v>
      </c>
      <c r="B10" s="2">
        <v>8</v>
      </c>
      <c r="C10" s="3">
        <f t="shared" si="1"/>
        <v>6666.6666666666661</v>
      </c>
      <c r="D10" s="49">
        <f t="shared" si="2"/>
        <v>5.1807482651227517</v>
      </c>
      <c r="E10" s="49">
        <f t="shared" si="3"/>
        <v>23.644783830289974</v>
      </c>
      <c r="F10" s="49">
        <f t="shared" si="4"/>
        <v>3.8566540822827622</v>
      </c>
      <c r="G10" s="49">
        <f t="shared" si="5"/>
        <v>27.867338592455063</v>
      </c>
      <c r="H10" s="1"/>
      <c r="K10" s="4"/>
    </row>
    <row r="11" spans="1:32" x14ac:dyDescent="0.2">
      <c r="A11" s="2">
        <v>12</v>
      </c>
      <c r="B11" s="2">
        <v>9</v>
      </c>
      <c r="C11" s="3">
        <f t="shared" si="1"/>
        <v>7500</v>
      </c>
      <c r="D11" s="49">
        <f t="shared" si="2"/>
        <v>5.4871641298377787</v>
      </c>
      <c r="E11" s="49">
        <f t="shared" si="3"/>
        <v>22.779737935225558</v>
      </c>
      <c r="F11" s="49">
        <f t="shared" si="4"/>
        <v>4.1765364563376508</v>
      </c>
      <c r="G11" s="49">
        <f t="shared" si="5"/>
        <v>26.664564208625762</v>
      </c>
      <c r="H11" s="1"/>
      <c r="K11" s="4"/>
    </row>
    <row r="12" spans="1:32" x14ac:dyDescent="0.2">
      <c r="A12" s="2">
        <v>12</v>
      </c>
      <c r="B12" s="2">
        <v>10</v>
      </c>
      <c r="C12" s="3">
        <f t="shared" si="1"/>
        <v>8333.3333333333339</v>
      </c>
      <c r="D12" s="49">
        <f t="shared" si="2"/>
        <v>5.7544664353589194</v>
      </c>
      <c r="E12" s="49">
        <f t="shared" si="3"/>
        <v>22.068427250421333</v>
      </c>
      <c r="F12" s="49">
        <f t="shared" si="4"/>
        <v>4.460306557760541</v>
      </c>
      <c r="G12" s="49">
        <f t="shared" si="5"/>
        <v>25.677392999585123</v>
      </c>
      <c r="H12" s="1"/>
      <c r="I12" s="50" t="s">
        <v>15</v>
      </c>
      <c r="J12" s="50"/>
      <c r="K12" s="50"/>
      <c r="L12" s="50"/>
      <c r="M12" s="50"/>
    </row>
    <row r="13" spans="1:32" x14ac:dyDescent="0.2">
      <c r="A13" s="2">
        <v>12</v>
      </c>
      <c r="B13" s="2">
        <v>11</v>
      </c>
      <c r="C13" s="3">
        <f t="shared" si="1"/>
        <v>9166.6666666666661</v>
      </c>
      <c r="D13" s="49">
        <f t="shared" si="2"/>
        <v>5.9903567642583697</v>
      </c>
      <c r="E13" s="49">
        <f t="shared" si="3"/>
        <v>21.471314741783953</v>
      </c>
      <c r="F13" s="49">
        <f t="shared" si="4"/>
        <v>4.7142089458180374</v>
      </c>
      <c r="G13" s="49">
        <f t="shared" si="5"/>
        <v>24.850097419925774</v>
      </c>
      <c r="H13" s="1"/>
      <c r="I13" s="50" t="s">
        <v>10</v>
      </c>
      <c r="J13" s="50"/>
      <c r="K13" s="50"/>
      <c r="L13" s="50"/>
      <c r="M13" s="50"/>
    </row>
    <row r="14" spans="1:32" x14ac:dyDescent="0.2">
      <c r="A14" s="2">
        <v>12</v>
      </c>
      <c r="B14" s="2">
        <v>12</v>
      </c>
      <c r="C14" s="3">
        <f t="shared" si="1"/>
        <v>10000</v>
      </c>
      <c r="D14" s="49">
        <f t="shared" si="2"/>
        <v>6.2005751087222176</v>
      </c>
      <c r="E14" s="49">
        <f t="shared" si="3"/>
        <v>20.961585048176957</v>
      </c>
      <c r="F14" s="49">
        <f t="shared" si="4"/>
        <v>4.9431167511207326</v>
      </c>
      <c r="G14" s="49">
        <f t="shared" si="5"/>
        <v>24.144941166228417</v>
      </c>
      <c r="H14" s="1"/>
    </row>
    <row r="15" spans="1:32" x14ac:dyDescent="0.2">
      <c r="A15" s="2">
        <v>12</v>
      </c>
      <c r="B15" s="2">
        <v>13</v>
      </c>
      <c r="C15" s="3">
        <f t="shared" si="1"/>
        <v>10833.333333333332</v>
      </c>
      <c r="D15" s="49">
        <f t="shared" si="2"/>
        <v>6.3894946070804339</v>
      </c>
      <c r="E15" s="49">
        <f t="shared" si="3"/>
        <v>20.52036546291589</v>
      </c>
      <c r="F15" s="49">
        <f t="shared" si="4"/>
        <v>5.1508788028449892</v>
      </c>
      <c r="G15" s="49">
        <f t="shared" si="5"/>
        <v>23.535404431615135</v>
      </c>
      <c r="H15" s="1"/>
    </row>
    <row r="16" spans="1:32" x14ac:dyDescent="0.2">
      <c r="A16" s="2">
        <v>12</v>
      </c>
      <c r="B16" s="2">
        <v>14</v>
      </c>
      <c r="C16" s="3">
        <f t="shared" si="1"/>
        <v>11666.666666666668</v>
      </c>
      <c r="D16" s="49">
        <f t="shared" si="2"/>
        <v>6.5605116654005142</v>
      </c>
      <c r="E16" s="49">
        <f t="shared" si="3"/>
        <v>20.133960961573354</v>
      </c>
      <c r="F16" s="49">
        <f t="shared" si="4"/>
        <v>5.3405725491439533</v>
      </c>
      <c r="G16" s="49">
        <f t="shared" si="5"/>
        <v>23.002269398674535</v>
      </c>
      <c r="H16" s="1"/>
    </row>
    <row r="17" spans="1:8" x14ac:dyDescent="0.2">
      <c r="A17" s="2">
        <v>12</v>
      </c>
      <c r="B17" s="2">
        <v>15</v>
      </c>
      <c r="C17" s="3">
        <f t="shared" si="1"/>
        <v>12500</v>
      </c>
      <c r="D17" s="49">
        <f t="shared" si="2"/>
        <v>6.716308906226649</v>
      </c>
      <c r="E17" s="49">
        <f t="shared" si="3"/>
        <v>19.792175097188675</v>
      </c>
      <c r="F17" s="49">
        <f t="shared" si="4"/>
        <v>5.5146879438010838</v>
      </c>
      <c r="G17" s="49">
        <f t="shared" si="5"/>
        <v>22.531245983884361</v>
      </c>
      <c r="H17" s="1"/>
    </row>
    <row r="18" spans="1:8" x14ac:dyDescent="0.2">
      <c r="A18" s="2">
        <v>12</v>
      </c>
      <c r="B18" s="2">
        <v>16</v>
      </c>
      <c r="C18" s="3">
        <f t="shared" si="1"/>
        <v>13333.333333333332</v>
      </c>
      <c r="D18" s="49">
        <f t="shared" si="2"/>
        <v>6.8590368402311457</v>
      </c>
      <c r="E18" s="49">
        <f t="shared" si="3"/>
        <v>19.487248198170715</v>
      </c>
      <c r="F18" s="49">
        <f t="shared" si="4"/>
        <v>5.6752620395308906</v>
      </c>
      <c r="G18" s="49">
        <f t="shared" si="5"/>
        <v>22.111472203319774</v>
      </c>
      <c r="H18" s="1"/>
    </row>
    <row r="19" spans="1:8" x14ac:dyDescent="0.2">
      <c r="A19" s="2">
        <v>12</v>
      </c>
      <c r="B19" s="2">
        <v>17</v>
      </c>
      <c r="C19" s="3">
        <f t="shared" si="1"/>
        <v>14166.666666666668</v>
      </c>
      <c r="D19" s="49">
        <f t="shared" si="2"/>
        <v>6.9904422138404385</v>
      </c>
      <c r="E19" s="49">
        <f t="shared" si="3"/>
        <v>19.21316245828702</v>
      </c>
      <c r="F19" s="49">
        <f t="shared" si="4"/>
        <v>5.8239785207803685</v>
      </c>
      <c r="G19" s="49">
        <f t="shared" si="5"/>
        <v>21.734533805208439</v>
      </c>
      <c r="H19" s="1"/>
    </row>
    <row r="20" spans="1:8" x14ac:dyDescent="0.2">
      <c r="A20" s="2">
        <v>12</v>
      </c>
      <c r="B20" s="2">
        <v>18</v>
      </c>
      <c r="C20" s="3">
        <f t="shared" ref="C20:C26" si="6">B20/A20*10000</f>
        <v>15000</v>
      </c>
      <c r="D20" s="49">
        <f t="shared" ref="D20:D26" si="7">(IF(B20&gt;0,(CHIINV(0.975, 2 * B20) / 2)/C20,0))*10000</f>
        <v>7.111960520266349</v>
      </c>
      <c r="E20" s="49">
        <f t="shared" ref="E20:E26" si="8">(IF(B20&gt;0,(CHIINV(0.025, 2 * (B20+1) )/ 2)/C20,(CHIINV(0.025, 2 )/ 2)/C20))*10000</f>
        <v>18.965173511685329</v>
      </c>
      <c r="F20" s="49">
        <f t="shared" ref="F20:F26" si="9">(IF(B20&gt;0,(CHIINV(0.995, 2 * B20) / 2)/C20,0))*10000</f>
        <v>5.9622421677667381</v>
      </c>
      <c r="G20" s="49">
        <f t="shared" ref="G20:G26" si="10">(IF(B20&gt;0,(CHIINV(0.005, 2 * (B20+1) )/ 2)/C20,(CHIINV(0.005, 2 )/ 2)/C20))*10000</f>
        <v>21.393804119135403</v>
      </c>
      <c r="H20" s="1"/>
    </row>
    <row r="21" spans="1:8" x14ac:dyDescent="0.2">
      <c r="A21" s="2">
        <v>12</v>
      </c>
      <c r="B21" s="2">
        <v>19</v>
      </c>
      <c r="C21" s="3">
        <f t="shared" si="6"/>
        <v>15833.333333333332</v>
      </c>
      <c r="D21" s="49">
        <f t="shared" si="7"/>
        <v>7.2247838932842532</v>
      </c>
      <c r="E21" s="49">
        <f t="shared" si="8"/>
        <v>18.739486466264591</v>
      </c>
      <c r="F21" s="49">
        <f t="shared" si="9"/>
        <v>6.0912352291234706</v>
      </c>
      <c r="G21" s="49">
        <f t="shared" si="10"/>
        <v>21.083987947201241</v>
      </c>
      <c r="H21" s="1"/>
    </row>
    <row r="22" spans="1:8" x14ac:dyDescent="0.2">
      <c r="A22" s="2">
        <v>12</v>
      </c>
      <c r="B22" s="2">
        <v>20</v>
      </c>
      <c r="C22" s="3">
        <f t="shared" si="6"/>
        <v>16666.666666666668</v>
      </c>
      <c r="D22" s="49">
        <f t="shared" si="7"/>
        <v>7.329911751242367</v>
      </c>
      <c r="E22" s="49">
        <f t="shared" si="8"/>
        <v>18.533026741604761</v>
      </c>
      <c r="F22" s="49">
        <f t="shared" si="9"/>
        <v>6.2119605950910248</v>
      </c>
      <c r="G22" s="49">
        <f t="shared" si="10"/>
        <v>20.80079923707012</v>
      </c>
      <c r="H22" s="1"/>
    </row>
    <row r="23" spans="1:8" x14ac:dyDescent="0.2">
      <c r="A23" s="2">
        <v>12</v>
      </c>
      <c r="B23" s="2">
        <v>21</v>
      </c>
      <c r="C23" s="3">
        <f t="shared" si="6"/>
        <v>17500</v>
      </c>
      <c r="D23" s="49">
        <f t="shared" si="7"/>
        <v>7.4281891337578214</v>
      </c>
      <c r="E23" s="49">
        <f t="shared" si="8"/>
        <v>18.343274705681939</v>
      </c>
      <c r="F23" s="49">
        <f t="shared" si="9"/>
        <v>6.3252752295630206</v>
      </c>
      <c r="G23" s="49">
        <f t="shared" si="10"/>
        <v>20.540728702571187</v>
      </c>
      <c r="H23" s="1"/>
    </row>
    <row r="24" spans="1:8" x14ac:dyDescent="0.2">
      <c r="A24" s="2">
        <v>12</v>
      </c>
      <c r="B24" s="2">
        <v>22</v>
      </c>
      <c r="C24" s="3">
        <f t="shared" si="6"/>
        <v>18333.333333333332</v>
      </c>
      <c r="D24" s="49">
        <f t="shared" si="7"/>
        <v>7.5203361121252428</v>
      </c>
      <c r="E24" s="49">
        <f t="shared" si="8"/>
        <v>18.168144211159223</v>
      </c>
      <c r="F24" s="49">
        <f t="shared" si="9"/>
        <v>6.4319163308800116</v>
      </c>
      <c r="G24" s="49">
        <f t="shared" si="10"/>
        <v>20.300873283300465</v>
      </c>
      <c r="H24" s="1"/>
    </row>
    <row r="25" spans="1:8" x14ac:dyDescent="0.2">
      <c r="A25" s="2">
        <v>12</v>
      </c>
      <c r="B25" s="2">
        <v>23</v>
      </c>
      <c r="C25" s="3">
        <f t="shared" si="6"/>
        <v>19166.666666666668</v>
      </c>
      <c r="D25" s="49">
        <f t="shared" si="7"/>
        <v>7.6069706280233103</v>
      </c>
      <c r="E25" s="49">
        <f t="shared" si="8"/>
        <v>18.00589194513028</v>
      </c>
      <c r="F25" s="49">
        <f t="shared" si="9"/>
        <v>6.5325220047633747</v>
      </c>
      <c r="G25" s="49">
        <f t="shared" si="10"/>
        <v>20.078808973576844</v>
      </c>
      <c r="H25" s="1"/>
    </row>
    <row r="26" spans="1:8" x14ac:dyDescent="0.2">
      <c r="A26" s="2">
        <v>12</v>
      </c>
      <c r="B26" s="2">
        <v>24</v>
      </c>
      <c r="C26" s="3">
        <f t="shared" si="6"/>
        <v>20000</v>
      </c>
      <c r="D26" s="49">
        <f t="shared" si="7"/>
        <v>7.6886264273432312</v>
      </c>
      <c r="E26" s="49">
        <f t="shared" si="8"/>
        <v>17.855048796876602</v>
      </c>
      <c r="F26" s="49">
        <f t="shared" si="9"/>
        <v>6.6276477514343481</v>
      </c>
      <c r="G26" s="49">
        <f t="shared" si="10"/>
        <v>19.872494616707225</v>
      </c>
      <c r="H26" s="1"/>
    </row>
    <row r="27" spans="1:8" x14ac:dyDescent="0.2">
      <c r="A27" s="2">
        <v>12</v>
      </c>
      <c r="B27" s="2">
        <v>25</v>
      </c>
      <c r="C27" s="3">
        <f t="shared" ref="C27:C51" si="11">B27/A27*10000</f>
        <v>20833.333333333336</v>
      </c>
      <c r="D27" s="49">
        <f t="shared" ref="D27:D51" si="12">(IF(B27&gt;0,(CHIINV(0.975, 2 * B27) / 2)/C27,0))*10000</f>
        <v>7.7657672869580745</v>
      </c>
      <c r="E27" s="49">
        <f t="shared" ref="E27:E51" si="13">(IF(B27&gt;0,(CHIINV(0.025, 2 * (B27+1) )/ 2)/C27,(CHIINV(0.025, 2 )/ 2)/C27))*10000</f>
        <v>17.714367214814576</v>
      </c>
      <c r="F27" s="49">
        <f t="shared" ref="F27:F51" si="14">(IF(B27&gt;0,(CHIINV(0.995, 2 * B27) / 2)/C27,0))*10000</f>
        <v>6.7177797279295914</v>
      </c>
      <c r="G27" s="49">
        <f t="shared" ref="G27:G51" si="15">(IF(B27&gt;0,(CHIINV(0.005, 2 * (B27+1) )/ 2)/C27,(CHIINV(0.005, 2 )/ 2)/C27))*10000</f>
        <v>19.680198168666085</v>
      </c>
      <c r="H27" s="1"/>
    </row>
    <row r="28" spans="1:8" x14ac:dyDescent="0.2">
      <c r="A28" s="2">
        <v>12</v>
      </c>
      <c r="B28" s="2">
        <v>26</v>
      </c>
      <c r="C28" s="3">
        <f t="shared" si="11"/>
        <v>21666.666666666664</v>
      </c>
      <c r="D28" s="49">
        <f t="shared" si="12"/>
        <v>7.838798407198313</v>
      </c>
      <c r="E28" s="49">
        <f t="shared" si="13"/>
        <v>17.582780346057707</v>
      </c>
      <c r="F28" s="49">
        <f t="shared" si="14"/>
        <v>6.8033455024046114</v>
      </c>
      <c r="G28" s="49">
        <f t="shared" si="15"/>
        <v>19.500439507563801</v>
      </c>
      <c r="H28" s="1"/>
    </row>
    <row r="29" spans="1:8" x14ac:dyDescent="0.2">
      <c r="A29" s="2">
        <v>12</v>
      </c>
      <c r="B29" s="2">
        <v>27</v>
      </c>
      <c r="C29" s="3">
        <f t="shared" si="11"/>
        <v>22500</v>
      </c>
      <c r="D29" s="49">
        <f t="shared" si="12"/>
        <v>7.9080756141176778</v>
      </c>
      <c r="E29" s="49">
        <f t="shared" si="13"/>
        <v>17.459369975627599</v>
      </c>
      <c r="F29" s="49">
        <f t="shared" si="14"/>
        <v>6.8847228404575249</v>
      </c>
      <c r="G29" s="49">
        <f t="shared" si="15"/>
        <v>19.33194559130483</v>
      </c>
      <c r="H29" s="1"/>
    </row>
    <row r="30" spans="1:8" x14ac:dyDescent="0.2">
      <c r="A30" s="2">
        <v>12</v>
      </c>
      <c r="B30" s="2">
        <v>28</v>
      </c>
      <c r="C30" s="3">
        <f t="shared" si="11"/>
        <v>23333.333333333336</v>
      </c>
      <c r="D30" s="49">
        <f t="shared" si="12"/>
        <v>7.9739128525103702</v>
      </c>
      <c r="E30" s="49">
        <f t="shared" si="13"/>
        <v>17.34334111854351</v>
      </c>
      <c r="F30" s="49">
        <f t="shared" si="14"/>
        <v>6.9622469342431392</v>
      </c>
      <c r="G30" s="49">
        <f t="shared" si="15"/>
        <v>19.173614944581651</v>
      </c>
      <c r="H30" s="1"/>
    </row>
    <row r="31" spans="1:8" x14ac:dyDescent="0.2">
      <c r="A31" s="2">
        <v>12</v>
      </c>
      <c r="B31" s="2">
        <v>29</v>
      </c>
      <c r="C31" s="3">
        <f t="shared" si="11"/>
        <v>24166.666666666664</v>
      </c>
      <c r="D31" s="49">
        <f t="shared" si="12"/>
        <v>8.0365883327784555</v>
      </c>
      <c r="E31" s="49">
        <f t="shared" si="13"/>
        <v>17.234001698725489</v>
      </c>
      <c r="F31" s="49">
        <f t="shared" si="14"/>
        <v>7.0362163896669569</v>
      </c>
      <c r="G31" s="49">
        <f t="shared" si="15"/>
        <v>19.02448927440615</v>
      </c>
      <c r="H31" s="1"/>
    </row>
    <row r="32" spans="1:8" x14ac:dyDescent="0.2">
      <c r="A32" s="2">
        <v>12</v>
      </c>
      <c r="B32" s="2">
        <v>30</v>
      </c>
      <c r="C32" s="3">
        <f t="shared" si="11"/>
        <v>25000</v>
      </c>
      <c r="D32" s="49">
        <f t="shared" si="12"/>
        <v>8.0963496085683673</v>
      </c>
      <c r="E32" s="49">
        <f t="shared" si="13"/>
        <v>17.130746157923067</v>
      </c>
      <c r="F32" s="49">
        <f t="shared" si="14"/>
        <v>7.106898215747707</v>
      </c>
      <c r="G32" s="49">
        <f t="shared" si="15"/>
        <v>18.883730589574892</v>
      </c>
      <c r="H32" s="1"/>
    </row>
    <row r="33" spans="1:8" x14ac:dyDescent="0.2">
      <c r="A33" s="2">
        <v>12</v>
      </c>
      <c r="B33" s="2">
        <v>31</v>
      </c>
      <c r="C33" s="3">
        <f t="shared" si="11"/>
        <v>25833.333333333336</v>
      </c>
      <c r="D33" s="49">
        <f t="shared" si="12"/>
        <v>8.1534177983774896</v>
      </c>
      <c r="E33" s="49">
        <f t="shared" si="13"/>
        <v>17.033042130289839</v>
      </c>
      <c r="F33" s="49">
        <f t="shared" si="14"/>
        <v>7.1745320066517877</v>
      </c>
      <c r="G33" s="49">
        <f t="shared" si="15"/>
        <v>18.750602610874434</v>
      </c>
      <c r="H33" s="1"/>
    </row>
    <row r="34" spans="1:8" x14ac:dyDescent="0.2">
      <c r="A34" s="2">
        <v>12</v>
      </c>
      <c r="B34" s="2">
        <v>32</v>
      </c>
      <c r="C34" s="3">
        <f t="shared" si="11"/>
        <v>26666.666666666664</v>
      </c>
      <c r="D34" s="49">
        <f t="shared" si="12"/>
        <v>8.2079911167317121</v>
      </c>
      <c r="E34" s="49">
        <f t="shared" si="13"/>
        <v>16.940419529782677</v>
      </c>
      <c r="F34" s="49">
        <f t="shared" si="14"/>
        <v>7.2393334662257329</v>
      </c>
      <c r="G34" s="49">
        <f t="shared" si="15"/>
        <v>18.624455556311844</v>
      </c>
      <c r="H34" s="1"/>
    </row>
    <row r="35" spans="1:8" x14ac:dyDescent="0.2">
      <c r="A35" s="2">
        <v>12</v>
      </c>
      <c r="B35" s="2">
        <v>33</v>
      </c>
      <c r="C35" s="3">
        <f t="shared" si="11"/>
        <v>27500</v>
      </c>
      <c r="D35" s="49">
        <f t="shared" si="12"/>
        <v>8.2602478446290331</v>
      </c>
      <c r="E35" s="49">
        <f t="shared" si="13"/>
        <v>16.852461552425194</v>
      </c>
      <c r="F35" s="49">
        <f t="shared" si="14"/>
        <v>7.3014973937186065</v>
      </c>
      <c r="G35" s="49">
        <f t="shared" si="15"/>
        <v>18.50471360328434</v>
      </c>
      <c r="H35" s="1"/>
    </row>
    <row r="36" spans="1:8" x14ac:dyDescent="0.2">
      <c r="A36" s="2">
        <v>12</v>
      </c>
      <c r="B36" s="2">
        <v>34</v>
      </c>
      <c r="C36" s="3">
        <f t="shared" si="11"/>
        <v>28333.333333333336</v>
      </c>
      <c r="D36" s="49">
        <f t="shared" si="12"/>
        <v>8.3103488416137434</v>
      </c>
      <c r="E36" s="49">
        <f t="shared" si="13"/>
        <v>16.768797210071682</v>
      </c>
      <c r="F36" s="49">
        <f t="shared" si="14"/>
        <v>7.3612002253677673</v>
      </c>
      <c r="G36" s="49">
        <f t="shared" si="15"/>
        <v>18.390864490555881</v>
      </c>
      <c r="H36" s="1"/>
    </row>
    <row r="37" spans="1:8" x14ac:dyDescent="0.2">
      <c r="A37" s="2">
        <v>12</v>
      </c>
      <c r="B37" s="2">
        <v>35</v>
      </c>
      <c r="C37" s="3">
        <f t="shared" si="11"/>
        <v>29166.666666666664</v>
      </c>
      <c r="D37" s="49">
        <f t="shared" si="12"/>
        <v>8.358439680863917</v>
      </c>
      <c r="E37" s="49">
        <f t="shared" si="13"/>
        <v>16.689095097971339</v>
      </c>
      <c r="F37" s="49">
        <f t="shared" si="14"/>
        <v>7.4186022078554537</v>
      </c>
      <c r="G37" s="49">
        <f t="shared" si="15"/>
        <v>18.282450843160031</v>
      </c>
      <c r="H37" s="1"/>
    </row>
    <row r="38" spans="1:8" x14ac:dyDescent="0.2">
      <c r="A38" s="2">
        <v>12</v>
      </c>
      <c r="B38" s="2">
        <v>36</v>
      </c>
      <c r="C38" s="3">
        <f t="shared" si="11"/>
        <v>30000</v>
      </c>
      <c r="D38" s="49">
        <f t="shared" si="12"/>
        <v>8.4046524724384106</v>
      </c>
      <c r="E38" s="49">
        <f t="shared" si="13"/>
        <v>16.61305816307873</v>
      </c>
      <c r="F38" s="49">
        <f t="shared" si="14"/>
        <v>7.4738492650342261</v>
      </c>
      <c r="G38" s="49">
        <f t="shared" si="15"/>
        <v>18.179062894047483</v>
      </c>
      <c r="H38" s="1"/>
    </row>
    <row r="39" spans="1:8" x14ac:dyDescent="0.2">
      <c r="A39" s="2">
        <v>12</v>
      </c>
      <c r="B39" s="2">
        <v>37</v>
      </c>
      <c r="C39" s="3">
        <f t="shared" si="11"/>
        <v>30833.333333333336</v>
      </c>
      <c r="D39" s="49">
        <f t="shared" si="12"/>
        <v>8.4491074271695226</v>
      </c>
      <c r="E39" s="49">
        <f t="shared" si="13"/>
        <v>16.540419289274862</v>
      </c>
      <c r="F39" s="49">
        <f t="shared" si="14"/>
        <v>7.5270746078080206</v>
      </c>
      <c r="G39" s="49">
        <f t="shared" si="15"/>
        <v>18.080332345315593</v>
      </c>
      <c r="H39" s="1"/>
    </row>
    <row r="40" spans="1:8" x14ac:dyDescent="0.2">
      <c r="A40" s="2">
        <v>12</v>
      </c>
      <c r="B40" s="2">
        <v>38</v>
      </c>
      <c r="C40" s="3">
        <f t="shared" si="11"/>
        <v>31666.666666666664</v>
      </c>
      <c r="D40" s="49">
        <f t="shared" si="12"/>
        <v>8.4919142037461519</v>
      </c>
      <c r="E40" s="49">
        <f t="shared" si="13"/>
        <v>16.470937553450405</v>
      </c>
      <c r="F40" s="49">
        <f t="shared" si="14"/>
        <v>7.5784001279270656</v>
      </c>
      <c r="G40" s="49">
        <f t="shared" si="15"/>
        <v>17.985927164818719</v>
      </c>
      <c r="H40" s="1"/>
    </row>
    <row r="41" spans="1:8" x14ac:dyDescent="0.2">
      <c r="A41" s="2">
        <v>12</v>
      </c>
      <c r="B41" s="2">
        <v>39</v>
      </c>
      <c r="C41" s="3">
        <f t="shared" si="11"/>
        <v>32500</v>
      </c>
      <c r="D41" s="49">
        <f t="shared" si="12"/>
        <v>8.5331730736727636</v>
      </c>
      <c r="E41" s="49">
        <f t="shared" si="13"/>
        <v>16.404395035640881</v>
      </c>
      <c r="F41" s="49">
        <f t="shared" si="14"/>
        <v>7.6279376091729567</v>
      </c>
      <c r="G41" s="49">
        <f t="shared" si="15"/>
        <v>17.895547154918333</v>
      </c>
      <c r="H41" s="1"/>
    </row>
    <row r="42" spans="1:8" x14ac:dyDescent="0.2">
      <c r="A42" s="2">
        <v>12</v>
      </c>
      <c r="B42" s="2">
        <v>40</v>
      </c>
      <c r="C42" s="3">
        <f t="shared" si="11"/>
        <v>33333.333333333336</v>
      </c>
      <c r="D42" s="49">
        <f t="shared" si="12"/>
        <v>8.5729759325366892</v>
      </c>
      <c r="E42" s="49">
        <f t="shared" si="13"/>
        <v>16.340594089195221</v>
      </c>
      <c r="F42" s="49">
        <f t="shared" si="14"/>
        <v>7.6757897835667821</v>
      </c>
      <c r="G42" s="49">
        <f t="shared" si="15"/>
        <v>17.808920162045123</v>
      </c>
      <c r="H42" s="1"/>
    </row>
    <row r="43" spans="1:8" x14ac:dyDescent="0.2">
      <c r="A43" s="2">
        <v>12</v>
      </c>
      <c r="B43" s="2">
        <v>41</v>
      </c>
      <c r="C43" s="3">
        <f t="shared" si="11"/>
        <v>34166.666666666664</v>
      </c>
      <c r="D43" s="49">
        <f t="shared" si="12"/>
        <v>8.6114071810113018</v>
      </c>
      <c r="E43" s="49">
        <f t="shared" si="13"/>
        <v>16.279354994849246</v>
      </c>
      <c r="F43" s="49">
        <f t="shared" si="14"/>
        <v>7.7220512555183216</v>
      </c>
      <c r="G43" s="49">
        <f t="shared" si="15"/>
        <v>17.725798820783933</v>
      </c>
      <c r="H43" s="1"/>
    </row>
    <row r="44" spans="1:8" x14ac:dyDescent="0.2">
      <c r="A44" s="2">
        <v>12</v>
      </c>
      <c r="B44" s="2">
        <v>42</v>
      </c>
      <c r="C44" s="3">
        <f t="shared" si="11"/>
        <v>35000</v>
      </c>
      <c r="D44" s="49">
        <f t="shared" si="12"/>
        <v>8.6485444949936277</v>
      </c>
      <c r="E44" s="49">
        <f t="shared" si="13"/>
        <v>16.220513936711615</v>
      </c>
      <c r="F44" s="49">
        <f t="shared" si="14"/>
        <v>7.7668093130112927</v>
      </c>
      <c r="G44" s="49">
        <f t="shared" si="15"/>
        <v>17.645957745968079</v>
      </c>
      <c r="H44" s="1"/>
    </row>
    <row r="45" spans="1:8" x14ac:dyDescent="0.2">
      <c r="A45" s="2">
        <v>12</v>
      </c>
      <c r="B45" s="2">
        <v>43</v>
      </c>
      <c r="C45" s="3">
        <f t="shared" si="11"/>
        <v>35833.333333333336</v>
      </c>
      <c r="D45" s="49">
        <f t="shared" si="12"/>
        <v>8.6844595010140981</v>
      </c>
      <c r="E45" s="49">
        <f t="shared" si="13"/>
        <v>16.163921249409388</v>
      </c>
      <c r="F45" s="49">
        <f t="shared" si="14"/>
        <v>7.8101446418021707</v>
      </c>
      <c r="G45" s="49">
        <f t="shared" si="15"/>
        <v>17.569191101985677</v>
      </c>
      <c r="H45" s="1"/>
    </row>
    <row r="46" spans="1:8" x14ac:dyDescent="0.2">
      <c r="A46" s="2">
        <v>12</v>
      </c>
      <c r="B46" s="2">
        <v>44</v>
      </c>
      <c r="C46" s="3">
        <f t="shared" si="11"/>
        <v>36666.666666666664</v>
      </c>
      <c r="D46" s="49">
        <f t="shared" si="12"/>
        <v>8.7192183704029986</v>
      </c>
      <c r="E46" s="49">
        <f t="shared" si="13"/>
        <v>16.109439894629389</v>
      </c>
      <c r="F46" s="49">
        <f t="shared" si="14"/>
        <v>7.852131956057895</v>
      </c>
      <c r="G46" s="49">
        <f t="shared" si="15"/>
        <v>17.495310491065293</v>
      </c>
      <c r="H46" s="1"/>
    </row>
    <row r="47" spans="1:8" x14ac:dyDescent="0.2">
      <c r="A47" s="2">
        <v>12</v>
      </c>
      <c r="B47" s="2">
        <v>45</v>
      </c>
      <c r="C47" s="3">
        <f t="shared" si="11"/>
        <v>37500</v>
      </c>
      <c r="D47" s="49">
        <f t="shared" si="12"/>
        <v>8.7528823435291887</v>
      </c>
      <c r="E47" s="49">
        <f t="shared" si="13"/>
        <v>16.05694413252235</v>
      </c>
      <c r="F47" s="49">
        <f t="shared" si="14"/>
        <v>7.892840556757414</v>
      </c>
      <c r="G47" s="49">
        <f t="shared" si="15"/>
        <v>17.424143112410157</v>
      </c>
      <c r="H47" s="1"/>
    </row>
    <row r="48" spans="1:8" x14ac:dyDescent="0.2">
      <c r="A48" s="2">
        <v>12</v>
      </c>
      <c r="B48" s="2">
        <v>46</v>
      </c>
      <c r="C48" s="3">
        <f t="shared" si="11"/>
        <v>38333.333333333336</v>
      </c>
      <c r="D48" s="49">
        <f t="shared" si="12"/>
        <v>8.7855081936448371</v>
      </c>
      <c r="E48" s="49">
        <f t="shared" si="13"/>
        <v>16.006318359283302</v>
      </c>
      <c r="F48" s="49">
        <f t="shared" si="14"/>
        <v>7.9323348274465477</v>
      </c>
      <c r="G48" s="49">
        <f t="shared" si="15"/>
        <v>17.355530152215298</v>
      </c>
      <c r="H48" s="1"/>
    </row>
    <row r="49" spans="1:8" x14ac:dyDescent="0.2">
      <c r="A49" s="2">
        <v>12</v>
      </c>
      <c r="B49" s="2">
        <v>47</v>
      </c>
      <c r="C49" s="3">
        <f t="shared" si="11"/>
        <v>39166.666666666664</v>
      </c>
      <c r="D49" s="49">
        <f t="shared" si="12"/>
        <v>8.8171486383997681</v>
      </c>
      <c r="E49" s="49">
        <f t="shared" si="13"/>
        <v>15.957456086973695</v>
      </c>
      <c r="F49" s="49">
        <f t="shared" si="14"/>
        <v>7.9706746754954274</v>
      </c>
      <c r="G49" s="49">
        <f t="shared" si="15"/>
        <v>17.289325371235659</v>
      </c>
      <c r="H49" s="1"/>
    </row>
    <row r="50" spans="1:8" x14ac:dyDescent="0.2">
      <c r="A50" s="2">
        <v>12</v>
      </c>
      <c r="B50" s="2">
        <v>48</v>
      </c>
      <c r="C50" s="3">
        <f t="shared" si="11"/>
        <v>40000</v>
      </c>
      <c r="D50" s="49">
        <f t="shared" si="12"/>
        <v>8.8478527058708103</v>
      </c>
      <c r="E50" s="49">
        <f t="shared" si="13"/>
        <v>15.910259045531818</v>
      </c>
      <c r="F50" s="49">
        <f t="shared" si="14"/>
        <v>8.0079159258080175</v>
      </c>
      <c r="G50" s="49">
        <f t="shared" si="15"/>
        <v>17.225393861989129</v>
      </c>
      <c r="H50" s="1"/>
    </row>
    <row r="51" spans="1:8" x14ac:dyDescent="0.2">
      <c r="A51" s="2">
        <f>A50</f>
        <v>12</v>
      </c>
      <c r="B51" s="2">
        <f>B50+1</f>
        <v>49</v>
      </c>
      <c r="C51" s="3">
        <f t="shared" si="11"/>
        <v>40833.333333333328</v>
      </c>
      <c r="D51" s="49">
        <f t="shared" si="12"/>
        <v>8.8776660609377505</v>
      </c>
      <c r="E51" s="49">
        <f t="shared" si="13"/>
        <v>15.864636390102442</v>
      </c>
      <c r="F51" s="49">
        <f t="shared" si="14"/>
        <v>8.0441106729298397</v>
      </c>
      <c r="G51" s="49">
        <f t="shared" si="15"/>
        <v>17.163610952120042</v>
      </c>
      <c r="H51" s="1"/>
    </row>
    <row r="52" spans="1:8" x14ac:dyDescent="0.2">
      <c r="A52" s="2">
        <f t="shared" ref="A52:A102" si="16">A51</f>
        <v>12</v>
      </c>
      <c r="B52" s="2">
        <f t="shared" ref="B52:B102" si="17">B51+1</f>
        <v>50</v>
      </c>
      <c r="C52" s="3">
        <f t="shared" ref="C52:C103" si="18">B52/A52*10000</f>
        <v>41666.666666666672</v>
      </c>
      <c r="D52" s="49">
        <f t="shared" ref="D52:D103" si="19">(IF(B52&gt;0,(CHIINV(0.975, 2 * B52) / 2)/C52,0))*10000</f>
        <v>8.906631296990847</v>
      </c>
      <c r="E52" s="49">
        <f t="shared" ref="E52:E103" si="20">(IF(B52&gt;0,(CHIINV(0.025, 2 * (B52+1) )/ 2)/C52,(CHIINV(0.025, 2 )/ 2)/C52))*10000</f>
        <v>15.820503999440833</v>
      </c>
      <c r="F52" s="49">
        <f t="shared" ref="F52:F103" si="21">(IF(B52&gt;0,(CHIINV(0.995, 2 * B52) / 2)/C52,0))*10000</f>
        <v>8.0793075966574968</v>
      </c>
      <c r="G52" s="49">
        <f t="shared" ref="G52:G103" si="22">(IF(B52&gt;0,(CHIINV(0.005, 2 * (B52+1) )/ 2)/C52,(CHIINV(0.005, 2 )/ 2)/C52))*10000</f>
        <v>17.103861234108262</v>
      </c>
    </row>
    <row r="53" spans="1:8" x14ac:dyDescent="0.2">
      <c r="A53" s="2">
        <f t="shared" si="16"/>
        <v>12</v>
      </c>
      <c r="B53" s="2">
        <f t="shared" si="17"/>
        <v>51</v>
      </c>
      <c r="C53" s="3">
        <f t="shared" si="18"/>
        <v>42500</v>
      </c>
      <c r="D53" s="49">
        <f t="shared" si="19"/>
        <v>8.9347881972448864</v>
      </c>
      <c r="E53" s="49">
        <f t="shared" si="20"/>
        <v>15.777783853318535</v>
      </c>
      <c r="F53" s="49">
        <f t="shared" si="21"/>
        <v>8.1135522455442519</v>
      </c>
      <c r="G53" s="49">
        <f t="shared" si="22"/>
        <v>17.046037704536349</v>
      </c>
    </row>
    <row r="54" spans="1:8" x14ac:dyDescent="0.2">
      <c r="A54" s="2">
        <f t="shared" si="16"/>
        <v>12</v>
      </c>
      <c r="B54" s="2">
        <f t="shared" si="17"/>
        <v>52</v>
      </c>
      <c r="C54" s="3">
        <f t="shared" si="18"/>
        <v>43333.333333333328</v>
      </c>
      <c r="D54" s="49">
        <f t="shared" si="19"/>
        <v>8.962173969337206</v>
      </c>
      <c r="E54" s="49">
        <f t="shared" si="20"/>
        <v>15.736403478662977</v>
      </c>
      <c r="F54" s="49">
        <f t="shared" si="21"/>
        <v>8.1468872920960163</v>
      </c>
      <c r="G54" s="49">
        <f t="shared" si="22"/>
        <v>16.990040998642119</v>
      </c>
    </row>
    <row r="55" spans="1:8" x14ac:dyDescent="0.2">
      <c r="A55" s="2">
        <f t="shared" si="16"/>
        <v>12</v>
      </c>
      <c r="B55" s="2">
        <f t="shared" si="17"/>
        <v>53</v>
      </c>
      <c r="C55" s="3">
        <f t="shared" si="18"/>
        <v>44166.666666666672</v>
      </c>
      <c r="D55" s="49">
        <f t="shared" si="19"/>
        <v>8.9888234563828231</v>
      </c>
      <c r="E55" s="49">
        <f t="shared" si="20"/>
        <v>15.696295455668881</v>
      </c>
      <c r="F55" s="49">
        <f t="shared" si="21"/>
        <v>8.1793527629434895</v>
      </c>
      <c r="G55" s="49">
        <f t="shared" si="22"/>
        <v>16.935778707981303</v>
      </c>
    </row>
    <row r="56" spans="1:8" x14ac:dyDescent="0.2">
      <c r="A56" s="2">
        <f t="shared" si="16"/>
        <v>12</v>
      </c>
      <c r="B56" s="2">
        <f t="shared" si="17"/>
        <v>54</v>
      </c>
      <c r="C56" s="3">
        <f t="shared" si="18"/>
        <v>45000</v>
      </c>
      <c r="D56" s="49">
        <f t="shared" si="19"/>
        <v>9.0147693272321678</v>
      </c>
      <c r="E56" s="49">
        <f t="shared" si="20"/>
        <v>15.657396976380157</v>
      </c>
      <c r="F56" s="49">
        <f t="shared" si="21"/>
        <v>8.2109862468437367</v>
      </c>
      <c r="G56" s="49">
        <f t="shared" si="22"/>
        <v>16.883164770780393</v>
      </c>
    </row>
    <row r="57" spans="1:8" x14ac:dyDescent="0.2">
      <c r="A57" s="2">
        <f t="shared" si="16"/>
        <v>12</v>
      </c>
      <c r="B57" s="2">
        <f t="shared" si="17"/>
        <v>55</v>
      </c>
      <c r="C57" s="3">
        <f t="shared" si="18"/>
        <v>45833.333333333328</v>
      </c>
      <c r="D57" s="49">
        <f t="shared" si="19"/>
        <v>9.0400422483138527</v>
      </c>
      <c r="E57" s="49">
        <f t="shared" si="20"/>
        <v>15.61964944930023</v>
      </c>
      <c r="F57" s="49">
        <f t="shared" si="21"/>
        <v>8.2418230829947792</v>
      </c>
      <c r="G57" s="49">
        <f t="shared" si="22"/>
        <v>16.832118926034362</v>
      </c>
    </row>
    <row r="58" spans="1:8" x14ac:dyDescent="0.2">
      <c r="A58" s="2">
        <f t="shared" si="16"/>
        <v>12</v>
      </c>
      <c r="B58" s="2">
        <f t="shared" si="17"/>
        <v>56</v>
      </c>
      <c r="C58" s="3">
        <f t="shared" si="18"/>
        <v>46666.666666666672</v>
      </c>
      <c r="D58" s="49">
        <f t="shared" si="19"/>
        <v>9.0646710391350425</v>
      </c>
      <c r="E58" s="49">
        <f t="shared" si="20"/>
        <v>15.582998144482486</v>
      </c>
      <c r="F58" s="49">
        <f t="shared" si="21"/>
        <v>8.2718965318315671</v>
      </c>
      <c r="G58" s="49">
        <f t="shared" si="22"/>
        <v>16.782566223647144</v>
      </c>
    </row>
    <row r="59" spans="1:8" x14ac:dyDescent="0.2">
      <c r="A59" s="2">
        <f t="shared" si="16"/>
        <v>12</v>
      </c>
      <c r="B59" s="2">
        <f t="shared" si="17"/>
        <v>57</v>
      </c>
      <c r="C59" s="3">
        <f t="shared" si="18"/>
        <v>47500</v>
      </c>
      <c r="D59" s="49">
        <f t="shared" si="19"/>
        <v>9.0886828132473134</v>
      </c>
      <c r="E59" s="49">
        <f t="shared" si="20"/>
        <v>15.547391874307962</v>
      </c>
      <c r="F59" s="49">
        <f t="shared" si="21"/>
        <v>8.3012379301999122</v>
      </c>
      <c r="G59" s="49">
        <f t="shared" si="22"/>
        <v>16.734436583963902</v>
      </c>
    </row>
    <row r="60" spans="1:8" x14ac:dyDescent="0.2">
      <c r="A60" s="2">
        <f t="shared" si="16"/>
        <v>12</v>
      </c>
      <c r="B60" s="2">
        <f t="shared" si="17"/>
        <v>58</v>
      </c>
      <c r="C60" s="3">
        <f t="shared" si="18"/>
        <v>48333.333333333328</v>
      </c>
      <c r="D60" s="49">
        <f t="shared" si="19"/>
        <v>9.1121031062585711</v>
      </c>
      <c r="E60" s="49">
        <f t="shared" si="20"/>
        <v>15.512782705798879</v>
      </c>
      <c r="F60" s="49">
        <f t="shared" si="21"/>
        <v>8.3298768325719585</v>
      </c>
      <c r="G60" s="49">
        <f t="shared" si="22"/>
        <v>16.687664400936043</v>
      </c>
    </row>
    <row r="61" spans="1:8" x14ac:dyDescent="0.2">
      <c r="A61" s="2">
        <f t="shared" si="16"/>
        <v>12</v>
      </c>
      <c r="B61" s="2">
        <f t="shared" si="17"/>
        <v>59</v>
      </c>
      <c r="C61" s="3">
        <f t="shared" si="18"/>
        <v>49166.666666666672</v>
      </c>
      <c r="D61" s="49">
        <f t="shared" si="19"/>
        <v>9.1349559922766321</v>
      </c>
      <c r="E61" s="49">
        <f t="shared" si="20"/>
        <v>15.479125700862868</v>
      </c>
      <c r="F61" s="49">
        <f t="shared" si="21"/>
        <v>8.3578411397655525</v>
      </c>
      <c r="G61" s="49">
        <f t="shared" si="22"/>
        <v>16.642188183919071</v>
      </c>
    </row>
    <row r="62" spans="1:8" x14ac:dyDescent="0.2">
      <c r="A62" s="2">
        <f t="shared" si="16"/>
        <v>12</v>
      </c>
      <c r="B62" s="2">
        <f t="shared" si="17"/>
        <v>60</v>
      </c>
      <c r="C62" s="3">
        <f t="shared" si="18"/>
        <v>50000</v>
      </c>
      <c r="D62" s="49">
        <f t="shared" si="19"/>
        <v>9.1572641900014524</v>
      </c>
      <c r="E62" s="49">
        <f t="shared" si="20"/>
        <v>15.446378681328667</v>
      </c>
      <c r="F62" s="49">
        <f t="shared" si="21"/>
        <v>8.3851572164554149</v>
      </c>
      <c r="G62" s="49">
        <f t="shared" si="22"/>
        <v>16.597950233751142</v>
      </c>
    </row>
    <row r="63" spans="1:8" x14ac:dyDescent="0.2">
      <c r="A63" s="2">
        <f t="shared" si="16"/>
        <v>12</v>
      </c>
      <c r="B63" s="2">
        <f t="shared" si="17"/>
        <v>61</v>
      </c>
      <c r="C63" s="3">
        <f t="shared" si="18"/>
        <v>50833.333333333328</v>
      </c>
      <c r="D63" s="49">
        <f t="shared" si="19"/>
        <v>9.1790491595375503</v>
      </c>
      <c r="E63" s="49">
        <f t="shared" si="20"/>
        <v>15.414502016033328</v>
      </c>
      <c r="F63" s="49">
        <f t="shared" si="21"/>
        <v>8.4118499986134765</v>
      </c>
      <c r="G63" s="49">
        <f t="shared" si="22"/>
        <v>16.554896349314657</v>
      </c>
    </row>
    <row r="64" spans="1:8" x14ac:dyDescent="0.2">
      <c r="A64" s="2">
        <f t="shared" si="16"/>
        <v>12</v>
      </c>
      <c r="B64" s="2">
        <f t="shared" si="17"/>
        <v>62</v>
      </c>
      <c r="C64" s="3">
        <f t="shared" si="18"/>
        <v>51666.666666666672</v>
      </c>
      <c r="D64" s="49">
        <f t="shared" si="19"/>
        <v>9.2003311908721113</v>
      </c>
      <c r="E64" s="49">
        <f t="shared" si="20"/>
        <v>15.383458427563792</v>
      </c>
      <c r="F64" s="49">
        <f t="shared" si="21"/>
        <v>8.4379430918841898</v>
      </c>
      <c r="G64" s="49">
        <f t="shared" si="22"/>
        <v>16.512975561259513</v>
      </c>
    </row>
    <row r="65" spans="1:7" x14ac:dyDescent="0.2">
      <c r="A65" s="2">
        <f t="shared" si="16"/>
        <v>12</v>
      </c>
      <c r="B65" s="2">
        <f t="shared" si="17"/>
        <v>63</v>
      </c>
      <c r="C65" s="3">
        <f t="shared" si="18"/>
        <v>52500</v>
      </c>
      <c r="D65" s="49">
        <f t="shared" si="19"/>
        <v>9.2211294848547141</v>
      </c>
      <c r="E65" s="49">
        <f t="shared" si="20"/>
        <v>15.35321281655057</v>
      </c>
      <c r="F65" s="49">
        <f t="shared" si="21"/>
        <v>8.4634588617864708</v>
      </c>
      <c r="G65" s="49">
        <f t="shared" si="22"/>
        <v>16.472139889975846</v>
      </c>
    </row>
    <row r="66" spans="1:7" x14ac:dyDescent="0.2">
      <c r="A66" s="2">
        <f t="shared" si="16"/>
        <v>12</v>
      </c>
      <c r="B66" s="2">
        <f t="shared" si="17"/>
        <v>64</v>
      </c>
      <c r="C66" s="3">
        <f t="shared" si="18"/>
        <v>53333.333333333328</v>
      </c>
      <c r="D66" s="49">
        <f t="shared" si="19"/>
        <v>9.2414622274191487</v>
      </c>
      <c r="E66" s="49">
        <f t="shared" si="20"/>
        <v>15.323732101665941</v>
      </c>
      <c r="F66" s="49">
        <f t="shared" si="21"/>
        <v>8.4884185165341748</v>
      </c>
      <c r="G66" s="49">
        <f t="shared" si="22"/>
        <v>16.432344125257735</v>
      </c>
    </row>
    <row r="67" spans="1:7" x14ac:dyDescent="0.2">
      <c r="A67" s="2">
        <f t="shared" si="16"/>
        <v>12</v>
      </c>
      <c r="B67" s="2">
        <f t="shared" si="17"/>
        <v>65</v>
      </c>
      <c r="C67" s="3">
        <f t="shared" si="18"/>
        <v>54166.666666666672</v>
      </c>
      <c r="D67" s="49">
        <f t="shared" si="19"/>
        <v>9.2613466577047863</v>
      </c>
      <c r="E67" s="49">
        <f t="shared" si="20"/>
        <v>15.294985073699367</v>
      </c>
      <c r="F67" s="49">
        <f t="shared" si="21"/>
        <v>8.5128421831795329</v>
      </c>
      <c r="G67" s="49">
        <f t="shared" si="22"/>
        <v>16.393545625405125</v>
      </c>
    </row>
    <row r="68" spans="1:7" x14ac:dyDescent="0.2">
      <c r="A68" s="2">
        <f t="shared" si="16"/>
        <v>12</v>
      </c>
      <c r="B68" s="2">
        <f t="shared" si="17"/>
        <v>66</v>
      </c>
      <c r="C68" s="3">
        <f t="shared" si="18"/>
        <v>55000</v>
      </c>
      <c r="D68" s="49">
        <f t="shared" si="19"/>
        <v>9.2807991306620519</v>
      </c>
      <c r="E68" s="49">
        <f t="shared" si="20"/>
        <v>15.266942262273968</v>
      </c>
      <c r="F68" s="49">
        <f t="shared" si="21"/>
        <v>8.5367489777076884</v>
      </c>
      <c r="G68" s="49">
        <f t="shared" si="22"/>
        <v>16.355704133776023</v>
      </c>
    </row>
    <row r="69" spans="1:7" x14ac:dyDescent="0.2">
      <c r="A69" s="2">
        <f t="shared" si="16"/>
        <v>12</v>
      </c>
      <c r="B69" s="2">
        <f t="shared" si="17"/>
        <v>67</v>
      </c>
      <c r="C69" s="3">
        <f t="shared" si="18"/>
        <v>55833.333333333328</v>
      </c>
      <c r="D69" s="49">
        <f t="shared" si="19"/>
        <v>9.2998351746627819</v>
      </c>
      <c r="E69" s="49">
        <f t="shared" si="20"/>
        <v>15.239575813933678</v>
      </c>
      <c r="F69" s="49">
        <f t="shared" si="21"/>
        <v>8.5601570696428695</v>
      </c>
      <c r="G69" s="49">
        <f t="shared" si="22"/>
        <v>16.318781611031444</v>
      </c>
    </row>
    <row r="70" spans="1:7" x14ac:dyDescent="0.2">
      <c r="A70" s="2">
        <f t="shared" si="16"/>
        <v>12</v>
      </c>
      <c r="B70" s="2">
        <f t="shared" si="17"/>
        <v>68</v>
      </c>
      <c r="C70" s="3">
        <f t="shared" si="18"/>
        <v>56666.666666666672</v>
      </c>
      <c r="D70" s="49">
        <f t="shared" si="19"/>
        <v>9.3184695445804344</v>
      </c>
      <c r="E70" s="49">
        <f t="shared" si="20"/>
        <v>15.2128593804758</v>
      </c>
      <c r="F70" s="49">
        <f t="shared" si="21"/>
        <v>8.5830837416678918</v>
      </c>
      <c r="G70" s="49">
        <f t="shared" si="22"/>
        <v>16.282742081516222</v>
      </c>
    </row>
    <row r="71" spans="1:7" x14ac:dyDescent="0.2">
      <c r="A71" s="2">
        <f t="shared" si="16"/>
        <v>12</v>
      </c>
      <c r="B71" s="2">
        <f t="shared" si="17"/>
        <v>69</v>
      </c>
      <c r="C71" s="3">
        <f t="shared" si="18"/>
        <v>57500</v>
      </c>
      <c r="D71" s="49">
        <f t="shared" si="19"/>
        <v>9.3367162707556233</v>
      </c>
      <c r="E71" s="49">
        <f t="shared" si="20"/>
        <v>15.186768016529616</v>
      </c>
      <c r="F71" s="49">
        <f t="shared" si="21"/>
        <v>8.6055454447062569</v>
      </c>
      <c r="G71" s="49">
        <f t="shared" si="22"/>
        <v>16.247551492393857</v>
      </c>
    </row>
    <row r="72" spans="1:7" x14ac:dyDescent="0.2">
      <c r="A72" s="2">
        <f t="shared" si="16"/>
        <v>12</v>
      </c>
      <c r="B72" s="2">
        <f t="shared" si="17"/>
        <v>70</v>
      </c>
      <c r="C72" s="3">
        <f t="shared" si="18"/>
        <v>58333.333333333328</v>
      </c>
      <c r="D72" s="49">
        <f t="shared" si="19"/>
        <v>9.3545887042192266</v>
      </c>
      <c r="E72" s="49">
        <f t="shared" si="20"/>
        <v>15.161278085492391</v>
      </c>
      <c r="F72" s="49">
        <f t="shared" si="21"/>
        <v>8.6275578488700138</v>
      </c>
      <c r="G72" s="49">
        <f t="shared" si="22"/>
        <v>16.213177584306596</v>
      </c>
    </row>
    <row r="73" spans="1:7" x14ac:dyDescent="0.2">
      <c r="A73" s="2">
        <f t="shared" si="16"/>
        <v>12</v>
      </c>
      <c r="B73" s="2">
        <f t="shared" si="17"/>
        <v>71</v>
      </c>
      <c r="C73" s="3">
        <f t="shared" si="18"/>
        <v>59166.666666666672</v>
      </c>
      <c r="D73" s="49">
        <f t="shared" si="19"/>
        <v>9.3720995585068785</v>
      </c>
      <c r="E73" s="49">
        <f t="shared" si="20"/>
        <v>15.13636717303109</v>
      </c>
      <c r="F73" s="49">
        <f t="shared" si="21"/>
        <v>8.6491358906357885</v>
      </c>
      <c r="G73" s="49">
        <f t="shared" si="22"/>
        <v>16.179589772466471</v>
      </c>
    </row>
    <row r="74" spans="1:7" x14ac:dyDescent="0.2">
      <c r="A74" s="2">
        <f t="shared" si="16"/>
        <v>12</v>
      </c>
      <c r="B74" s="2">
        <f t="shared" si="17"/>
        <v>72</v>
      </c>
      <c r="C74" s="3">
        <f t="shared" si="18"/>
        <v>60000</v>
      </c>
      <c r="D74" s="49">
        <f t="shared" si="19"/>
        <v>9.3892609483647238</v>
      </c>
      <c r="E74" s="49">
        <f t="shared" si="20"/>
        <v>15.112014007442991</v>
      </c>
      <c r="F74" s="49">
        <f t="shared" si="21"/>
        <v>8.670293816575148</v>
      </c>
      <c r="G74" s="49">
        <f t="shared" si="22"/>
        <v>16.146759037200606</v>
      </c>
    </row>
    <row r="75" spans="1:7" x14ac:dyDescent="0.2">
      <c r="A75" s="2">
        <f t="shared" si="16"/>
        <v>12</v>
      </c>
      <c r="B75" s="2">
        <f t="shared" si="17"/>
        <v>73</v>
      </c>
      <c r="C75" s="3">
        <f t="shared" si="18"/>
        <v>60833.333333333328</v>
      </c>
      <c r="D75" s="49">
        <f t="shared" si="19"/>
        <v>9.4060844256163012</v>
      </c>
      <c r="E75" s="49">
        <f t="shared" si="20"/>
        <v>15.088198386243542</v>
      </c>
      <c r="F75" s="49">
        <f t="shared" si="21"/>
        <v>8.6910452239332585</v>
      </c>
      <c r="G75" s="49">
        <f t="shared" si="22"/>
        <v>16.114657823077948</v>
      </c>
    </row>
    <row r="76" spans="1:7" x14ac:dyDescent="0.2">
      <c r="A76" s="2">
        <f t="shared" si="16"/>
        <v>12</v>
      </c>
      <c r="B76" s="2">
        <f t="shared" si="17"/>
        <v>74</v>
      </c>
      <c r="C76" s="3">
        <f t="shared" si="18"/>
        <v>61666.666666666672</v>
      </c>
      <c r="D76" s="49">
        <f t="shared" si="19"/>
        <v>9.4225810124336711</v>
      </c>
      <c r="E76" s="49">
        <f t="shared" si="20"/>
        <v>15.064901108415668</v>
      </c>
      <c r="F76" s="49">
        <f t="shared" si="21"/>
        <v>8.7114030983213109</v>
      </c>
      <c r="G76" s="49">
        <f t="shared" si="22"/>
        <v>16.083259945836112</v>
      </c>
    </row>
    <row r="77" spans="1:7" x14ac:dyDescent="0.2">
      <c r="A77" s="2">
        <f t="shared" si="16"/>
        <v>12</v>
      </c>
      <c r="B77" s="2">
        <f t="shared" si="17"/>
        <v>75</v>
      </c>
      <c r="C77" s="3">
        <f t="shared" si="18"/>
        <v>62500</v>
      </c>
      <c r="D77" s="49">
        <f t="shared" si="19"/>
        <v>9.438761232232233</v>
      </c>
      <c r="E77" s="49">
        <f t="shared" si="20"/>
        <v>15.042103911813243</v>
      </c>
      <c r="F77" s="49">
        <f t="shared" si="21"/>
        <v>8.7313798487626055</v>
      </c>
      <c r="G77" s="49">
        <f t="shared" si="22"/>
        <v>16.052540506407656</v>
      </c>
    </row>
    <row r="78" spans="1:7" x14ac:dyDescent="0.2">
      <c r="A78" s="2">
        <f t="shared" si="16"/>
        <v>12</v>
      </c>
      <c r="B78" s="2">
        <f t="shared" si="17"/>
        <v>76</v>
      </c>
      <c r="C78" s="3">
        <f t="shared" si="18"/>
        <v>63333.333333333328</v>
      </c>
      <c r="D78" s="49">
        <f t="shared" si="19"/>
        <v>9.4546351383874114</v>
      </c>
      <c r="E78" s="49">
        <f t="shared" si="20"/>
        <v>15.019789415262885</v>
      </c>
      <c r="F78" s="49">
        <f t="shared" si="21"/>
        <v>8.7509873403094289</v>
      </c>
      <c r="G78" s="49">
        <f t="shared" si="22"/>
        <v>16.022475811416523</v>
      </c>
    </row>
    <row r="79" spans="1:7" x14ac:dyDescent="0.2">
      <c r="A79" s="2">
        <f t="shared" si="16"/>
        <v>12</v>
      </c>
      <c r="B79" s="2">
        <f t="shared" si="17"/>
        <v>77</v>
      </c>
      <c r="C79" s="3">
        <f t="shared" si="18"/>
        <v>64166.666666666672</v>
      </c>
      <c r="D79" s="49">
        <f t="shared" si="19"/>
        <v>9.4702123409527044</v>
      </c>
      <c r="E79" s="49">
        <f t="shared" si="20"/>
        <v>14.997941064954217</v>
      </c>
      <c r="F79" s="49">
        <f t="shared" si="21"/>
        <v>8.7702369244275857</v>
      </c>
      <c r="G79" s="49">
        <f t="shared" si="22"/>
        <v>15.993043299578908</v>
      </c>
    </row>
    <row r="80" spans="1:7" x14ac:dyDescent="0.2">
      <c r="A80" s="2">
        <f t="shared" si="16"/>
        <v>12</v>
      </c>
      <c r="B80" s="2">
        <f t="shared" si="17"/>
        <v>78</v>
      </c>
      <c r="C80" s="3">
        <f t="shared" si="18"/>
        <v>65000</v>
      </c>
      <c r="D80" s="49">
        <f t="shared" si="19"/>
        <v>9.485502031541591</v>
      </c>
      <c r="E80" s="49">
        <f t="shared" si="20"/>
        <v>14.976543084749197</v>
      </c>
      <c r="F80" s="49">
        <f t="shared" si="21"/>
        <v>8.7891394673272618</v>
      </c>
      <c r="G80" s="49">
        <f t="shared" si="22"/>
        <v>15.96422147349878</v>
      </c>
    </row>
    <row r="81" spans="1:7" x14ac:dyDescent="0.2">
      <c r="A81" s="2">
        <f t="shared" si="16"/>
        <v>12</v>
      </c>
      <c r="B81" s="2">
        <f t="shared" si="17"/>
        <v>79</v>
      </c>
      <c r="C81" s="3">
        <f t="shared" si="18"/>
        <v>65833.333333333328</v>
      </c>
      <c r="D81" s="49">
        <f t="shared" si="19"/>
        <v>9.5005130065207393</v>
      </c>
      <c r="E81" s="49">
        <f t="shared" si="20"/>
        <v>14.95558043007733</v>
      </c>
      <c r="F81" s="49">
        <f t="shared" si="21"/>
        <v>8.8077053764025237</v>
      </c>
      <c r="G81" s="49">
        <f t="shared" si="22"/>
        <v>15.93598983639837</v>
      </c>
    </row>
    <row r="82" spans="1:7" x14ac:dyDescent="0.2">
      <c r="A82" s="2">
        <f t="shared" si="16"/>
        <v>12</v>
      </c>
      <c r="B82" s="2">
        <f t="shared" si="17"/>
        <v>80</v>
      </c>
      <c r="C82" s="3">
        <f t="shared" si="18"/>
        <v>66666.666666666672</v>
      </c>
      <c r="D82" s="49">
        <f t="shared" si="19"/>
        <v>9.515253688648551</v>
      </c>
      <c r="E82" s="49">
        <f t="shared" si="20"/>
        <v>14.935038745115769</v>
      </c>
      <c r="F82" s="49">
        <f t="shared" si="21"/>
        <v>8.8259446249270272</v>
      </c>
      <c r="G82" s="49">
        <f t="shared" si="22"/>
        <v>15.908328833368447</v>
      </c>
    </row>
    <row r="83" spans="1:7" x14ac:dyDescent="0.2">
      <c r="A83" s="2">
        <f t="shared" si="16"/>
        <v>12</v>
      </c>
      <c r="B83" s="2">
        <f t="shared" si="17"/>
        <v>81</v>
      </c>
      <c r="C83" s="3">
        <f t="shared" si="18"/>
        <v>67500</v>
      </c>
      <c r="D83" s="49">
        <f t="shared" si="19"/>
        <v>9.5297321472807965</v>
      </c>
      <c r="E83" s="49">
        <f t="shared" si="20"/>
        <v>14.914904322982082</v>
      </c>
      <c r="F83" s="49">
        <f t="shared" si="21"/>
        <v>8.8438667751407003</v>
      </c>
      <c r="G83" s="49">
        <f t="shared" si="22"/>
        <v>15.88121979676292</v>
      </c>
    </row>
    <row r="84" spans="1:7" x14ac:dyDescent="0.2">
      <c r="A84" s="2">
        <f t="shared" si="16"/>
        <v>12</v>
      </c>
      <c r="B84" s="2">
        <f t="shared" si="17"/>
        <v>82</v>
      </c>
      <c r="C84" s="3">
        <f t="shared" si="18"/>
        <v>68333.333333333328</v>
      </c>
      <c r="D84" s="49">
        <f t="shared" si="19"/>
        <v>9.5439561172542984</v>
      </c>
      <c r="E84" s="49">
        <f t="shared" si="20"/>
        <v>14.895164068692901</v>
      </c>
      <c r="F84" s="49">
        <f t="shared" si="21"/>
        <v>8.8614809998497623</v>
      </c>
      <c r="G84" s="49">
        <f t="shared" si="22"/>
        <v>15.854644895397582</v>
      </c>
    </row>
    <row r="85" spans="1:7" x14ac:dyDescent="0.2">
      <c r="A85" s="2">
        <f t="shared" si="16"/>
        <v>12</v>
      </c>
      <c r="B85" s="2">
        <f t="shared" si="17"/>
        <v>83</v>
      </c>
      <c r="C85" s="3">
        <f t="shared" si="18"/>
        <v>69166.666666666672</v>
      </c>
      <c r="D85" s="49">
        <f t="shared" si="19"/>
        <v>9.5579330165498444</v>
      </c>
      <c r="E85" s="49">
        <f t="shared" si="20"/>
        <v>14.875805464664973</v>
      </c>
      <c r="F85" s="49">
        <f t="shared" si="21"/>
        <v>8.8787961026523465</v>
      </c>
      <c r="G85" s="49">
        <f t="shared" si="22"/>
        <v>15.828587087244836</v>
      </c>
    </row>
    <row r="86" spans="1:7" x14ac:dyDescent="0.2">
      <c r="A86" s="2">
        <f t="shared" si="16"/>
        <v>12</v>
      </c>
      <c r="B86" s="2">
        <f t="shared" si="17"/>
        <v>84</v>
      </c>
      <c r="C86" s="3">
        <f t="shared" si="18"/>
        <v>70000</v>
      </c>
      <c r="D86" s="49">
        <f t="shared" si="19"/>
        <v>9.571669962826574</v>
      </c>
      <c r="E86" s="49">
        <f t="shared" si="20"/>
        <v>14.856816538555387</v>
      </c>
      <c r="F86" s="49">
        <f t="shared" si="21"/>
        <v>8.8958205368919288</v>
      </c>
      <c r="G86" s="49">
        <f t="shared" si="22"/>
        <v>15.803030075344335</v>
      </c>
    </row>
    <row r="87" spans="1:7" x14ac:dyDescent="0.2">
      <c r="A87" s="2">
        <f t="shared" si="16"/>
        <v>12</v>
      </c>
      <c r="B87" s="2">
        <f t="shared" si="17"/>
        <v>85</v>
      </c>
      <c r="C87" s="3">
        <f t="shared" si="18"/>
        <v>70833.333333333328</v>
      </c>
      <c r="D87" s="49">
        <f t="shared" si="19"/>
        <v>9.5851737889121633</v>
      </c>
      <c r="E87" s="49">
        <f t="shared" si="20"/>
        <v>14.838185833256325</v>
      </c>
      <c r="F87" s="49">
        <f t="shared" si="21"/>
        <v>8.9125624234322203</v>
      </c>
      <c r="G87" s="49">
        <f t="shared" si="22"/>
        <v>15.777958266675169</v>
      </c>
    </row>
    <row r="88" spans="1:7" x14ac:dyDescent="0.2">
      <c r="A88" s="2">
        <f t="shared" si="16"/>
        <v>12</v>
      </c>
      <c r="B88" s="2">
        <f t="shared" si="17"/>
        <v>86</v>
      </c>
      <c r="C88" s="3">
        <f t="shared" si="18"/>
        <v>71666.666666666672</v>
      </c>
      <c r="D88" s="49">
        <f t="shared" si="19"/>
        <v>9.5984510573260451</v>
      </c>
      <c r="E88" s="49">
        <f t="shared" si="20"/>
        <v>14.81990237887635</v>
      </c>
      <c r="F88" s="49">
        <f t="shared" si="21"/>
        <v>8.9290295673393807</v>
      </c>
      <c r="G88" s="49">
        <f t="shared" si="22"/>
        <v>15.753356733758055</v>
      </c>
    </row>
    <row r="89" spans="1:7" x14ac:dyDescent="0.2">
      <c r="A89" s="2">
        <f t="shared" si="16"/>
        <v>12</v>
      </c>
      <c r="B89" s="2">
        <f t="shared" si="17"/>
        <v>87</v>
      </c>
      <c r="C89" s="3">
        <f t="shared" si="18"/>
        <v>72500</v>
      </c>
      <c r="D89" s="49">
        <f t="shared" si="19"/>
        <v>9.6115080739061671</v>
      </c>
      <c r="E89" s="49">
        <f t="shared" si="20"/>
        <v>14.801955666555013</v>
      </c>
      <c r="F89" s="49">
        <f t="shared" si="21"/>
        <v>8.9452294735501123</v>
      </c>
      <c r="G89" s="49">
        <f t="shared" si="22"/>
        <v>15.729211178776549</v>
      </c>
    </row>
    <row r="90" spans="1:7" x14ac:dyDescent="0.2">
      <c r="A90" s="2">
        <f t="shared" si="16"/>
        <v>12</v>
      </c>
      <c r="B90" s="2">
        <f t="shared" si="17"/>
        <v>88</v>
      </c>
      <c r="C90" s="3">
        <f t="shared" si="18"/>
        <v>73333.333333333328</v>
      </c>
      <c r="D90" s="49">
        <f t="shared" si="19"/>
        <v>9.6243509006041119</v>
      </c>
      <c r="E90" s="49">
        <f t="shared" si="20"/>
        <v>14.784335623971041</v>
      </c>
      <c r="F90" s="49">
        <f t="shared" si="21"/>
        <v>8.961169361597852</v>
      </c>
      <c r="G90" s="49">
        <f t="shared" si="22"/>
        <v>15.705507900024829</v>
      </c>
    </row>
    <row r="91" spans="1:7" x14ac:dyDescent="0.2">
      <c r="A91" s="2">
        <f t="shared" si="16"/>
        <v>12</v>
      </c>
      <c r="B91" s="2">
        <f t="shared" si="17"/>
        <v>89</v>
      </c>
      <c r="C91" s="3">
        <f t="shared" si="18"/>
        <v>74166.666666666672</v>
      </c>
      <c r="D91" s="49">
        <f t="shared" si="19"/>
        <v>9.6369853675079664</v>
      </c>
      <c r="E91" s="49">
        <f t="shared" si="20"/>
        <v>14.767032592416596</v>
      </c>
      <c r="F91" s="49">
        <f t="shared" si="21"/>
        <v>8.9768561794633452</v>
      </c>
      <c r="G91" s="49">
        <f t="shared" si="22"/>
        <v>15.68223376050649</v>
      </c>
    </row>
    <row r="92" spans="1:7" x14ac:dyDescent="0.2">
      <c r="A92" s="2">
        <f t="shared" si="16"/>
        <v>12</v>
      </c>
      <c r="B92" s="2">
        <f t="shared" si="17"/>
        <v>90</v>
      </c>
      <c r="C92" s="3">
        <f t="shared" si="18"/>
        <v>75000</v>
      </c>
      <c r="D92" s="49">
        <f t="shared" si="19"/>
        <v>9.6494170841474638</v>
      </c>
      <c r="E92" s="49">
        <f t="shared" si="20"/>
        <v>14.750037305320859</v>
      </c>
      <c r="F92" s="49">
        <f t="shared" si="21"/>
        <v>8.9922966166106395</v>
      </c>
      <c r="G92" s="49">
        <f t="shared" si="22"/>
        <v>15.659376158523601</v>
      </c>
    </row>
    <row r="93" spans="1:7" x14ac:dyDescent="0.2">
      <c r="A93" s="2">
        <f t="shared" si="16"/>
        <v>12</v>
      </c>
      <c r="B93" s="2">
        <f t="shared" si="17"/>
        <v>91</v>
      </c>
      <c r="C93" s="3">
        <f t="shared" si="18"/>
        <v>75833.333333333328</v>
      </c>
      <c r="D93" s="49">
        <f t="shared" si="19"/>
        <v>9.6616514501315685</v>
      </c>
      <c r="E93" s="49">
        <f t="shared" si="20"/>
        <v>14.733340868116182</v>
      </c>
      <c r="F93" s="49">
        <f t="shared" si="21"/>
        <v>9.0074971162644655</v>
      </c>
      <c r="G93" s="49">
        <f t="shared" si="22"/>
        <v>15.636923000109174</v>
      </c>
    </row>
    <row r="94" spans="1:7" x14ac:dyDescent="0.2">
      <c r="A94" s="2">
        <f t="shared" si="16"/>
        <v>12</v>
      </c>
      <c r="B94" s="2">
        <f t="shared" si="17"/>
        <v>92</v>
      </c>
      <c r="C94" s="3">
        <f t="shared" si="18"/>
        <v>76666.666666666672</v>
      </c>
      <c r="D94" s="49">
        <f t="shared" si="19"/>
        <v>9.6736936651646612</v>
      </c>
      <c r="E94" s="49">
        <f t="shared" si="20"/>
        <v>14.716934739349055</v>
      </c>
      <c r="F94" s="49">
        <f t="shared" si="21"/>
        <v>9.0224638869809013</v>
      </c>
      <c r="G94" s="49">
        <f t="shared" si="22"/>
        <v>15.614862673168393</v>
      </c>
    </row>
    <row r="95" spans="1:7" x14ac:dyDescent="0.2">
      <c r="A95" s="2">
        <f t="shared" si="16"/>
        <v>12</v>
      </c>
      <c r="B95" s="2">
        <f t="shared" si="17"/>
        <v>93</v>
      </c>
      <c r="C95" s="3">
        <f t="shared" si="18"/>
        <v>77500</v>
      </c>
      <c r="D95" s="49">
        <f t="shared" si="19"/>
        <v>9.6855487384837851</v>
      </c>
      <c r="E95" s="49">
        <f t="shared" si="20"/>
        <v>14.700810712946147</v>
      </c>
      <c r="F95" s="49">
        <f t="shared" si="21"/>
        <v>9.0372029135588274</v>
      </c>
      <c r="G95" s="49">
        <f t="shared" si="22"/>
        <v>15.593184023205241</v>
      </c>
    </row>
    <row r="96" spans="1:7" x14ac:dyDescent="0.2">
      <c r="A96" s="2">
        <f t="shared" si="16"/>
        <v>12</v>
      </c>
      <c r="B96" s="2">
        <f t="shared" si="17"/>
        <v>94</v>
      </c>
      <c r="C96" s="3">
        <f t="shared" si="18"/>
        <v>78333.333333333328</v>
      </c>
      <c r="D96" s="49">
        <f t="shared" si="19"/>
        <v>9.6972214977561979</v>
      </c>
      <c r="E96" s="49">
        <f t="shared" si="20"/>
        <v>14.684960901553056</v>
      </c>
      <c r="F96" s="49">
        <f t="shared" si="21"/>
        <v>9.0517199673362505</v>
      </c>
      <c r="G96" s="49">
        <f t="shared" si="22"/>
        <v>15.571876330521219</v>
      </c>
    </row>
    <row r="97" spans="1:7" x14ac:dyDescent="0.2">
      <c r="A97" s="2">
        <f t="shared" si="16"/>
        <v>12</v>
      </c>
      <c r="B97" s="2">
        <f t="shared" si="17"/>
        <v>95</v>
      </c>
      <c r="C97" s="3">
        <f t="shared" si="18"/>
        <v>79166.666666666672</v>
      </c>
      <c r="D97" s="49">
        <f t="shared" si="19"/>
        <v>9.7087165974732805</v>
      </c>
      <c r="E97" s="49">
        <f t="shared" si="20"/>
        <v>14.669377720870171</v>
      </c>
      <c r="F97" s="49">
        <f t="shared" si="21"/>
        <v>9.066020615912123</v>
      </c>
      <c r="G97" s="49">
        <f t="shared" si="22"/>
        <v>15.550929288782079</v>
      </c>
    </row>
    <row r="98" spans="1:7" x14ac:dyDescent="0.2">
      <c r="A98" s="2">
        <f t="shared" si="16"/>
        <v>12</v>
      </c>
      <c r="B98" s="2">
        <f t="shared" si="17"/>
        <v>96</v>
      </c>
      <c r="C98" s="3">
        <f t="shared" si="18"/>
        <v>80000</v>
      </c>
      <c r="D98" s="49">
        <f t="shared" si="19"/>
        <v>9.7200385268743066</v>
      </c>
      <c r="E98" s="49">
        <f t="shared" si="20"/>
        <v>14.654053874916061</v>
      </c>
      <c r="F98" s="49">
        <f t="shared" si="21"/>
        <v>9.0801102323311902</v>
      </c>
      <c r="G98" s="49">
        <f t="shared" si="22"/>
        <v>15.530332984857022</v>
      </c>
    </row>
    <row r="99" spans="1:7" x14ac:dyDescent="0.2">
      <c r="A99" s="2">
        <f t="shared" si="16"/>
        <v>12</v>
      </c>
      <c r="B99" s="2">
        <f t="shared" si="17"/>
        <v>97</v>
      </c>
      <c r="C99" s="3">
        <f t="shared" si="18"/>
        <v>80833.333333333343</v>
      </c>
      <c r="D99" s="49">
        <f t="shared" si="19"/>
        <v>9.7311916174308006</v>
      </c>
      <c r="E99" s="49">
        <f t="shared" si="20"/>
        <v>14.638982342154288</v>
      </c>
      <c r="F99" s="49">
        <f t="shared" si="21"/>
        <v>9.0939940037666585</v>
      </c>
      <c r="G99" s="49">
        <f t="shared" si="22"/>
        <v>15.510077879842108</v>
      </c>
    </row>
    <row r="100" spans="1:7" x14ac:dyDescent="0.2">
      <c r="A100" s="2">
        <f t="shared" si="16"/>
        <v>12</v>
      </c>
      <c r="B100" s="2">
        <f t="shared" si="17"/>
        <v>98</v>
      </c>
      <c r="C100" s="3">
        <f t="shared" si="18"/>
        <v>81666.666666666657</v>
      </c>
      <c r="D100" s="49">
        <f t="shared" si="19"/>
        <v>9.7421800499201225</v>
      </c>
      <c r="E100" s="49">
        <f t="shared" si="20"/>
        <v>14.624156362424733</v>
      </c>
      <c r="F100" s="49">
        <f t="shared" si="21"/>
        <v>9.1076769397328547</v>
      </c>
      <c r="G100" s="49">
        <f t="shared" si="22"/>
        <v>15.490154791186974</v>
      </c>
    </row>
    <row r="101" spans="1:7" x14ac:dyDescent="0.2">
      <c r="A101" s="2">
        <f t="shared" si="16"/>
        <v>12</v>
      </c>
      <c r="B101" s="2">
        <f t="shared" si="17"/>
        <v>99</v>
      </c>
      <c r="C101" s="3">
        <f t="shared" si="18"/>
        <v>82500</v>
      </c>
      <c r="D101" s="49">
        <f t="shared" si="19"/>
        <v>9.7530078611145914</v>
      </c>
      <c r="E101" s="49">
        <f t="shared" si="20"/>
        <v>14.609569424624905</v>
      </c>
      <c r="F101" s="49">
        <f t="shared" si="21"/>
        <v>9.1211638798577059</v>
      </c>
      <c r="G101" s="49">
        <f t="shared" si="22"/>
        <v>15.470554875849887</v>
      </c>
    </row>
    <row r="102" spans="1:7" x14ac:dyDescent="0.2">
      <c r="A102" s="2">
        <f t="shared" si="16"/>
        <v>12</v>
      </c>
      <c r="B102" s="2">
        <f t="shared" si="17"/>
        <v>100</v>
      </c>
      <c r="C102" s="3">
        <f t="shared" si="18"/>
        <v>83333.333333333343</v>
      </c>
      <c r="D102" s="49">
        <f t="shared" si="19"/>
        <v>9.7636789501107746</v>
      </c>
      <c r="E102" s="49">
        <f t="shared" si="20"/>
        <v>14.595215255091164</v>
      </c>
      <c r="F102" s="49">
        <f t="shared" si="21"/>
        <v>9.1344595012427003</v>
      </c>
      <c r="G102" s="49">
        <f t="shared" si="22"/>
        <v>15.451269614412292</v>
      </c>
    </row>
    <row r="103" spans="1:7" x14ac:dyDescent="0.2">
      <c r="A103" s="2">
        <f>A102</f>
        <v>12</v>
      </c>
      <c r="B103" s="2">
        <f>B102+1</f>
        <v>101</v>
      </c>
      <c r="C103" s="3">
        <f t="shared" si="18"/>
        <v>84166.666666666657</v>
      </c>
      <c r="D103" s="49">
        <f t="shared" si="19"/>
        <v>9.7741970843214592</v>
      </c>
      <c r="E103" s="49">
        <f t="shared" si="20"/>
        <v>14.581087806633331</v>
      </c>
      <c r="F103" s="49">
        <f t="shared" si="21"/>
        <v>9.147568325435957</v>
      </c>
      <c r="G103" s="49">
        <f t="shared" si="22"/>
        <v>15.43229079608898</v>
      </c>
    </row>
    <row r="104" spans="1:7" x14ac:dyDescent="0.2">
      <c r="A104" s="2">
        <f t="shared" ref="A104:A167" si="23">A103</f>
        <v>12</v>
      </c>
      <c r="B104" s="2">
        <f t="shared" ref="B104:B167" si="24">B103+1</f>
        <v>102</v>
      </c>
      <c r="C104" s="3">
        <f t="shared" ref="C104:C167" si="25">B104/A104*10000</f>
        <v>85000</v>
      </c>
      <c r="D104" s="49">
        <f t="shared" ref="D104:D167" si="26">(IF(B104&gt;0,(CHIINV(0.975, 2 * B104) / 2)/C104,0))*10000</f>
        <v>9.7845659051514708</v>
      </c>
      <c r="E104" s="49">
        <f t="shared" ref="E104:E167" si="27">(IF(B104&gt;0,(CHIINV(0.025, 2 * (B104+1) )/ 2)/C104,(CHIINV(0.025, 2 )/ 2)/C104))*10000</f>
        <v>14.56718124817985</v>
      </c>
      <c r="F104" s="49">
        <f t="shared" ref="F104:F167" si="28">(IF(B104&gt;0,(CHIINV(0.995, 2 * B104) / 2)/C104,0))*10000</f>
        <v>9.160494725042291</v>
      </c>
      <c r="G104" s="49">
        <f t="shared" ref="G104:G167" si="29">(IF(B104&gt;0,(CHIINV(0.005, 2 * (B104+1) )/ 2)/C104,(CHIINV(0.005, 2 )/ 2)/C104))*10000</f>
        <v>15.413610504575029</v>
      </c>
    </row>
    <row r="105" spans="1:7" x14ac:dyDescent="0.2">
      <c r="A105" s="2">
        <f t="shared" si="23"/>
        <v>12</v>
      </c>
      <c r="B105" s="2">
        <f t="shared" si="24"/>
        <v>103</v>
      </c>
      <c r="C105" s="3">
        <f t="shared" si="25"/>
        <v>85833.333333333343</v>
      </c>
      <c r="D105" s="49">
        <f t="shared" si="26"/>
        <v>9.7947889333768963</v>
      </c>
      <c r="E105" s="49">
        <f t="shared" si="27"/>
        <v>14.553489954993919</v>
      </c>
      <c r="F105" s="49">
        <f t="shared" si="28"/>
        <v>9.1732429299925204</v>
      </c>
      <c r="G105" s="49">
        <f t="shared" si="29"/>
        <v>15.395221104675095</v>
      </c>
    </row>
    <row r="106" spans="1:7" x14ac:dyDescent="0.2">
      <c r="A106" s="2">
        <f t="shared" si="23"/>
        <v>12</v>
      </c>
      <c r="B106" s="2">
        <f t="shared" si="24"/>
        <v>104</v>
      </c>
      <c r="C106" s="3">
        <f t="shared" si="25"/>
        <v>86666.666666666657</v>
      </c>
      <c r="D106" s="49">
        <f t="shared" si="26"/>
        <v>9.8048695742458261</v>
      </c>
      <c r="E106" s="49">
        <f t="shared" si="27"/>
        <v>14.540008499423697</v>
      </c>
      <c r="F106" s="49">
        <f t="shared" si="28"/>
        <v>9.185817033492361</v>
      </c>
      <c r="G106" s="49">
        <f t="shared" si="29"/>
        <v>15.377115229664438</v>
      </c>
    </row>
    <row r="107" spans="1:7" x14ac:dyDescent="0.2">
      <c r="A107" s="2">
        <f t="shared" si="23"/>
        <v>12</v>
      </c>
      <c r="B107" s="2">
        <f t="shared" si="24"/>
        <v>105</v>
      </c>
      <c r="C107" s="3">
        <f t="shared" si="25"/>
        <v>87500</v>
      </c>
      <c r="D107" s="49">
        <f t="shared" si="26"/>
        <v>9.8148111223175043</v>
      </c>
      <c r="E107" s="49">
        <f t="shared" si="27"/>
        <v>14.526731642152667</v>
      </c>
      <c r="F107" s="49">
        <f t="shared" si="28"/>
        <v>9.1982209976704308</v>
      </c>
      <c r="G107" s="49">
        <f t="shared" si="29"/>
        <v>15.359285769335091</v>
      </c>
    </row>
    <row r="108" spans="1:7" x14ac:dyDescent="0.2">
      <c r="A108" s="2">
        <f t="shared" si="23"/>
        <v>12</v>
      </c>
      <c r="B108" s="2">
        <f t="shared" si="24"/>
        <v>106</v>
      </c>
      <c r="C108" s="3">
        <f t="shared" si="25"/>
        <v>88333.333333333343</v>
      </c>
      <c r="D108" s="49">
        <f t="shared" si="26"/>
        <v>9.8246167660557191</v>
      </c>
      <c r="E108" s="49">
        <f t="shared" si="27"/>
        <v>14.513654323918557</v>
      </c>
      <c r="F108" s="49">
        <f t="shared" si="28"/>
        <v>9.2104586589429509</v>
      </c>
      <c r="G108" s="49">
        <f t="shared" si="29"/>
        <v>15.341725858683811</v>
      </c>
    </row>
    <row r="109" spans="1:7" x14ac:dyDescent="0.2">
      <c r="A109" s="2">
        <f t="shared" si="23"/>
        <v>12</v>
      </c>
      <c r="B109" s="2">
        <f t="shared" si="24"/>
        <v>107</v>
      </c>
      <c r="C109" s="3">
        <f t="shared" si="25"/>
        <v>89166.666666666657</v>
      </c>
      <c r="D109" s="49">
        <f t="shared" si="26"/>
        <v>9.8342895921909292</v>
      </c>
      <c r="E109" s="49">
        <f t="shared" si="27"/>
        <v>14.500771657671519</v>
      </c>
      <c r="F109" s="49">
        <f t="shared" si="28"/>
        <v>9.2225337331120087</v>
      </c>
      <c r="G109" s="49">
        <f t="shared" si="29"/>
        <v>15.324428867201513</v>
      </c>
    </row>
    <row r="110" spans="1:7" x14ac:dyDescent="0.2">
      <c r="A110" s="2">
        <f t="shared" si="23"/>
        <v>12</v>
      </c>
      <c r="B110" s="2">
        <f t="shared" si="24"/>
        <v>108</v>
      </c>
      <c r="C110" s="3">
        <f t="shared" si="25"/>
        <v>90000</v>
      </c>
      <c r="D110" s="49">
        <f t="shared" si="26"/>
        <v>9.8438325898648564</v>
      </c>
      <c r="E110" s="49">
        <f t="shared" si="27"/>
        <v>14.488078921144316</v>
      </c>
      <c r="F110" s="49">
        <f t="shared" si="28"/>
        <v>9.2344498202127561</v>
      </c>
      <c r="G110" s="49">
        <f t="shared" si="29"/>
        <v>15.30738838872696</v>
      </c>
    </row>
    <row r="111" spans="1:7" x14ac:dyDescent="0.2">
      <c r="A111" s="2">
        <f t="shared" si="23"/>
        <v>12</v>
      </c>
      <c r="B111" s="2">
        <f t="shared" si="24"/>
        <v>109</v>
      </c>
      <c r="C111" s="3">
        <f t="shared" si="25"/>
        <v>90833.333333333343</v>
      </c>
      <c r="D111" s="49">
        <f t="shared" si="26"/>
        <v>9.8532486545702529</v>
      </c>
      <c r="E111" s="49">
        <f t="shared" si="27"/>
        <v>14.475571549809377</v>
      </c>
      <c r="F111" s="49">
        <f t="shared" si="28"/>
        <v>9.2462104091241546</v>
      </c>
      <c r="G111" s="49">
        <f t="shared" si="29"/>
        <v>15.290598231829962</v>
      </c>
    </row>
    <row r="112" spans="1:7" x14ac:dyDescent="0.2">
      <c r="A112" s="2">
        <f t="shared" si="23"/>
        <v>12</v>
      </c>
      <c r="B112" s="2">
        <f t="shared" si="24"/>
        <v>110</v>
      </c>
      <c r="C112" s="3">
        <f t="shared" si="25"/>
        <v>91666.666666666657</v>
      </c>
      <c r="D112" s="49">
        <f t="shared" si="26"/>
        <v>9.8625405918977158</v>
      </c>
      <c r="E112" s="49">
        <f t="shared" si="27"/>
        <v>14.463245130199025</v>
      </c>
      <c r="F112" s="49">
        <f t="shared" si="28"/>
        <v>9.2578188819567373</v>
      </c>
      <c r="G112" s="49">
        <f t="shared" si="29"/>
        <v>15.2740524106918</v>
      </c>
    </row>
    <row r="113" spans="1:7" x14ac:dyDescent="0.2">
      <c r="A113" s="2">
        <f t="shared" si="23"/>
        <v>12</v>
      </c>
      <c r="B113" s="2">
        <f t="shared" si="24"/>
        <v>111</v>
      </c>
      <c r="C113" s="3">
        <f t="shared" si="25"/>
        <v>92500</v>
      </c>
      <c r="D113" s="49">
        <f t="shared" si="26"/>
        <v>9.8717111211005903</v>
      </c>
      <c r="E113" s="49">
        <f t="shared" si="27"/>
        <v>14.451095393567101</v>
      </c>
      <c r="F113" s="49">
        <f t="shared" si="28"/>
        <v>9.269278518230049</v>
      </c>
      <c r="G113" s="49">
        <f t="shared" si="29"/>
        <v>15.2577451364529</v>
      </c>
    </row>
    <row r="114" spans="1:7" x14ac:dyDescent="0.2">
      <c r="A114" s="2">
        <f t="shared" si="23"/>
        <v>12</v>
      </c>
      <c r="B114" s="2">
        <f t="shared" si="24"/>
        <v>112</v>
      </c>
      <c r="C114" s="3">
        <f t="shared" si="25"/>
        <v>93333.333333333343</v>
      </c>
      <c r="D114" s="49">
        <f t="shared" si="26"/>
        <v>9.8807628784883974</v>
      </c>
      <c r="E114" s="49">
        <f t="shared" si="27"/>
        <v>14.439118209871648</v>
      </c>
      <c r="F114" s="49">
        <f t="shared" si="28"/>
        <v>9.2805924988517106</v>
      </c>
      <c r="G114" s="49">
        <f t="shared" si="29"/>
        <v>15.241670808999817</v>
      </c>
    </row>
    <row r="115" spans="1:7" x14ac:dyDescent="0.2">
      <c r="A115" s="2">
        <f t="shared" si="23"/>
        <v>12</v>
      </c>
      <c r="B115" s="2">
        <f t="shared" si="24"/>
        <v>113</v>
      </c>
      <c r="C115" s="3">
        <f t="shared" si="25"/>
        <v>94166.666666666657</v>
      </c>
      <c r="D115" s="49">
        <f t="shared" si="26"/>
        <v>9.8896984206583785</v>
      </c>
      <c r="E115" s="49">
        <f t="shared" si="27"/>
        <v>14.427309582059511</v>
      </c>
      <c r="F115" s="49">
        <f t="shared" si="28"/>
        <v>9.2917639099088802</v>
      </c>
      <c r="G115" s="49">
        <f t="shared" si="29"/>
        <v>15.225824009165407</v>
      </c>
    </row>
    <row r="116" spans="1:7" x14ac:dyDescent="0.2">
      <c r="A116" s="2">
        <f t="shared" si="23"/>
        <v>12</v>
      </c>
      <c r="B116" s="2">
        <f t="shared" si="24"/>
        <v>114</v>
      </c>
      <c r="C116" s="3">
        <f t="shared" si="25"/>
        <v>95000</v>
      </c>
      <c r="D116" s="49">
        <f t="shared" si="26"/>
        <v>9.8985202275742541</v>
      </c>
      <c r="E116" s="49">
        <f t="shared" si="27"/>
        <v>14.415665640635307</v>
      </c>
      <c r="F116" s="49">
        <f t="shared" si="28"/>
        <v>9.302795746282845</v>
      </c>
      <c r="G116" s="49">
        <f t="shared" si="29"/>
        <v>15.210199491317965</v>
      </c>
    </row>
    <row r="117" spans="1:7" x14ac:dyDescent="0.2">
      <c r="A117" s="2">
        <f t="shared" si="23"/>
        <v>12</v>
      </c>
      <c r="B117" s="2">
        <f t="shared" si="24"/>
        <v>115</v>
      </c>
      <c r="C117" s="3">
        <f t="shared" si="25"/>
        <v>95833.333333333343</v>
      </c>
      <c r="D117" s="49">
        <f t="shared" si="26"/>
        <v>9.9072307055006945</v>
      </c>
      <c r="E117" s="49">
        <f t="shared" si="27"/>
        <v>14.404182638498146</v>
      </c>
      <c r="F117" s="49">
        <f t="shared" si="28"/>
        <v>9.3136909150961831</v>
      </c>
      <c r="G117" s="49">
        <f t="shared" si="29"/>
        <v>15.194792176316696</v>
      </c>
    </row>
    <row r="118" spans="1:7" x14ac:dyDescent="0.2">
      <c r="A118" s="2">
        <f t="shared" si="23"/>
        <v>12</v>
      </c>
      <c r="B118" s="2">
        <f t="shared" si="24"/>
        <v>116</v>
      </c>
      <c r="C118" s="3">
        <f t="shared" si="25"/>
        <v>96666.666666666657</v>
      </c>
      <c r="D118" s="49">
        <f t="shared" si="26"/>
        <v>9.9158321898013941</v>
      </c>
      <c r="E118" s="49">
        <f t="shared" si="27"/>
        <v>14.392856946030726</v>
      </c>
      <c r="F118" s="49">
        <f t="shared" si="28"/>
        <v>9.324452239001678</v>
      </c>
      <c r="G118" s="49">
        <f t="shared" si="29"/>
        <v>15.179597144812305</v>
      </c>
    </row>
    <row r="119" spans="1:7" x14ac:dyDescent="0.2">
      <c r="A119" s="2">
        <f t="shared" si="23"/>
        <v>12</v>
      </c>
      <c r="B119" s="2">
        <f t="shared" si="24"/>
        <v>117</v>
      </c>
      <c r="C119" s="3">
        <f t="shared" si="25"/>
        <v>97500</v>
      </c>
      <c r="D119" s="49">
        <f t="shared" si="26"/>
        <v>9.9243269476081721</v>
      </c>
      <c r="E119" s="49">
        <f t="shared" si="27"/>
        <v>14.381685046426309</v>
      </c>
      <c r="F119" s="49">
        <f t="shared" si="28"/>
        <v>9.3350824593214732</v>
      </c>
      <c r="G119" s="49">
        <f t="shared" si="29"/>
        <v>15.164609630872976</v>
      </c>
    </row>
    <row r="120" spans="1:7" x14ac:dyDescent="0.2">
      <c r="A120" s="2">
        <f t="shared" si="23"/>
        <v>12</v>
      </c>
      <c r="B120" s="2">
        <f t="shared" si="24"/>
        <v>118</v>
      </c>
      <c r="C120" s="3">
        <f t="shared" si="25"/>
        <v>98333.333333333343</v>
      </c>
      <c r="D120" s="49">
        <f t="shared" si="26"/>
        <v>9.9327171803681615</v>
      </c>
      <c r="E120" s="49">
        <f t="shared" si="27"/>
        <v>14.370663531240261</v>
      </c>
      <c r="F120" s="49">
        <f t="shared" si="28"/>
        <v>9.3455842390446051</v>
      </c>
      <c r="G120" s="49">
        <f t="shared" si="29"/>
        <v>15.149825015917315</v>
      </c>
    </row>
    <row r="121" spans="1:7" x14ac:dyDescent="0.2">
      <c r="A121" s="2">
        <f t="shared" si="23"/>
        <v>12</v>
      </c>
      <c r="B121" s="2">
        <f t="shared" si="24"/>
        <v>119</v>
      </c>
      <c r="C121" s="3">
        <f t="shared" si="25"/>
        <v>99166.666666666657</v>
      </c>
      <c r="D121" s="49">
        <f t="shared" si="26"/>
        <v>9.9410050262755263</v>
      </c>
      <c r="E121" s="49">
        <f t="shared" si="27"/>
        <v>14.35978909615336</v>
      </c>
      <c r="F121" s="49">
        <f t="shared" si="28"/>
        <v>9.3559601656902203</v>
      </c>
      <c r="G121" s="49">
        <f t="shared" si="29"/>
        <v>15.135238822936936</v>
      </c>
    </row>
    <row r="122" spans="1:7" x14ac:dyDescent="0.2">
      <c r="A122" s="2">
        <f t="shared" si="23"/>
        <v>12</v>
      </c>
      <c r="B122" s="2">
        <f t="shared" si="24"/>
        <v>120</v>
      </c>
      <c r="C122" s="3">
        <f t="shared" si="25"/>
        <v>100000</v>
      </c>
      <c r="D122" s="49">
        <f t="shared" si="26"/>
        <v>9.949192562593872</v>
      </c>
      <c r="E122" s="49">
        <f t="shared" si="27"/>
        <v>14.349058536935226</v>
      </c>
      <c r="F122" s="49">
        <f t="shared" si="28"/>
        <v>9.3662127540436959</v>
      </c>
      <c r="G122" s="49">
        <f t="shared" si="29"/>
        <v>15.120846710992533</v>
      </c>
    </row>
    <row r="123" spans="1:7" x14ac:dyDescent="0.2">
      <c r="A123" s="2">
        <f t="shared" si="23"/>
        <v>12</v>
      </c>
      <c r="B123" s="2">
        <f t="shared" si="24"/>
        <v>121</v>
      </c>
      <c r="C123" s="3">
        <f t="shared" si="25"/>
        <v>100833.33333333334</v>
      </c>
      <c r="D123" s="49">
        <f t="shared" si="26"/>
        <v>9.9572818078751766</v>
      </c>
      <c r="E123" s="49">
        <f t="shared" si="27"/>
        <v>14.338468745596778</v>
      </c>
      <c r="F123" s="49">
        <f t="shared" si="28"/>
        <v>9.3763444487722083</v>
      </c>
      <c r="G123" s="49">
        <f t="shared" si="29"/>
        <v>15.106644469968359</v>
      </c>
    </row>
    <row r="124" spans="1:7" x14ac:dyDescent="0.2">
      <c r="A124" s="2">
        <f t="shared" si="23"/>
        <v>12</v>
      </c>
      <c r="B124" s="2">
        <f t="shared" si="24"/>
        <v>122</v>
      </c>
      <c r="C124" s="3">
        <f t="shared" si="25"/>
        <v>101666.66666666666</v>
      </c>
      <c r="D124" s="49">
        <f t="shared" si="26"/>
        <v>9.9652747240805812</v>
      </c>
      <c r="E124" s="49">
        <f t="shared" si="27"/>
        <v>14.32801670672135</v>
      </c>
      <c r="F124" s="49">
        <f t="shared" si="28"/>
        <v>9.3863576269260296</v>
      </c>
      <c r="G124" s="49">
        <f t="shared" si="29"/>
        <v>15.092628015570883</v>
      </c>
    </row>
    <row r="125" spans="1:7" x14ac:dyDescent="0.2">
      <c r="A125" s="2">
        <f t="shared" si="23"/>
        <v>12</v>
      </c>
      <c r="B125" s="2">
        <f t="shared" si="24"/>
        <v>123</v>
      </c>
      <c r="C125" s="3">
        <f t="shared" si="25"/>
        <v>102500</v>
      </c>
      <c r="D125" s="49">
        <f t="shared" si="26"/>
        <v>9.9731732186081317</v>
      </c>
      <c r="E125" s="49">
        <f t="shared" si="27"/>
        <v>14.317699493964792</v>
      </c>
      <c r="F125" s="49">
        <f t="shared" si="28"/>
        <v>9.3962546003313747</v>
      </c>
      <c r="G125" s="49">
        <f t="shared" si="29"/>
        <v>15.078793384558338</v>
      </c>
    </row>
    <row r="126" spans="1:7" x14ac:dyDescent="0.2">
      <c r="A126" s="2">
        <f t="shared" si="23"/>
        <v>12</v>
      </c>
      <c r="B126" s="2">
        <f t="shared" si="24"/>
        <v>124</v>
      </c>
      <c r="C126" s="3">
        <f t="shared" si="25"/>
        <v>103333.33333333334</v>
      </c>
      <c r="D126" s="49">
        <f t="shared" si="26"/>
        <v>9.9809791462323467</v>
      </c>
      <c r="E126" s="49">
        <f t="shared" si="27"/>
        <v>14.30751426671546</v>
      </c>
      <c r="F126" s="49">
        <f t="shared" si="28"/>
        <v>9.4060376178803846</v>
      </c>
      <c r="G126" s="49">
        <f t="shared" si="29"/>
        <v>15.065136730188772</v>
      </c>
    </row>
    <row r="127" spans="1:7" x14ac:dyDescent="0.2">
      <c r="A127" s="2">
        <f t="shared" si="23"/>
        <v>12</v>
      </c>
      <c r="B127" s="2">
        <f t="shared" si="24"/>
        <v>125</v>
      </c>
      <c r="C127" s="3">
        <f t="shared" si="25"/>
        <v>104166.66666666666</v>
      </c>
      <c r="D127" s="49">
        <f t="shared" si="26"/>
        <v>9.9886943109600228</v>
      </c>
      <c r="E127" s="49">
        <f t="shared" si="27"/>
        <v>14.297458266905533</v>
      </c>
      <c r="F127" s="49">
        <f t="shared" si="28"/>
        <v>9.4157088677233389</v>
      </c>
      <c r="G127" s="49">
        <f t="shared" si="29"/>
        <v>15.051654317874798</v>
      </c>
    </row>
    <row r="128" spans="1:7" x14ac:dyDescent="0.2">
      <c r="A128" s="2">
        <f t="shared" si="23"/>
        <v>12</v>
      </c>
      <c r="B128" s="2">
        <f t="shared" si="24"/>
        <v>126</v>
      </c>
      <c r="C128" s="3">
        <f t="shared" si="25"/>
        <v>105000</v>
      </c>
      <c r="D128" s="49">
        <f t="shared" si="26"/>
        <v>9.9963204678065516</v>
      </c>
      <c r="E128" s="49">
        <f t="shared" si="27"/>
        <v>14.287528815965624</v>
      </c>
      <c r="F128" s="49">
        <f t="shared" si="28"/>
        <v>9.4252704793681144</v>
      </c>
      <c r="G128" s="49">
        <f t="shared" si="29"/>
        <v>15.038342521034133</v>
      </c>
    </row>
    <row r="129" spans="1:7" x14ac:dyDescent="0.2">
      <c r="A129" s="2">
        <f t="shared" si="23"/>
        <v>12</v>
      </c>
      <c r="B129" s="2">
        <f t="shared" si="24"/>
        <v>127</v>
      </c>
      <c r="C129" s="3">
        <f t="shared" si="25"/>
        <v>105833.33333333334</v>
      </c>
      <c r="D129" s="49">
        <f t="shared" si="26"/>
        <v>10.003859324496782</v>
      </c>
      <c r="E129" s="49">
        <f t="shared" si="27"/>
        <v>14.277723311915254</v>
      </c>
      <c r="F129" s="49">
        <f t="shared" si="28"/>
        <v>9.4347245256914327</v>
      </c>
      <c r="G129" s="49">
        <f t="shared" si="29"/>
        <v>15.025197817125648</v>
      </c>
    </row>
    <row r="130" spans="1:7" x14ac:dyDescent="0.2">
      <c r="A130" s="2">
        <f t="shared" si="23"/>
        <v>12</v>
      </c>
      <c r="B130" s="2">
        <f t="shared" si="24"/>
        <v>128</v>
      </c>
      <c r="C130" s="3">
        <f t="shared" si="25"/>
        <v>106666.66666666666</v>
      </c>
      <c r="D130" s="49">
        <f t="shared" si="26"/>
        <v>10.011312543094128</v>
      </c>
      <c r="E130" s="49">
        <f t="shared" si="27"/>
        <v>14.268039226581941</v>
      </c>
      <c r="F130" s="49">
        <f t="shared" si="28"/>
        <v>9.444073024866233</v>
      </c>
      <c r="G130" s="49">
        <f t="shared" si="29"/>
        <v>15.012216783861126</v>
      </c>
    </row>
    <row r="131" spans="1:7" x14ac:dyDescent="0.2">
      <c r="A131" s="2">
        <f t="shared" si="23"/>
        <v>12</v>
      </c>
      <c r="B131" s="2">
        <f t="shared" si="24"/>
        <v>129</v>
      </c>
      <c r="C131" s="3">
        <f t="shared" si="25"/>
        <v>107500</v>
      </c>
      <c r="D131" s="49">
        <f t="shared" si="26"/>
        <v>10.018681741561535</v>
      </c>
      <c r="E131" s="49">
        <f t="shared" si="27"/>
        <v>14.258474102942381</v>
      </c>
      <c r="F131" s="49">
        <f t="shared" si="28"/>
        <v>9.4533179422093081</v>
      </c>
      <c r="G131" s="49">
        <f t="shared" si="29"/>
        <v>14.999396095583691</v>
      </c>
    </row>
    <row r="132" spans="1:7" x14ac:dyDescent="0.2">
      <c r="A132" s="2">
        <f t="shared" si="23"/>
        <v>12</v>
      </c>
      <c r="B132" s="2">
        <f t="shared" si="24"/>
        <v>130</v>
      </c>
      <c r="C132" s="3">
        <f t="shared" si="25"/>
        <v>108333.33333333334</v>
      </c>
      <c r="D132" s="49">
        <f t="shared" si="26"/>
        <v>10.025968495257603</v>
      </c>
      <c r="E132" s="49">
        <f t="shared" si="27"/>
        <v>14.249025552579413</v>
      </c>
      <c r="F132" s="49">
        <f t="shared" si="28"/>
        <v>9.4624611919531905</v>
      </c>
      <c r="G132" s="49">
        <f t="shared" si="29"/>
        <v>14.986732519804381</v>
      </c>
    </row>
    <row r="133" spans="1:7" x14ac:dyDescent="0.2">
      <c r="A133" s="2">
        <f t="shared" si="23"/>
        <v>12</v>
      </c>
      <c r="B133" s="2">
        <f t="shared" si="24"/>
        <v>131</v>
      </c>
      <c r="C133" s="3">
        <f t="shared" si="25"/>
        <v>109166.66666666666</v>
      </c>
      <c r="D133" s="49">
        <f t="shared" si="26"/>
        <v>10.033174338371067</v>
      </c>
      <c r="E133" s="49">
        <f t="shared" si="27"/>
        <v>14.23969125324885</v>
      </c>
      <c r="F133" s="49">
        <f t="shared" si="28"/>
        <v>9.4715046389456159</v>
      </c>
      <c r="G133" s="49">
        <f t="shared" si="29"/>
        <v>14.974222913888644</v>
      </c>
    </row>
    <row r="134" spans="1:7" x14ac:dyDescent="0.2">
      <c r="A134" s="2">
        <f t="shared" si="23"/>
        <v>12</v>
      </c>
      <c r="B134" s="2">
        <f t="shared" si="24"/>
        <v>132</v>
      </c>
      <c r="C134" s="3">
        <f t="shared" si="25"/>
        <v>110000</v>
      </c>
      <c r="D134" s="49">
        <f t="shared" si="26"/>
        <v>10.040300765296587</v>
      </c>
      <c r="E134" s="49">
        <f t="shared" si="27"/>
        <v>14.230468946550637</v>
      </c>
      <c r="F134" s="49">
        <f t="shared" si="28"/>
        <v>9.4804501002804766</v>
      </c>
      <c r="G134" s="49">
        <f t="shared" si="29"/>
        <v>14.961864221885314</v>
      </c>
    </row>
    <row r="135" spans="1:7" x14ac:dyDescent="0.2">
      <c r="A135" s="2">
        <f t="shared" si="23"/>
        <v>12</v>
      </c>
      <c r="B135" s="2">
        <f t="shared" si="24"/>
        <v>133</v>
      </c>
      <c r="C135" s="3">
        <f t="shared" si="25"/>
        <v>110833.33333333334</v>
      </c>
      <c r="D135" s="49">
        <f t="shared" si="26"/>
        <v>10.047349231954698</v>
      </c>
      <c r="E135" s="49">
        <f t="shared" si="27"/>
        <v>14.221356435699121</v>
      </c>
      <c r="F135" s="49">
        <f t="shared" si="28"/>
        <v>9.4892993468631275</v>
      </c>
      <c r="G135" s="49">
        <f t="shared" si="29"/>
        <v>14.949653471490818</v>
      </c>
    </row>
    <row r="136" spans="1:7" x14ac:dyDescent="0.2">
      <c r="A136" s="2">
        <f t="shared" si="23"/>
        <v>12</v>
      </c>
      <c r="B136" s="2">
        <f t="shared" si="24"/>
        <v>134</v>
      </c>
      <c r="C136" s="3">
        <f t="shared" si="25"/>
        <v>111666.66666666666</v>
      </c>
      <c r="D136" s="49">
        <f t="shared" si="26"/>
        <v>10.054321157058554</v>
      </c>
      <c r="E136" s="49">
        <f t="shared" si="27"/>
        <v>14.212351583387475</v>
      </c>
      <c r="F136" s="49">
        <f t="shared" si="28"/>
        <v>9.4980541049134004</v>
      </c>
      <c r="G136" s="49">
        <f t="shared" si="29"/>
        <v>14.937587771141905</v>
      </c>
    </row>
    <row r="137" spans="1:7" x14ac:dyDescent="0.2">
      <c r="A137" s="2">
        <f t="shared" si="23"/>
        <v>12</v>
      </c>
      <c r="B137" s="2">
        <f t="shared" si="24"/>
        <v>135</v>
      </c>
      <c r="C137" s="3">
        <f t="shared" si="25"/>
        <v>112500</v>
      </c>
      <c r="D137" s="49">
        <f t="shared" si="26"/>
        <v>10.061217923329989</v>
      </c>
      <c r="E137" s="49">
        <f t="shared" si="27"/>
        <v>14.203452309741603</v>
      </c>
      <c r="F137" s="49">
        <f t="shared" si="28"/>
        <v>9.5067160574090632</v>
      </c>
      <c r="G137" s="49">
        <f t="shared" si="29"/>
        <v>14.925664307230472</v>
      </c>
    </row>
    <row r="138" spans="1:7" x14ac:dyDescent="0.2">
      <c r="A138" s="2">
        <f t="shared" si="23"/>
        <v>12</v>
      </c>
      <c r="B138" s="2">
        <f t="shared" si="24"/>
        <v>136</v>
      </c>
      <c r="C138" s="3">
        <f t="shared" si="25"/>
        <v>113333.33333333334</v>
      </c>
      <c r="D138" s="49">
        <f t="shared" si="26"/>
        <v>10.068040878667315</v>
      </c>
      <c r="E138" s="49">
        <f t="shared" si="27"/>
        <v>14.194656590359203</v>
      </c>
      <c r="F138" s="49">
        <f t="shared" si="28"/>
        <v>9.5152868454726907</v>
      </c>
      <c r="G138" s="49">
        <f t="shared" si="29"/>
        <v>14.913880341434615</v>
      </c>
    </row>
    <row r="139" spans="1:7" x14ac:dyDescent="0.2">
      <c r="A139" s="2">
        <f t="shared" si="23"/>
        <v>12</v>
      </c>
      <c r="B139" s="2">
        <f t="shared" si="24"/>
        <v>137</v>
      </c>
      <c r="C139" s="3">
        <f t="shared" si="25"/>
        <v>114166.66666666666</v>
      </c>
      <c r="D139" s="49">
        <f t="shared" si="26"/>
        <v>10.07479133726703</v>
      </c>
      <c r="E139" s="49">
        <f t="shared" si="27"/>
        <v>14.18596245442979</v>
      </c>
      <c r="F139" s="49">
        <f t="shared" si="28"/>
        <v>9.5237680697043299</v>
      </c>
      <c r="G139" s="49">
        <f t="shared" si="29"/>
        <v>14.902233208160068</v>
      </c>
    </row>
    <row r="140" spans="1:7" x14ac:dyDescent="0.2">
      <c r="A140" s="2">
        <f t="shared" si="23"/>
        <v>12</v>
      </c>
      <c r="B140" s="2">
        <f t="shared" si="24"/>
        <v>138</v>
      </c>
      <c r="C140" s="3">
        <f t="shared" si="25"/>
        <v>115000</v>
      </c>
      <c r="D140" s="49">
        <f t="shared" si="26"/>
        <v>10.081470580701655</v>
      </c>
      <c r="E140" s="49">
        <f t="shared" si="27"/>
        <v>14.177367982931752</v>
      </c>
      <c r="F140" s="49">
        <f t="shared" si="28"/>
        <v>9.5321612914626535</v>
      </c>
      <c r="G140" s="49">
        <f t="shared" si="29"/>
        <v>14.890720312086806</v>
      </c>
    </row>
    <row r="141" spans="1:7" x14ac:dyDescent="0.2">
      <c r="A141" s="2">
        <f t="shared" si="23"/>
        <v>12</v>
      </c>
      <c r="B141" s="2">
        <f t="shared" si="24"/>
        <v>139</v>
      </c>
      <c r="C141" s="3">
        <f t="shared" si="25"/>
        <v>115833.33333333334</v>
      </c>
      <c r="D141" s="49">
        <f t="shared" si="26"/>
        <v>10.088079858955666</v>
      </c>
      <c r="E141" s="49">
        <f t="shared" si="27"/>
        <v>14.168871306902819</v>
      </c>
      <c r="F141" s="49">
        <f t="shared" si="28"/>
        <v>9.5404680340968202</v>
      </c>
      <c r="G141" s="49">
        <f t="shared" si="29"/>
        <v>14.879339125815733</v>
      </c>
    </row>
    <row r="142" spans="1:7" x14ac:dyDescent="0.2">
      <c r="A142" s="2">
        <f t="shared" si="23"/>
        <v>12</v>
      </c>
      <c r="B142" s="2">
        <f t="shared" si="24"/>
        <v>140</v>
      </c>
      <c r="C142" s="3">
        <f t="shared" si="25"/>
        <v>116666.66666666666</v>
      </c>
      <c r="D142" s="49">
        <f t="shared" si="26"/>
        <v>10.094620391421454</v>
      </c>
      <c r="E142" s="49">
        <f t="shared" si="27"/>
        <v>14.160470605780375</v>
      </c>
      <c r="F142" s="49">
        <f t="shared" si="28"/>
        <v>9.5486897841312679</v>
      </c>
      <c r="G142" s="49">
        <f t="shared" si="29"/>
        <v>14.868087187610644</v>
      </c>
    </row>
    <row r="143" spans="1:7" x14ac:dyDescent="0.2">
      <c r="A143" s="2">
        <f t="shared" si="23"/>
        <v>12</v>
      </c>
      <c r="B143" s="2">
        <f t="shared" si="24"/>
        <v>141</v>
      </c>
      <c r="C143" s="3">
        <f t="shared" si="25"/>
        <v>117500</v>
      </c>
      <c r="D143" s="49">
        <f t="shared" si="26"/>
        <v>10.101093367857096</v>
      </c>
      <c r="E143" s="49">
        <f t="shared" si="27"/>
        <v>14.152164105808303</v>
      </c>
      <c r="F143" s="49">
        <f t="shared" si="28"/>
        <v>9.5568279924056441</v>
      </c>
      <c r="G143" s="49">
        <f t="shared" si="29"/>
        <v>14.856962099230927</v>
      </c>
    </row>
    <row r="144" spans="1:7" x14ac:dyDescent="0.2">
      <c r="A144" s="2">
        <f t="shared" si="23"/>
        <v>12</v>
      </c>
      <c r="B144" s="2">
        <f t="shared" si="24"/>
        <v>142</v>
      </c>
      <c r="C144" s="3">
        <f t="shared" si="25"/>
        <v>118333.33333333334</v>
      </c>
      <c r="D144" s="49">
        <f t="shared" si="26"/>
        <v>10.107499949307718</v>
      </c>
      <c r="E144" s="49">
        <f t="shared" si="27"/>
        <v>14.143950078507347</v>
      </c>
      <c r="F144" s="49">
        <f t="shared" si="28"/>
        <v>9.5648840751718183</v>
      </c>
      <c r="G144" s="49">
        <f t="shared" si="29"/>
        <v>14.845961523850869</v>
      </c>
    </row>
    <row r="145" spans="1:7" x14ac:dyDescent="0.2">
      <c r="A145" s="2">
        <f t="shared" si="23"/>
        <v>12</v>
      </c>
      <c r="B145" s="2">
        <f t="shared" si="24"/>
        <v>143</v>
      </c>
      <c r="C145" s="3">
        <f t="shared" si="25"/>
        <v>119166.66666666666</v>
      </c>
      <c r="D145" s="49">
        <f t="shared" si="26"/>
        <v>10.113841268992005</v>
      </c>
      <c r="E145" s="49">
        <f t="shared" si="27"/>
        <v>14.135826839205889</v>
      </c>
      <c r="F145" s="49">
        <f t="shared" si="28"/>
        <v>9.5728594151497983</v>
      </c>
      <c r="G145" s="49">
        <f t="shared" si="29"/>
        <v>14.835083184061336</v>
      </c>
    </row>
    <row r="146" spans="1:7" x14ac:dyDescent="0.2">
      <c r="A146" s="2">
        <f t="shared" si="23"/>
        <v>12</v>
      </c>
      <c r="B146" s="2">
        <f t="shared" si="24"/>
        <v>144</v>
      </c>
      <c r="C146" s="3">
        <f t="shared" si="25"/>
        <v>120000</v>
      </c>
      <c r="D146" s="49">
        <f t="shared" si="26"/>
        <v>10.120118433155456</v>
      </c>
      <c r="E146" s="49">
        <f t="shared" si="27"/>
        <v>14.127792745628424</v>
      </c>
      <c r="F146" s="49">
        <f t="shared" si="28"/>
        <v>9.5807553625445241</v>
      </c>
      <c r="G146" s="49">
        <f t="shared" si="29"/>
        <v>14.824324859950121</v>
      </c>
    </row>
    <row r="147" spans="1:7" x14ac:dyDescent="0.2">
      <c r="A147" s="2">
        <f t="shared" si="23"/>
        <v>12</v>
      </c>
      <c r="B147" s="2">
        <f t="shared" si="24"/>
        <v>145</v>
      </c>
      <c r="C147" s="3">
        <f t="shared" si="25"/>
        <v>120833.33333333334</v>
      </c>
      <c r="D147" s="49">
        <f t="shared" si="26"/>
        <v>10.126332521891836</v>
      </c>
      <c r="E147" s="49">
        <f t="shared" si="27"/>
        <v>14.119846196539099</v>
      </c>
      <c r="F147" s="49">
        <f t="shared" si="28"/>
        <v>9.5885732360251215</v>
      </c>
      <c r="G147" s="49">
        <f t="shared" si="29"/>
        <v>14.813684387257345</v>
      </c>
    </row>
    <row r="148" spans="1:7" x14ac:dyDescent="0.2">
      <c r="A148" s="2">
        <f t="shared" si="23"/>
        <v>12</v>
      </c>
      <c r="B148" s="2">
        <f t="shared" si="24"/>
        <v>146</v>
      </c>
      <c r="C148" s="3">
        <f t="shared" si="25"/>
        <v>121666.66666666666</v>
      </c>
      <c r="D148" s="49">
        <f t="shared" si="26"/>
        <v>10.132484589934208</v>
      </c>
      <c r="E148" s="49">
        <f t="shared" si="27"/>
        <v>14.111985630437733</v>
      </c>
      <c r="F148" s="49">
        <f t="shared" si="28"/>
        <v>9.5963143236682544</v>
      </c>
      <c r="G148" s="49">
        <f t="shared" si="29"/>
        <v>14.803159655602395</v>
      </c>
    </row>
    <row r="149" spans="1:7" x14ac:dyDescent="0.2">
      <c r="A149" s="2">
        <f t="shared" si="23"/>
        <v>12</v>
      </c>
      <c r="B149" s="2">
        <f t="shared" si="24"/>
        <v>147</v>
      </c>
      <c r="C149" s="3">
        <f t="shared" si="25"/>
        <v>122500</v>
      </c>
      <c r="D149" s="49">
        <f t="shared" si="26"/>
        <v>10.138575667416877</v>
      </c>
      <c r="E149" s="49">
        <f t="shared" si="27"/>
        <v>14.104209524305984</v>
      </c>
      <c r="F149" s="49">
        <f t="shared" si="28"/>
        <v>9.6039798838671455</v>
      </c>
      <c r="G149" s="49">
        <f t="shared" si="29"/>
        <v>14.792748606779213</v>
      </c>
    </row>
    <row r="150" spans="1:7" x14ac:dyDescent="0.2">
      <c r="A150" s="2">
        <f t="shared" si="23"/>
        <v>12</v>
      </c>
      <c r="B150" s="2">
        <f t="shared" si="24"/>
        <v>148</v>
      </c>
      <c r="C150" s="3">
        <f t="shared" si="25"/>
        <v>123333.33333333334</v>
      </c>
      <c r="D150" s="49">
        <f t="shared" si="26"/>
        <v>10.14460676060952</v>
      </c>
      <c r="E150" s="49">
        <f t="shared" si="27"/>
        <v>14.096516392401409</v>
      </c>
      <c r="F150" s="49">
        <f t="shared" si="28"/>
        <v>9.6115711462078135</v>
      </c>
      <c r="G150" s="49">
        <f t="shared" si="29"/>
        <v>14.782449233116861</v>
      </c>
    </row>
    <row r="151" spans="1:7" x14ac:dyDescent="0.2">
      <c r="A151" s="2">
        <f t="shared" si="23"/>
        <v>12</v>
      </c>
      <c r="B151" s="2">
        <f t="shared" si="24"/>
        <v>149</v>
      </c>
      <c r="C151" s="3">
        <f t="shared" si="25"/>
        <v>124166.66666666666</v>
      </c>
      <c r="D151" s="49">
        <f t="shared" si="26"/>
        <v>10.150578852624649</v>
      </c>
      <c r="E151" s="49">
        <f t="shared" si="27"/>
        <v>14.088904785097261</v>
      </c>
      <c r="F151" s="49">
        <f t="shared" si="28"/>
        <v>9.619089312313756</v>
      </c>
      <c r="G151" s="49">
        <f t="shared" si="29"/>
        <v>14.772259575902368</v>
      </c>
    </row>
    <row r="152" spans="1:7" x14ac:dyDescent="0.2">
      <c r="A152" s="2">
        <f t="shared" si="23"/>
        <v>12</v>
      </c>
      <c r="B152" s="2">
        <f t="shared" si="24"/>
        <v>150</v>
      </c>
      <c r="C152" s="3">
        <f t="shared" si="25"/>
        <v>125000</v>
      </c>
      <c r="D152" s="49">
        <f t="shared" si="26"/>
        <v>10.15649290409959</v>
      </c>
      <c r="E152" s="49">
        <f t="shared" si="27"/>
        <v>14.081373287765958</v>
      </c>
      <c r="F152" s="49">
        <f t="shared" si="28"/>
        <v>9.6265355566605049</v>
      </c>
      <c r="G152" s="49">
        <f t="shared" si="29"/>
        <v>14.762177723863152</v>
      </c>
    </row>
    <row r="153" spans="1:7" x14ac:dyDescent="0.2">
      <c r="A153" s="2">
        <f t="shared" si="23"/>
        <v>12</v>
      </c>
      <c r="B153" s="2">
        <f t="shared" si="24"/>
        <v>151</v>
      </c>
      <c r="C153" s="3">
        <f t="shared" si="25"/>
        <v>125833.33333333334</v>
      </c>
      <c r="D153" s="49">
        <f t="shared" si="26"/>
        <v>10.16234985385406</v>
      </c>
      <c r="E153" s="49">
        <f t="shared" si="27"/>
        <v>14.073920519704407</v>
      </c>
      <c r="F153" s="49">
        <f t="shared" si="28"/>
        <v>9.6339110273613446</v>
      </c>
      <c r="G153" s="49">
        <f t="shared" si="29"/>
        <v>14.752201811706389</v>
      </c>
    </row>
    <row r="154" spans="1:7" x14ac:dyDescent="0.2">
      <c r="A154" s="2">
        <f t="shared" si="23"/>
        <v>12</v>
      </c>
      <c r="B154" s="2">
        <f t="shared" si="24"/>
        <v>152</v>
      </c>
      <c r="C154" s="3">
        <f t="shared" si="25"/>
        <v>126666.66666666666</v>
      </c>
      <c r="D154" s="49">
        <f t="shared" si="26"/>
        <v>10.168150619524312</v>
      </c>
      <c r="E154" s="49">
        <f t="shared" si="27"/>
        <v>14.066545133099192</v>
      </c>
      <c r="F154" s="49">
        <f t="shared" si="28"/>
        <v>9.6412168469253707</v>
      </c>
      <c r="G154" s="49">
        <f t="shared" si="29"/>
        <v>14.742330018712741</v>
      </c>
    </row>
    <row r="155" spans="1:7" x14ac:dyDescent="0.2">
      <c r="A155" s="2">
        <f t="shared" si="23"/>
        <v>12</v>
      </c>
      <c r="B155" s="2">
        <f t="shared" si="24"/>
        <v>153</v>
      </c>
      <c r="C155" s="3">
        <f t="shared" si="25"/>
        <v>127500</v>
      </c>
      <c r="D155" s="49">
        <f t="shared" si="26"/>
        <v>10.173896098174893</v>
      </c>
      <c r="E155" s="49">
        <f t="shared" si="27"/>
        <v>14.059245812030008</v>
      </c>
      <c r="F155" s="49">
        <f t="shared" si="28"/>
        <v>9.6484541129889561</v>
      </c>
      <c r="G155" s="49">
        <f t="shared" si="29"/>
        <v>14.732560567382176</v>
      </c>
    </row>
    <row r="156" spans="1:7" x14ac:dyDescent="0.2">
      <c r="A156" s="2">
        <f t="shared" si="23"/>
        <v>12</v>
      </c>
      <c r="B156" s="2">
        <f t="shared" si="24"/>
        <v>154</v>
      </c>
      <c r="C156" s="3">
        <f t="shared" si="25"/>
        <v>128333.33333333334</v>
      </c>
      <c r="D156" s="49">
        <f t="shared" si="26"/>
        <v>10.179587166888911</v>
      </c>
      <c r="E156" s="49">
        <f t="shared" si="27"/>
        <v>14.052021271509687</v>
      </c>
      <c r="F156" s="49">
        <f t="shared" si="28"/>
        <v>9.6556238990218581</v>
      </c>
      <c r="G156" s="49">
        <f t="shared" si="29"/>
        <v>14.722891722129567</v>
      </c>
    </row>
    <row r="157" spans="1:7" x14ac:dyDescent="0.2">
      <c r="A157" s="2">
        <f t="shared" si="23"/>
        <v>12</v>
      </c>
      <c r="B157" s="2">
        <f t="shared" si="24"/>
        <v>155</v>
      </c>
      <c r="C157" s="3">
        <f t="shared" si="25"/>
        <v>129166.66666666666</v>
      </c>
      <c r="D157" s="49">
        <f t="shared" si="26"/>
        <v>10.185224683337712</v>
      </c>
      <c r="E157" s="49">
        <f t="shared" si="27"/>
        <v>14.044870256559134</v>
      </c>
      <c r="F157" s="49">
        <f t="shared" si="28"/>
        <v>9.6627272550089032</v>
      </c>
      <c r="G157" s="49">
        <f t="shared" si="29"/>
        <v>14.71332178802793</v>
      </c>
    </row>
    <row r="158" spans="1:7" x14ac:dyDescent="0.2">
      <c r="A158" s="2">
        <f t="shared" si="23"/>
        <v>12</v>
      </c>
      <c r="B158" s="2">
        <f t="shared" si="24"/>
        <v>156</v>
      </c>
      <c r="C158" s="3">
        <f t="shared" si="25"/>
        <v>130000</v>
      </c>
      <c r="D158" s="49">
        <f t="shared" si="26"/>
        <v>10.19080948633078</v>
      </c>
      <c r="E158" s="49">
        <f t="shared" si="27"/>
        <v>14.037791541315803</v>
      </c>
      <c r="F158" s="49">
        <f t="shared" si="28"/>
        <v>9.6697652081082524</v>
      </c>
      <c r="G158" s="49">
        <f t="shared" si="29"/>
        <v>14.703849109597265</v>
      </c>
    </row>
    <row r="159" spans="1:7" x14ac:dyDescent="0.2">
      <c r="A159" s="2">
        <f t="shared" si="23"/>
        <v>12</v>
      </c>
      <c r="B159" s="2">
        <f t="shared" si="24"/>
        <v>157</v>
      </c>
      <c r="C159" s="3">
        <f t="shared" si="25"/>
        <v>130833.33333333334</v>
      </c>
      <c r="D159" s="49">
        <f t="shared" si="26"/>
        <v>10.196342396346738</v>
      </c>
      <c r="E159" s="49">
        <f t="shared" si="27"/>
        <v>14.030783928174248</v>
      </c>
      <c r="F159" s="49">
        <f t="shared" si="28"/>
        <v>9.6767387632872595</v>
      </c>
      <c r="G159" s="49">
        <f t="shared" si="29"/>
        <v>14.694472069637078</v>
      </c>
    </row>
    <row r="160" spans="1:7" x14ac:dyDescent="0.2">
      <c r="A160" s="2">
        <f t="shared" si="23"/>
        <v>12</v>
      </c>
      <c r="B160" s="2">
        <f t="shared" si="24"/>
        <v>158</v>
      </c>
      <c r="C160" s="3">
        <f t="shared" si="25"/>
        <v>131666.66666666666</v>
      </c>
      <c r="D160" s="49">
        <f t="shared" si="26"/>
        <v>10.20182421604612</v>
      </c>
      <c r="E160" s="49">
        <f t="shared" si="27"/>
        <v>14.023846246957367</v>
      </c>
      <c r="F160" s="49">
        <f t="shared" si="28"/>
        <v>9.6836489039367173</v>
      </c>
      <c r="G160" s="49">
        <f t="shared" si="29"/>
        <v>14.685189088100737</v>
      </c>
    </row>
    <row r="161" spans="1:7" x14ac:dyDescent="0.2">
      <c r="A161" s="2">
        <f t="shared" si="23"/>
        <v>12</v>
      </c>
      <c r="B161" s="2">
        <f t="shared" si="24"/>
        <v>159</v>
      </c>
      <c r="C161" s="3">
        <f t="shared" si="25"/>
        <v>132500</v>
      </c>
      <c r="D161" s="49">
        <f t="shared" si="26"/>
        <v>10.207255730766722</v>
      </c>
      <c r="E161" s="49">
        <f t="shared" si="27"/>
        <v>14.016977354117088</v>
      </c>
      <c r="F161" s="49">
        <f t="shared" si="28"/>
        <v>9.6904965924644504</v>
      </c>
      <c r="G161" s="49">
        <f t="shared" si="29"/>
        <v>14.675998621009848</v>
      </c>
    </row>
    <row r="162" spans="1:7" x14ac:dyDescent="0.2">
      <c r="A162" s="2">
        <f t="shared" si="23"/>
        <v>12</v>
      </c>
      <c r="B162" s="2">
        <f t="shared" si="24"/>
        <v>160</v>
      </c>
      <c r="C162" s="3">
        <f t="shared" si="25"/>
        <v>133333.33333333334</v>
      </c>
      <c r="D162" s="49">
        <f t="shared" si="26"/>
        <v>10.212637709002196</v>
      </c>
      <c r="E162" s="49">
        <f t="shared" si="27"/>
        <v>14.010176131963282</v>
      </c>
      <c r="F162" s="49">
        <f t="shared" si="28"/>
        <v>9.6972827708690339</v>
      </c>
      <c r="G162" s="49">
        <f t="shared" si="29"/>
        <v>14.666899159407103</v>
      </c>
    </row>
    <row r="163" spans="1:7" x14ac:dyDescent="0.2">
      <c r="A163" s="2">
        <f t="shared" si="23"/>
        <v>12</v>
      </c>
      <c r="B163" s="2">
        <f t="shared" si="24"/>
        <v>161</v>
      </c>
      <c r="C163" s="3">
        <f t="shared" si="25"/>
        <v>134166.66666666666</v>
      </c>
      <c r="D163" s="49">
        <f t="shared" si="26"/>
        <v>10.217970902864584</v>
      </c>
      <c r="E163" s="49">
        <f t="shared" si="27"/>
        <v>14.003441487919677</v>
      </c>
      <c r="F163" s="49">
        <f t="shared" si="28"/>
        <v>9.7040083612943686</v>
      </c>
      <c r="G163" s="49">
        <f t="shared" si="29"/>
        <v>14.657889228345878</v>
      </c>
    </row>
    <row r="164" spans="1:7" x14ac:dyDescent="0.2">
      <c r="A164" s="2">
        <f t="shared" si="23"/>
        <v>12</v>
      </c>
      <c r="B164" s="2">
        <f t="shared" si="24"/>
        <v>162</v>
      </c>
      <c r="C164" s="3">
        <f t="shared" si="25"/>
        <v>135000</v>
      </c>
      <c r="D164" s="49">
        <f t="shared" si="26"/>
        <v>10.223256048531347</v>
      </c>
      <c r="E164" s="49">
        <f t="shared" si="27"/>
        <v>13.996772353805742</v>
      </c>
      <c r="F164" s="49">
        <f t="shared" si="28"/>
        <v>9.7106742665659773</v>
      </c>
      <c r="G164" s="49">
        <f t="shared" si="29"/>
        <v>14.648967385915133</v>
      </c>
    </row>
    <row r="165" spans="1:7" x14ac:dyDescent="0.2">
      <c r="A165" s="2">
        <f t="shared" si="23"/>
        <v>12</v>
      </c>
      <c r="B165" s="2">
        <f t="shared" si="24"/>
        <v>163</v>
      </c>
      <c r="C165" s="3">
        <f t="shared" si="25"/>
        <v>135833.33333333334</v>
      </c>
      <c r="D165" s="49">
        <f t="shared" si="26"/>
        <v>10.228493866677626</v>
      </c>
      <c r="E165" s="49">
        <f t="shared" si="27"/>
        <v>13.990167685143428</v>
      </c>
      <c r="F165" s="49">
        <f t="shared" si="28"/>
        <v>9.717281370709614</v>
      </c>
      <c r="G165" s="49">
        <f t="shared" si="29"/>
        <v>14.640132222298183</v>
      </c>
    </row>
    <row r="166" spans="1:7" x14ac:dyDescent="0.2">
      <c r="A166" s="2">
        <f t="shared" si="23"/>
        <v>12</v>
      </c>
      <c r="B166" s="2">
        <f t="shared" si="24"/>
        <v>164</v>
      </c>
      <c r="C166" s="3">
        <f t="shared" si="25"/>
        <v>136666.66666666666</v>
      </c>
      <c r="D166" s="49">
        <f t="shared" si="26"/>
        <v>10.233685062894175</v>
      </c>
      <c r="E166" s="49">
        <f t="shared" si="27"/>
        <v>13.983626460487757</v>
      </c>
      <c r="F166" s="49">
        <f t="shared" si="28"/>
        <v>9.7238305394529974</v>
      </c>
      <c r="G166" s="49">
        <f t="shared" si="29"/>
        <v>14.631382358863929</v>
      </c>
    </row>
    <row r="167" spans="1:7" x14ac:dyDescent="0.2">
      <c r="A167" s="2">
        <f t="shared" si="23"/>
        <v>12</v>
      </c>
      <c r="B167" s="2">
        <f t="shared" si="24"/>
        <v>165</v>
      </c>
      <c r="C167" s="3">
        <f t="shared" si="25"/>
        <v>137500</v>
      </c>
      <c r="D167" s="49">
        <f t="shared" si="26"/>
        <v>10.238830328091625</v>
      </c>
      <c r="E167" s="49">
        <f t="shared" si="27"/>
        <v>13.97714768078033</v>
      </c>
      <c r="F167" s="49">
        <f t="shared" si="28"/>
        <v>9.7303226207111209</v>
      </c>
      <c r="G167" s="49">
        <f t="shared" si="29"/>
        <v>14.622716447289221</v>
      </c>
    </row>
    <row r="168" spans="1:7" x14ac:dyDescent="0.2">
      <c r="A168" s="2">
        <f t="shared" ref="A168:A231" si="30">A167</f>
        <v>12</v>
      </c>
      <c r="B168" s="2">
        <f t="shared" ref="B168:B231" si="31">B167+1</f>
        <v>166</v>
      </c>
      <c r="C168" s="3">
        <f t="shared" ref="C168:C231" si="32">B168/A168*10000</f>
        <v>138333.33333333334</v>
      </c>
      <c r="D168" s="49">
        <f t="shared" ref="D168:D231" si="33">(IF(B168&gt;0,(CHIINV(0.975, 2 * B168) / 2)/C168,0))*10000</f>
        <v>10.243930338891564</v>
      </c>
      <c r="E168" s="49">
        <f t="shared" ref="E168:E231" si="34">(IF(B168&gt;0,(CHIINV(0.025, 2 * (B168+1) )/ 2)/C168,(CHIINV(0.025, 2 )/ 2)/C168))*10000</f>
        <v>13.970730368724805</v>
      </c>
      <c r="F168" s="49">
        <f t="shared" ref="F168:F231" si="35">(IF(B168&gt;0,(CHIINV(0.995, 2 * B168) / 2)/C168,0))*10000</f>
        <v>9.7367584450560596</v>
      </c>
      <c r="G168" s="49">
        <f t="shared" ref="G168:G231" si="36">(IF(B168&gt;0,(CHIINV(0.005, 2 * (B168+1) )/ 2)/C168,(CHIINV(0.005, 2 )/ 2)/C168))*10000</f>
        <v>14.61413316871117</v>
      </c>
    </row>
    <row r="169" spans="1:7" x14ac:dyDescent="0.2">
      <c r="A169" s="2">
        <f t="shared" si="30"/>
        <v>12</v>
      </c>
      <c r="B169" s="2">
        <f t="shared" si="31"/>
        <v>167</v>
      </c>
      <c r="C169" s="3">
        <f t="shared" si="32"/>
        <v>139166.66666666666</v>
      </c>
      <c r="D169" s="49">
        <f t="shared" si="33"/>
        <v>10.248985758004929</v>
      </c>
      <c r="E169" s="49">
        <f t="shared" si="34"/>
        <v>13.964373568183492</v>
      </c>
      <c r="F169" s="49">
        <f t="shared" si="35"/>
        <v>9.7431388261715206</v>
      </c>
      <c r="G169" s="49">
        <f t="shared" si="36"/>
        <v>14.60563123290815</v>
      </c>
    </row>
    <row r="170" spans="1:7" x14ac:dyDescent="0.2">
      <c r="A170" s="2">
        <f t="shared" si="30"/>
        <v>12</v>
      </c>
      <c r="B170" s="2">
        <f t="shared" si="31"/>
        <v>168</v>
      </c>
      <c r="C170" s="3">
        <f t="shared" si="32"/>
        <v>140000</v>
      </c>
      <c r="D170" s="49">
        <f t="shared" si="33"/>
        <v>10.253997234598215</v>
      </c>
      <c r="E170" s="49">
        <f t="shared" si="34"/>
        <v>13.958076343594179</v>
      </c>
      <c r="F170" s="49">
        <f t="shared" si="35"/>
        <v>9.7494645612930242</v>
      </c>
      <c r="G170" s="49">
        <f t="shared" si="36"/>
        <v>14.59720937750836</v>
      </c>
    </row>
    <row r="171" spans="1:7" x14ac:dyDescent="0.2">
      <c r="A171" s="2">
        <f t="shared" si="30"/>
        <v>12</v>
      </c>
      <c r="B171" s="2">
        <f t="shared" si="31"/>
        <v>169</v>
      </c>
      <c r="C171" s="3">
        <f t="shared" si="32"/>
        <v>140833.33333333334</v>
      </c>
      <c r="D171" s="49">
        <f t="shared" si="33"/>
        <v>10.258965404647943</v>
      </c>
      <c r="E171" s="49">
        <f t="shared" si="34"/>
        <v>13.951837779406489</v>
      </c>
      <c r="F171" s="49">
        <f t="shared" si="35"/>
        <v>9.7557364316340429</v>
      </c>
      <c r="G171" s="49">
        <f t="shared" si="36"/>
        <v>14.588866367224911</v>
      </c>
    </row>
    <row r="172" spans="1:7" x14ac:dyDescent="0.2">
      <c r="A172" s="2">
        <f t="shared" si="30"/>
        <v>12</v>
      </c>
      <c r="B172" s="2">
        <f t="shared" si="31"/>
        <v>170</v>
      </c>
      <c r="C172" s="3">
        <f t="shared" si="32"/>
        <v>141666.66666666666</v>
      </c>
      <c r="D172" s="49">
        <f t="shared" si="33"/>
        <v>10.263890891283879</v>
      </c>
      <c r="E172" s="49">
        <f t="shared" si="34"/>
        <v>13.945656979536908</v>
      </c>
      <c r="F172" s="49">
        <f t="shared" si="35"/>
        <v>9.7619552027987311</v>
      </c>
      <c r="G172" s="49">
        <f t="shared" si="36"/>
        <v>14.58060099311631</v>
      </c>
    </row>
    <row r="173" spans="1:7" x14ac:dyDescent="0.2">
      <c r="A173" s="2">
        <f t="shared" si="30"/>
        <v>12</v>
      </c>
      <c r="B173" s="2">
        <f t="shared" si="31"/>
        <v>171</v>
      </c>
      <c r="C173" s="3">
        <f t="shared" si="32"/>
        <v>142500</v>
      </c>
      <c r="D173" s="49">
        <f t="shared" si="33"/>
        <v>10.268774305121314</v>
      </c>
      <c r="E173" s="49">
        <f t="shared" si="34"/>
        <v>13.939533066841783</v>
      </c>
      <c r="F173" s="49">
        <f t="shared" si="35"/>
        <v>9.7681216251816636</v>
      </c>
      <c r="G173" s="49">
        <f t="shared" si="36"/>
        <v>14.572412071871428</v>
      </c>
    </row>
    <row r="174" spans="1:7" x14ac:dyDescent="0.2">
      <c r="A174" s="2">
        <f t="shared" si="30"/>
        <v>12</v>
      </c>
      <c r="B174" s="2">
        <f t="shared" si="31"/>
        <v>172</v>
      </c>
      <c r="C174" s="3">
        <f t="shared" si="32"/>
        <v>143333.33333333334</v>
      </c>
      <c r="D174" s="49">
        <f t="shared" si="33"/>
        <v>10.27361624458297</v>
      </c>
      <c r="E174" s="49">
        <f t="shared" si="34"/>
        <v>13.933465182607641</v>
      </c>
      <c r="F174" s="49">
        <f t="shared" si="35"/>
        <v>9.7742364343551937</v>
      </c>
      <c r="G174" s="49">
        <f t="shared" si="36"/>
        <v>14.564298445117988</v>
      </c>
    </row>
    <row r="175" spans="1:7" x14ac:dyDescent="0.2">
      <c r="A175" s="2">
        <f t="shared" si="30"/>
        <v>12</v>
      </c>
      <c r="B175" s="2">
        <f t="shared" si="31"/>
        <v>173</v>
      </c>
      <c r="C175" s="3">
        <f t="shared" si="32"/>
        <v>144166.66666666666</v>
      </c>
      <c r="D175" s="49">
        <f t="shared" si="33"/>
        <v>10.278417296210785</v>
      </c>
      <c r="E175" s="49">
        <f t="shared" si="34"/>
        <v>13.927452486058094</v>
      </c>
      <c r="F175" s="49">
        <f t="shared" si="35"/>
        <v>9.7803003514447298</v>
      </c>
      <c r="G175" s="49">
        <f t="shared" si="36"/>
        <v>14.556258978753611</v>
      </c>
    </row>
    <row r="176" spans="1:7" x14ac:dyDescent="0.2">
      <c r="A176" s="2">
        <f t="shared" si="30"/>
        <v>12</v>
      </c>
      <c r="B176" s="2">
        <f t="shared" si="31"/>
        <v>174</v>
      </c>
      <c r="C176" s="3">
        <f t="shared" si="32"/>
        <v>145000</v>
      </c>
      <c r="D176" s="49">
        <f t="shared" si="33"/>
        <v>10.283178034967975</v>
      </c>
      <c r="E176" s="49">
        <f t="shared" si="34"/>
        <v>13.921494153876759</v>
      </c>
      <c r="F176" s="49">
        <f t="shared" si="35"/>
        <v>9.786314083492428</v>
      </c>
      <c r="G176" s="49">
        <f t="shared" si="36"/>
        <v>14.548292562298624</v>
      </c>
    </row>
    <row r="177" spans="1:7" x14ac:dyDescent="0.2">
      <c r="A177" s="2">
        <f t="shared" si="30"/>
        <v>12</v>
      </c>
      <c r="B177" s="2">
        <f t="shared" si="31"/>
        <v>175</v>
      </c>
      <c r="C177" s="3">
        <f t="shared" si="32"/>
        <v>145833.33333333334</v>
      </c>
      <c r="D177" s="49">
        <f t="shared" si="33"/>
        <v>10.287899024531807</v>
      </c>
      <c r="E177" s="49">
        <f t="shared" si="34"/>
        <v>13.915589379745533</v>
      </c>
      <c r="F177" s="49">
        <f t="shared" si="35"/>
        <v>9.7922783238098479</v>
      </c>
      <c r="G177" s="49">
        <f t="shared" si="36"/>
        <v>14.540398108269775</v>
      </c>
    </row>
    <row r="178" spans="1:7" x14ac:dyDescent="0.2">
      <c r="A178" s="2">
        <f t="shared" si="30"/>
        <v>12</v>
      </c>
      <c r="B178" s="2">
        <f t="shared" si="31"/>
        <v>176</v>
      </c>
      <c r="C178" s="3">
        <f t="shared" si="32"/>
        <v>146666.66666666666</v>
      </c>
      <c r="D178" s="49">
        <f t="shared" si="33"/>
        <v>10.292580817577331</v>
      </c>
      <c r="E178" s="49">
        <f t="shared" si="34"/>
        <v>13.909737373897675</v>
      </c>
      <c r="F178" s="49">
        <f t="shared" si="35"/>
        <v>9.7981937523196887</v>
      </c>
      <c r="G178" s="49">
        <f t="shared" si="36"/>
        <v>14.532574551574065</v>
      </c>
    </row>
    <row r="179" spans="1:7" x14ac:dyDescent="0.2">
      <c r="A179" s="2">
        <f t="shared" si="30"/>
        <v>12</v>
      </c>
      <c r="B179" s="2">
        <f t="shared" si="31"/>
        <v>177</v>
      </c>
      <c r="C179" s="3">
        <f t="shared" si="32"/>
        <v>147500</v>
      </c>
      <c r="D179" s="49">
        <f t="shared" si="33"/>
        <v>10.297223956052409</v>
      </c>
      <c r="E179" s="49">
        <f t="shared" si="34"/>
        <v>13.903937362685127</v>
      </c>
      <c r="F179" s="49">
        <f t="shared" si="35"/>
        <v>9.8040610358873206</v>
      </c>
      <c r="G179" s="49">
        <f t="shared" si="36"/>
        <v>14.524820848921909</v>
      </c>
    </row>
    <row r="180" spans="1:7" x14ac:dyDescent="0.2">
      <c r="A180" s="2">
        <f t="shared" si="30"/>
        <v>12</v>
      </c>
      <c r="B180" s="2">
        <f t="shared" si="31"/>
        <v>178</v>
      </c>
      <c r="C180" s="3">
        <f t="shared" si="32"/>
        <v>148333.33333333334</v>
      </c>
      <c r="D180" s="49">
        <f t="shared" si="33"/>
        <v>10.301828971444438</v>
      </c>
      <c r="E180" s="49">
        <f t="shared" si="34"/>
        <v>13.898188588159536</v>
      </c>
      <c r="F180" s="49">
        <f t="shared" si="35"/>
        <v>9.8098808286422319</v>
      </c>
      <c r="G180" s="49">
        <f t="shared" si="36"/>
        <v>14.517135978258988</v>
      </c>
    </row>
    <row r="181" spans="1:7" x14ac:dyDescent="0.2">
      <c r="A181" s="2">
        <f t="shared" si="30"/>
        <v>12</v>
      </c>
      <c r="B181" s="2">
        <f t="shared" si="31"/>
        <v>179</v>
      </c>
      <c r="C181" s="3">
        <f t="shared" si="32"/>
        <v>149166.66666666666</v>
      </c>
      <c r="D181" s="49">
        <f t="shared" si="33"/>
        <v>10.306396385038944</v>
      </c>
      <c r="E181" s="49">
        <f t="shared" si="34"/>
        <v>13.892490307666499</v>
      </c>
      <c r="F181" s="49">
        <f t="shared" si="35"/>
        <v>9.815653772289874</v>
      </c>
      <c r="G181" s="49">
        <f t="shared" si="36"/>
        <v>14.509518938215974</v>
      </c>
    </row>
    <row r="182" spans="1:7" x14ac:dyDescent="0.2">
      <c r="A182" s="2">
        <f t="shared" si="30"/>
        <v>12</v>
      </c>
      <c r="B182" s="2">
        <f t="shared" si="31"/>
        <v>180</v>
      </c>
      <c r="C182" s="3">
        <f t="shared" si="32"/>
        <v>150000</v>
      </c>
      <c r="D182" s="49">
        <f t="shared" si="33"/>
        <v>10.310926708170419</v>
      </c>
      <c r="E182" s="49">
        <f t="shared" si="34"/>
        <v>13.886841793452474</v>
      </c>
      <c r="F182" s="49">
        <f t="shared" si="35"/>
        <v>9.8213804964141627</v>
      </c>
      <c r="G182" s="49">
        <f t="shared" si="36"/>
        <v>14.501968747575573</v>
      </c>
    </row>
    <row r="183" spans="1:7" x14ac:dyDescent="0.2">
      <c r="A183" s="2">
        <f t="shared" si="30"/>
        <v>12</v>
      </c>
      <c r="B183" s="2">
        <f t="shared" si="31"/>
        <v>181</v>
      </c>
      <c r="C183" s="3">
        <f t="shared" si="32"/>
        <v>150833.33333333334</v>
      </c>
      <c r="D183" s="49">
        <f t="shared" si="33"/>
        <v>10.315420442465655</v>
      </c>
      <c r="E183" s="49">
        <f t="shared" si="34"/>
        <v>13.881242332283987</v>
      </c>
      <c r="F183" s="49">
        <f t="shared" si="35"/>
        <v>9.8270616187710953</v>
      </c>
      <c r="G183" s="49">
        <f t="shared" si="36"/>
        <v>14.494484444756198</v>
      </c>
    </row>
    <row r="184" spans="1:7" x14ac:dyDescent="0.2">
      <c r="A184" s="2">
        <f t="shared" si="30"/>
        <v>12</v>
      </c>
      <c r="B184" s="2">
        <f t="shared" si="31"/>
        <v>182</v>
      </c>
      <c r="C184" s="3">
        <f t="shared" si="32"/>
        <v>151666.66666666666</v>
      </c>
      <c r="D184" s="49">
        <f t="shared" si="33"/>
        <v>10.319878080079844</v>
      </c>
      <c r="E184" s="49">
        <f t="shared" si="34"/>
        <v>13.875691225078608</v>
      </c>
      <c r="F184" s="49">
        <f t="shared" si="35"/>
        <v>9.8326977455735953</v>
      </c>
      <c r="G184" s="49">
        <f t="shared" si="36"/>
        <v>14.487065087311676</v>
      </c>
    </row>
    <row r="185" spans="1:7" x14ac:dyDescent="0.2">
      <c r="A185" s="2">
        <f t="shared" si="30"/>
        <v>12</v>
      </c>
      <c r="B185" s="2">
        <f t="shared" si="31"/>
        <v>183</v>
      </c>
      <c r="C185" s="3">
        <f t="shared" si="32"/>
        <v>152500</v>
      </c>
      <c r="D185" s="49">
        <f t="shared" si="33"/>
        <v>10.324300103925651</v>
      </c>
      <c r="E185" s="49">
        <f t="shared" si="34"/>
        <v>13.870187786547282</v>
      </c>
      <c r="F185" s="49">
        <f t="shared" si="35"/>
        <v>9.8382894717681086</v>
      </c>
      <c r="G185" s="49">
        <f t="shared" si="36"/>
        <v>14.479709751446373</v>
      </c>
    </row>
    <row r="186" spans="1:7" x14ac:dyDescent="0.2">
      <c r="A186" s="2">
        <f t="shared" si="30"/>
        <v>12</v>
      </c>
      <c r="B186" s="2">
        <f t="shared" si="31"/>
        <v>184</v>
      </c>
      <c r="C186" s="3">
        <f t="shared" si="32"/>
        <v>153333.33333333334</v>
      </c>
      <c r="D186" s="49">
        <f t="shared" si="33"/>
        <v>10.328686987895587</v>
      </c>
      <c r="E186" s="49">
        <f t="shared" si="34"/>
        <v>13.864731344847653</v>
      </c>
      <c r="F186" s="49">
        <f t="shared" si="35"/>
        <v>9.8438373813030555</v>
      </c>
      <c r="G186" s="49">
        <f t="shared" si="36"/>
        <v>14.472417531545265</v>
      </c>
    </row>
    <row r="187" spans="1:7" x14ac:dyDescent="0.2">
      <c r="A187" s="2">
        <f t="shared" si="30"/>
        <v>12</v>
      </c>
      <c r="B187" s="2">
        <f t="shared" si="31"/>
        <v>185</v>
      </c>
      <c r="C187" s="3">
        <f t="shared" si="32"/>
        <v>154166.66666666666</v>
      </c>
      <c r="D187" s="49">
        <f t="shared" si="33"/>
        <v>10.333039197077845</v>
      </c>
      <c r="E187" s="49">
        <f t="shared" si="34"/>
        <v>13.859321241247939</v>
      </c>
      <c r="F187" s="49">
        <f t="shared" si="35"/>
        <v>9.8493420473895146</v>
      </c>
      <c r="G187" s="49">
        <f t="shared" si="36"/>
        <v>14.465187539718295</v>
      </c>
    </row>
    <row r="188" spans="1:7" x14ac:dyDescent="0.2">
      <c r="A188" s="2">
        <f t="shared" si="30"/>
        <v>12</v>
      </c>
      <c r="B188" s="2">
        <f t="shared" si="31"/>
        <v>186</v>
      </c>
      <c r="C188" s="3">
        <f t="shared" si="32"/>
        <v>155000</v>
      </c>
      <c r="D188" s="49">
        <f t="shared" si="33"/>
        <v>10.337357187965861</v>
      </c>
      <c r="E188" s="49">
        <f t="shared" si="34"/>
        <v>13.853956829800961</v>
      </c>
      <c r="F188" s="49">
        <f t="shared" si="35"/>
        <v>9.8548040327543927</v>
      </c>
      <c r="G188" s="49">
        <f t="shared" si="36"/>
        <v>14.45801890535861</v>
      </c>
    </row>
    <row r="189" spans="1:7" x14ac:dyDescent="0.2">
      <c r="A189" s="2">
        <f t="shared" si="30"/>
        <v>12</v>
      </c>
      <c r="B189" s="2">
        <f t="shared" si="31"/>
        <v>187</v>
      </c>
      <c r="C189" s="3">
        <f t="shared" si="32"/>
        <v>155833.33333333334</v>
      </c>
      <c r="D189" s="49">
        <f t="shared" si="33"/>
        <v>10.341641408661792</v>
      </c>
      <c r="E189" s="49">
        <f t="shared" si="34"/>
        <v>13.848637477028049</v>
      </c>
      <c r="F189" s="49">
        <f t="shared" si="35"/>
        <v>9.8602238898862868</v>
      </c>
      <c r="G189" s="49">
        <f t="shared" si="36"/>
        <v>14.450910774714135</v>
      </c>
    </row>
    <row r="190" spans="1:7" x14ac:dyDescent="0.2">
      <c r="A190" s="2">
        <f t="shared" si="30"/>
        <v>12</v>
      </c>
      <c r="B190" s="2">
        <f t="shared" si="31"/>
        <v>188</v>
      </c>
      <c r="C190" s="3">
        <f t="shared" si="32"/>
        <v>156666.66666666666</v>
      </c>
      <c r="D190" s="49">
        <f t="shared" si="33"/>
        <v>10.345892299074137</v>
      </c>
      <c r="E190" s="49">
        <f t="shared" si="34"/>
        <v>13.843362561612393</v>
      </c>
      <c r="F190" s="49">
        <f t="shared" si="35"/>
        <v>9.8656021612743849</v>
      </c>
      <c r="G190" s="49">
        <f t="shared" si="36"/>
        <v>14.44386231047201</v>
      </c>
    </row>
    <row r="191" spans="1:7" x14ac:dyDescent="0.2">
      <c r="A191" s="2">
        <f t="shared" si="30"/>
        <v>12</v>
      </c>
      <c r="B191" s="2">
        <f t="shared" si="31"/>
        <v>189</v>
      </c>
      <c r="C191" s="3">
        <f t="shared" si="32"/>
        <v>157500</v>
      </c>
      <c r="D191" s="49">
        <f t="shared" si="33"/>
        <v>10.350110291109699</v>
      </c>
      <c r="E191" s="49">
        <f t="shared" si="34"/>
        <v>13.838131474101528</v>
      </c>
      <c r="F191" s="49">
        <f t="shared" si="35"/>
        <v>9.8709393796404932</v>
      </c>
      <c r="G191" s="49">
        <f t="shared" si="36"/>
        <v>14.436872691355443</v>
      </c>
    </row>
    <row r="192" spans="1:7" x14ac:dyDescent="0.2">
      <c r="A192" s="2">
        <f t="shared" si="30"/>
        <v>12</v>
      </c>
      <c r="B192" s="2">
        <f t="shared" si="31"/>
        <v>190</v>
      </c>
      <c r="C192" s="3">
        <f t="shared" si="32"/>
        <v>158333.33333333334</v>
      </c>
      <c r="D192" s="49">
        <f t="shared" si="33"/>
        <v>10.354295808860051</v>
      </c>
      <c r="E192" s="49">
        <f t="shared" si="34"/>
        <v>13.832943616618689</v>
      </c>
      <c r="F192" s="49">
        <f t="shared" si="35"/>
        <v>9.8762360681646015</v>
      </c>
      <c r="G192" s="49">
        <f t="shared" si="36"/>
        <v>14.429941111732564</v>
      </c>
    </row>
    <row r="193" spans="1:7" x14ac:dyDescent="0.2">
      <c r="A193" s="2">
        <f t="shared" si="30"/>
        <v>12</v>
      </c>
      <c r="B193" s="2">
        <f t="shared" si="31"/>
        <v>191</v>
      </c>
      <c r="C193" s="3">
        <f t="shared" si="32"/>
        <v>159166.66666666666</v>
      </c>
      <c r="D193" s="49">
        <f t="shared" si="33"/>
        <v>10.358449268782744</v>
      </c>
      <c r="E193" s="49">
        <f t="shared" si="34"/>
        <v>13.827798402582623</v>
      </c>
      <c r="F193" s="49">
        <f t="shared" si="35"/>
        <v>9.8814927407040276</v>
      </c>
      <c r="G193" s="49">
        <f t="shared" si="36"/>
        <v>14.423066781236832</v>
      </c>
    </row>
    <row r="194" spans="1:7" x14ac:dyDescent="0.2">
      <c r="A194" s="2">
        <f t="shared" si="30"/>
        <v>12</v>
      </c>
      <c r="B194" s="2">
        <f t="shared" si="31"/>
        <v>192</v>
      </c>
      <c r="C194" s="3">
        <f t="shared" si="32"/>
        <v>160000</v>
      </c>
      <c r="D194" s="49">
        <f t="shared" si="33"/>
        <v>10.362571079877355</v>
      </c>
      <c r="E194" s="49">
        <f t="shared" si="34"/>
        <v>13.82269525643566</v>
      </c>
      <c r="F194" s="49">
        <f t="shared" si="35"/>
        <v>9.8867099020064355</v>
      </c>
      <c r="G194" s="49">
        <f t="shared" si="36"/>
        <v>14.416248924398602</v>
      </c>
    </row>
    <row r="195" spans="1:7" x14ac:dyDescent="0.2">
      <c r="A195" s="2">
        <f t="shared" si="30"/>
        <v>12</v>
      </c>
      <c r="B195" s="2">
        <f t="shared" si="31"/>
        <v>193</v>
      </c>
      <c r="C195" s="3">
        <f t="shared" si="32"/>
        <v>160833.33333333331</v>
      </c>
      <c r="D195" s="49">
        <f t="shared" si="33"/>
        <v>10.366661643856654</v>
      </c>
      <c r="E195" s="49">
        <f t="shared" si="34"/>
        <v>13.817633613379728</v>
      </c>
      <c r="F195" s="49">
        <f t="shared" si="35"/>
        <v>9.8918880479169875</v>
      </c>
      <c r="G195" s="49">
        <f t="shared" si="36"/>
        <v>14.409486780287482</v>
      </c>
    </row>
    <row r="196" spans="1:7" x14ac:dyDescent="0.2">
      <c r="A196" s="2">
        <f t="shared" si="30"/>
        <v>12</v>
      </c>
      <c r="B196" s="2">
        <f t="shared" si="31"/>
        <v>194</v>
      </c>
      <c r="C196" s="3">
        <f t="shared" si="32"/>
        <v>161666.66666666669</v>
      </c>
      <c r="D196" s="49">
        <f t="shared" si="33"/>
        <v>10.370721355312913</v>
      </c>
      <c r="E196" s="49">
        <f t="shared" si="34"/>
        <v>13.812612919119999</v>
      </c>
      <c r="F196" s="49">
        <f t="shared" si="35"/>
        <v>9.8970276655796763</v>
      </c>
      <c r="G196" s="49">
        <f t="shared" si="36"/>
        <v>14.402779602165088</v>
      </c>
    </row>
    <row r="197" spans="1:7" x14ac:dyDescent="0.2">
      <c r="A197" s="2">
        <f t="shared" si="30"/>
        <v>12</v>
      </c>
      <c r="B197" s="2">
        <f t="shared" si="31"/>
        <v>195</v>
      </c>
      <c r="C197" s="3">
        <f t="shared" si="32"/>
        <v>162500</v>
      </c>
      <c r="D197" s="49">
        <f t="shared" si="33"/>
        <v>10.37475060187967</v>
      </c>
      <c r="E197" s="49">
        <f t="shared" si="34"/>
        <v>13.807632629615995</v>
      </c>
      <c r="F197" s="49">
        <f t="shared" si="35"/>
        <v>9.9021292336331754</v>
      </c>
      <c r="G197" s="49">
        <f t="shared" si="36"/>
        <v>14.396126657147871</v>
      </c>
    </row>
    <row r="198" spans="1:7" x14ac:dyDescent="0.2">
      <c r="A198" s="2">
        <f t="shared" si="30"/>
        <v>12</v>
      </c>
      <c r="B198" s="2">
        <f t="shared" si="31"/>
        <v>196</v>
      </c>
      <c r="C198" s="3">
        <f t="shared" si="32"/>
        <v>163333.33333333331</v>
      </c>
      <c r="D198" s="49">
        <f t="shared" si="33"/>
        <v>10.378749764388955</v>
      </c>
      <c r="E198" s="49">
        <f t="shared" si="34"/>
        <v>13.802692210839778</v>
      </c>
      <c r="F198" s="49">
        <f t="shared" si="35"/>
        <v>9.9071932224012667</v>
      </c>
      <c r="G198" s="49">
        <f t="shared" si="36"/>
        <v>14.389527225879631</v>
      </c>
    </row>
    <row r="199" spans="1:7" x14ac:dyDescent="0.2">
      <c r="A199" s="2">
        <f t="shared" si="30"/>
        <v>12</v>
      </c>
      <c r="B199" s="2">
        <f t="shared" si="31"/>
        <v>197</v>
      </c>
      <c r="C199" s="3">
        <f t="shared" si="32"/>
        <v>164166.66666666669</v>
      </c>
      <c r="D199" s="49">
        <f t="shared" si="33"/>
        <v>10.382719217024228</v>
      </c>
      <c r="E199" s="49">
        <f t="shared" si="34"/>
        <v>13.797791138541115</v>
      </c>
      <c r="F199" s="49">
        <f t="shared" si="35"/>
        <v>9.9122200940781262</v>
      </c>
      <c r="G199" s="49">
        <f t="shared" si="36"/>
        <v>14.382980602213429</v>
      </c>
    </row>
    <row r="200" spans="1:7" x14ac:dyDescent="0.2">
      <c r="A200" s="2">
        <f t="shared" si="30"/>
        <v>12</v>
      </c>
      <c r="B200" s="2">
        <f t="shared" si="31"/>
        <v>198</v>
      </c>
      <c r="C200" s="3">
        <f t="shared" si="32"/>
        <v>165000</v>
      </c>
      <c r="D200" s="49">
        <f t="shared" si="33"/>
        <v>10.386659327469138</v>
      </c>
      <c r="E200" s="49">
        <f t="shared" si="34"/>
        <v>13.79292889801931</v>
      </c>
      <c r="F200" s="49">
        <f t="shared" si="35"/>
        <v>9.9172103029085203</v>
      </c>
      <c r="G200" s="49">
        <f t="shared" si="36"/>
        <v>14.376486092902589</v>
      </c>
    </row>
    <row r="201" spans="1:7" x14ac:dyDescent="0.2">
      <c r="A201" s="2">
        <f t="shared" si="30"/>
        <v>12</v>
      </c>
      <c r="B201" s="2">
        <f t="shared" si="31"/>
        <v>199</v>
      </c>
      <c r="C201" s="3">
        <f t="shared" si="32"/>
        <v>165833.33333333331</v>
      </c>
      <c r="D201" s="49">
        <f t="shared" si="33"/>
        <v>10.390570457052167</v>
      </c>
      <c r="E201" s="49">
        <f t="shared" si="34"/>
        <v>13.788104983901459</v>
      </c>
      <c r="F201" s="49">
        <f t="shared" si="35"/>
        <v>9.9221642953631992</v>
      </c>
      <c r="G201" s="49">
        <f t="shared" si="36"/>
        <v>14.370043017300404</v>
      </c>
    </row>
    <row r="202" spans="1:7" x14ac:dyDescent="0.2">
      <c r="A202" s="2">
        <f t="shared" si="30"/>
        <v>12</v>
      </c>
      <c r="B202" s="2">
        <f t="shared" si="31"/>
        <v>200</v>
      </c>
      <c r="C202" s="3">
        <f t="shared" si="32"/>
        <v>166666.66666666669</v>
      </c>
      <c r="D202" s="49">
        <f t="shared" si="33"/>
        <v>10.394452960887438</v>
      </c>
      <c r="E202" s="49">
        <f t="shared" si="34"/>
        <v>13.783318899926991</v>
      </c>
      <c r="F202" s="49">
        <f t="shared" si="35"/>
        <v>9.9270825103095159</v>
      </c>
      <c r="G202" s="49">
        <f t="shared" si="36"/>
        <v>14.363650707068391</v>
      </c>
    </row>
    <row r="203" spans="1:7" x14ac:dyDescent="0.2">
      <c r="A203" s="2">
        <f t="shared" si="30"/>
        <v>12</v>
      </c>
      <c r="B203" s="2">
        <f t="shared" si="31"/>
        <v>201</v>
      </c>
      <c r="C203" s="3">
        <f t="shared" si="32"/>
        <v>167500</v>
      </c>
      <c r="D203" s="49">
        <f t="shared" si="33"/>
        <v>10.398307188011675</v>
      </c>
      <c r="E203" s="49">
        <f t="shared" si="34"/>
        <v>13.778570158738248</v>
      </c>
      <c r="F203" s="49">
        <f t="shared" si="35"/>
        <v>9.9319653791775337</v>
      </c>
      <c r="G203" s="49">
        <f t="shared" si="36"/>
        <v>14.357308505892695</v>
      </c>
    </row>
    <row r="204" spans="1:7" x14ac:dyDescent="0.2">
      <c r="A204" s="2">
        <f t="shared" si="30"/>
        <v>12</v>
      </c>
      <c r="B204" s="2">
        <f t="shared" si="31"/>
        <v>202</v>
      </c>
      <c r="C204" s="3">
        <f t="shared" si="32"/>
        <v>168333.33333333331</v>
      </c>
      <c r="D204" s="49">
        <f t="shared" si="33"/>
        <v>10.402133481517483</v>
      </c>
      <c r="E204" s="49">
        <f t="shared" si="34"/>
        <v>13.773858281676842</v>
      </c>
      <c r="F204" s="49">
        <f t="shared" si="35"/>
        <v>9.936813326121662</v>
      </c>
      <c r="G204" s="49">
        <f t="shared" si="36"/>
        <v>14.351015769208404</v>
      </c>
    </row>
    <row r="205" spans="1:7" x14ac:dyDescent="0.2">
      <c r="A205" s="2">
        <f t="shared" si="30"/>
        <v>12</v>
      </c>
      <c r="B205" s="2">
        <f t="shared" si="31"/>
        <v>203</v>
      </c>
      <c r="C205" s="3">
        <f t="shared" si="32"/>
        <v>169166.66666666669</v>
      </c>
      <c r="D205" s="49">
        <f t="shared" si="33"/>
        <v>10.40593217868309</v>
      </c>
      <c r="E205" s="49">
        <f t="shared" si="34"/>
        <v>13.769182798585744</v>
      </c>
      <c r="F205" s="49">
        <f t="shared" si="35"/>
        <v>9.9416267681780521</v>
      </c>
      <c r="G205" s="49">
        <f t="shared" si="36"/>
        <v>14.344771863931568</v>
      </c>
    </row>
    <row r="206" spans="1:7" x14ac:dyDescent="0.2">
      <c r="A206" s="2">
        <f t="shared" si="30"/>
        <v>12</v>
      </c>
      <c r="B206" s="2">
        <f t="shared" si="31"/>
        <v>204</v>
      </c>
      <c r="C206" s="3">
        <f t="shared" si="32"/>
        <v>170000</v>
      </c>
      <c r="D206" s="49">
        <f t="shared" si="33"/>
        <v>10.409703611098646</v>
      </c>
      <c r="E206" s="49">
        <f t="shared" si="34"/>
        <v>13.764543247616789</v>
      </c>
      <c r="F206" s="49">
        <f t="shared" si="35"/>
        <v>9.9464061154178438</v>
      </c>
      <c r="G206" s="49">
        <f t="shared" si="36"/>
        <v>14.338576168198616</v>
      </c>
    </row>
    <row r="207" spans="1:7" x14ac:dyDescent="0.2">
      <c r="A207" s="2">
        <f t="shared" si="30"/>
        <v>12</v>
      </c>
      <c r="B207" s="2">
        <f t="shared" si="31"/>
        <v>205</v>
      </c>
      <c r="C207" s="3">
        <f t="shared" si="32"/>
        <v>170833.33333333331</v>
      </c>
      <c r="D207" s="49">
        <f t="shared" si="33"/>
        <v>10.413448104789147</v>
      </c>
      <c r="E207" s="49">
        <f t="shared" si="34"/>
        <v>13.759939175043467</v>
      </c>
      <c r="F207" s="49">
        <f t="shared" si="35"/>
        <v>9.951151771096356</v>
      </c>
      <c r="G207" s="49">
        <f t="shared" si="36"/>
        <v>14.332428071112917</v>
      </c>
    </row>
    <row r="208" spans="1:7" x14ac:dyDescent="0.2">
      <c r="A208" s="2">
        <f t="shared" si="30"/>
        <v>12</v>
      </c>
      <c r="B208" s="2">
        <f t="shared" si="31"/>
        <v>206</v>
      </c>
      <c r="C208" s="3">
        <f t="shared" si="32"/>
        <v>171666.66666666669</v>
      </c>
      <c r="D208" s="49">
        <f t="shared" si="33"/>
        <v>10.417165980334158</v>
      </c>
      <c r="E208" s="49">
        <f t="shared" si="34"/>
        <v>13.755370135078829</v>
      </c>
      <c r="F208" s="49">
        <f t="shared" si="35"/>
        <v>9.9558641317984016</v>
      </c>
      <c r="G208" s="49">
        <f t="shared" si="36"/>
        <v>14.326326972498318</v>
      </c>
    </row>
    <row r="209" spans="1:7" x14ac:dyDescent="0.2">
      <c r="A209" s="2">
        <f t="shared" si="30"/>
        <v>12</v>
      </c>
      <c r="B209" s="2">
        <f t="shared" si="31"/>
        <v>207</v>
      </c>
      <c r="C209" s="3">
        <f t="shared" si="32"/>
        <v>172500</v>
      </c>
      <c r="D209" s="49">
        <f t="shared" si="33"/>
        <v>10.420857552984383</v>
      </c>
      <c r="E209" s="49">
        <f t="shared" si="34"/>
        <v>13.750835689698405</v>
      </c>
      <c r="F209" s="49">
        <f t="shared" si="35"/>
        <v>9.9605435875798634</v>
      </c>
      <c r="G209" s="49">
        <f t="shared" si="36"/>
        <v>14.320272282659412</v>
      </c>
    </row>
    <row r="210" spans="1:7" x14ac:dyDescent="0.2">
      <c r="A210" s="2">
        <f t="shared" si="30"/>
        <v>12</v>
      </c>
      <c r="B210" s="2">
        <f t="shared" si="31"/>
        <v>208</v>
      </c>
      <c r="C210" s="3">
        <f t="shared" si="32"/>
        <v>173333.33333333331</v>
      </c>
      <c r="D210" s="49">
        <f t="shared" si="33"/>
        <v>10.424523132775198</v>
      </c>
      <c r="E210" s="49">
        <f t="shared" si="34"/>
        <v>13.746335408467807</v>
      </c>
      <c r="F210" s="49">
        <f t="shared" si="35"/>
        <v>9.965190522105539</v>
      </c>
      <c r="G210" s="49">
        <f t="shared" si="36"/>
        <v>14.314263422148237</v>
      </c>
    </row>
    <row r="211" spans="1:7" x14ac:dyDescent="0.2">
      <c r="A211" s="2">
        <f t="shared" si="30"/>
        <v>12</v>
      </c>
      <c r="B211" s="2">
        <f t="shared" si="31"/>
        <v>209</v>
      </c>
      <c r="C211" s="3">
        <f t="shared" si="32"/>
        <v>174166.66666666669</v>
      </c>
      <c r="D211" s="49">
        <f t="shared" si="33"/>
        <v>10.428163024637236</v>
      </c>
      <c r="E211" s="49">
        <f t="shared" si="34"/>
        <v>13.741868868375063</v>
      </c>
      <c r="F211" s="49">
        <f t="shared" si="35"/>
        <v>9.9698053127834978</v>
      </c>
      <c r="G211" s="49">
        <f t="shared" si="36"/>
        <v>14.308299821537355</v>
      </c>
    </row>
    <row r="212" spans="1:7" x14ac:dyDescent="0.2">
      <c r="A212" s="2">
        <f t="shared" si="30"/>
        <v>12</v>
      </c>
      <c r="B212" s="2">
        <f t="shared" si="31"/>
        <v>210</v>
      </c>
      <c r="C212" s="3">
        <f t="shared" si="32"/>
        <v>175000</v>
      </c>
      <c r="D212" s="49">
        <f t="shared" si="33"/>
        <v>10.431777528504135</v>
      </c>
      <c r="E212" s="49">
        <f t="shared" si="34"/>
        <v>13.737435653667438</v>
      </c>
      <c r="F212" s="49">
        <f t="shared" si="35"/>
        <v>9.9743883308959624</v>
      </c>
      <c r="G212" s="49">
        <f t="shared" si="36"/>
        <v>14.302380921198989</v>
      </c>
    </row>
    <row r="213" spans="1:7" x14ac:dyDescent="0.2">
      <c r="A213" s="2">
        <f t="shared" si="30"/>
        <v>12</v>
      </c>
      <c r="B213" s="2">
        <f t="shared" si="31"/>
        <v>211</v>
      </c>
      <c r="C213" s="3">
        <f t="shared" si="32"/>
        <v>175833.33333333331</v>
      </c>
      <c r="D213" s="49">
        <f t="shared" si="33"/>
        <v>10.435366939417472</v>
      </c>
      <c r="E213" s="49">
        <f t="shared" si="34"/>
        <v>13.733035355692552</v>
      </c>
      <c r="F213" s="49">
        <f t="shared" si="35"/>
        <v>9.9789399417268676</v>
      </c>
      <c r="G213" s="49">
        <f t="shared" si="36"/>
        <v>14.296506171090055</v>
      </c>
    </row>
    <row r="214" spans="1:7" x14ac:dyDescent="0.2">
      <c r="A214" s="2">
        <f t="shared" si="30"/>
        <v>12</v>
      </c>
      <c r="B214" s="2">
        <f t="shared" si="31"/>
        <v>212</v>
      </c>
      <c r="C214" s="3">
        <f t="shared" si="32"/>
        <v>176666.66666666669</v>
      </c>
      <c r="D214" s="49">
        <f t="shared" si="33"/>
        <v>10.438931547629075</v>
      </c>
      <c r="E214" s="49">
        <f t="shared" si="34"/>
        <v>13.728667572743754</v>
      </c>
      <c r="F214" s="49">
        <f t="shared" si="35"/>
        <v>9.9834605046861835</v>
      </c>
      <c r="G214" s="49">
        <f t="shared" si="36"/>
        <v>14.290675030542925</v>
      </c>
    </row>
    <row r="215" spans="1:7" x14ac:dyDescent="0.2">
      <c r="A215" s="2">
        <f t="shared" si="30"/>
        <v>12</v>
      </c>
      <c r="B215" s="2">
        <f t="shared" si="31"/>
        <v>213</v>
      </c>
      <c r="C215" s="3">
        <f t="shared" si="32"/>
        <v>177500</v>
      </c>
      <c r="D215" s="49">
        <f t="shared" si="33"/>
        <v>10.442471638700676</v>
      </c>
      <c r="E215" s="49">
        <f t="shared" si="34"/>
        <v>13.724331909909621</v>
      </c>
      <c r="F215" s="49">
        <f t="shared" si="35"/>
        <v>9.9879503734311061</v>
      </c>
      <c r="G215" s="49">
        <f t="shared" si="36"/>
        <v>14.284886968061754</v>
      </c>
    </row>
    <row r="216" spans="1:7" x14ac:dyDescent="0.2">
      <c r="A216" s="2">
        <f t="shared" si="30"/>
        <v>12</v>
      </c>
      <c r="B216" s="2">
        <f t="shared" si="31"/>
        <v>214</v>
      </c>
      <c r="C216" s="3">
        <f t="shared" si="32"/>
        <v>178333.33333333331</v>
      </c>
      <c r="D216" s="49">
        <f t="shared" si="33"/>
        <v>10.445987493601054</v>
      </c>
      <c r="E216" s="49">
        <f t="shared" si="34"/>
        <v>13.72002797892733</v>
      </c>
      <c r="F216" s="49">
        <f t="shared" si="35"/>
        <v>9.9924098959841494</v>
      </c>
      <c r="G216" s="49">
        <f t="shared" si="36"/>
        <v>14.279141461124121</v>
      </c>
    </row>
    <row r="217" spans="1:7" x14ac:dyDescent="0.2">
      <c r="A217" s="2">
        <f t="shared" si="30"/>
        <v>12</v>
      </c>
      <c r="B217" s="2">
        <f t="shared" si="31"/>
        <v>215</v>
      </c>
      <c r="C217" s="3">
        <f t="shared" si="32"/>
        <v>179166.66666666669</v>
      </c>
      <c r="D217" s="49">
        <f t="shared" si="33"/>
        <v>10.449479388800739</v>
      </c>
      <c r="E217" s="49">
        <f t="shared" si="34"/>
        <v>13.715755398039924</v>
      </c>
      <c r="F217" s="49">
        <f t="shared" si="35"/>
        <v>9.9968394148483686</v>
      </c>
      <c r="G217" s="49">
        <f t="shared" si="36"/>
        <v>14.273437995987923</v>
      </c>
    </row>
    <row r="218" spans="1:7" x14ac:dyDescent="0.2">
      <c r="A218" s="2">
        <f t="shared" si="30"/>
        <v>12</v>
      </c>
      <c r="B218" s="2">
        <f t="shared" si="31"/>
        <v>216</v>
      </c>
      <c r="C218" s="3">
        <f t="shared" si="32"/>
        <v>180000</v>
      </c>
      <c r="D218" s="49">
        <f t="shared" si="33"/>
        <v>10.45294759636435</v>
      </c>
      <c r="E218" s="49">
        <f t="shared" si="34"/>
        <v>13.711513791857305</v>
      </c>
      <c r="F218" s="49">
        <f t="shared" si="35"/>
        <v>10.00123926711963</v>
      </c>
      <c r="G218" s="49">
        <f t="shared" si="36"/>
        <v>14.2677760675033</v>
      </c>
    </row>
    <row r="219" spans="1:7" x14ac:dyDescent="0.2">
      <c r="A219" s="2">
        <f t="shared" si="30"/>
        <v>12</v>
      </c>
      <c r="B219" s="2">
        <f t="shared" si="31"/>
        <v>217</v>
      </c>
      <c r="C219" s="3">
        <f t="shared" si="32"/>
        <v>180833.33333333331</v>
      </c>
      <c r="D219" s="49">
        <f t="shared" si="33"/>
        <v>10.456392384040555</v>
      </c>
      <c r="E219" s="49">
        <f t="shared" si="34"/>
        <v>13.70730279122078</v>
      </c>
      <c r="F219" s="49">
        <f t="shared" si="35"/>
        <v>10.005609784596162</v>
      </c>
      <c r="G219" s="49">
        <f t="shared" si="36"/>
        <v>14.262155178929421</v>
      </c>
    </row>
    <row r="220" spans="1:7" x14ac:dyDescent="0.2">
      <c r="A220" s="2">
        <f t="shared" si="30"/>
        <v>12</v>
      </c>
      <c r="B220" s="2">
        <f t="shared" si="31"/>
        <v>218</v>
      </c>
      <c r="C220" s="3">
        <f t="shared" si="32"/>
        <v>181666.66666666669</v>
      </c>
      <c r="D220" s="49">
        <f t="shared" si="33"/>
        <v>10.459814015349894</v>
      </c>
      <c r="E220" s="49">
        <f t="shared" si="34"/>
        <v>13.703122033071155</v>
      </c>
      <c r="F220" s="49">
        <f t="shared" si="35"/>
        <v>10.009951293885354</v>
      </c>
      <c r="G220" s="49">
        <f t="shared" si="36"/>
        <v>14.256574841756022</v>
      </c>
    </row>
    <row r="221" spans="1:7" x14ac:dyDescent="0.2">
      <c r="A221" s="2">
        <f t="shared" si="30"/>
        <v>12</v>
      </c>
      <c r="B221" s="2">
        <f t="shared" si="31"/>
        <v>219</v>
      </c>
      <c r="C221" s="3">
        <f t="shared" si="32"/>
        <v>182500</v>
      </c>
      <c r="D221" s="49">
        <f t="shared" si="33"/>
        <v>10.463212749670344</v>
      </c>
      <c r="E221" s="49">
        <f t="shared" si="34"/>
        <v>13.698971160320205</v>
      </c>
      <c r="F221" s="49">
        <f t="shared" si="35"/>
        <v>10.014264116507952</v>
      </c>
      <c r="G221" s="49">
        <f t="shared" si="36"/>
        <v>14.251034575529593</v>
      </c>
    </row>
    <row r="222" spans="1:7" x14ac:dyDescent="0.2">
      <c r="A222" s="2">
        <f t="shared" si="30"/>
        <v>12</v>
      </c>
      <c r="B222" s="2">
        <f t="shared" si="31"/>
        <v>220</v>
      </c>
      <c r="C222" s="3">
        <f t="shared" si="32"/>
        <v>183333.33333333331</v>
      </c>
      <c r="D222" s="49">
        <f t="shared" si="33"/>
        <v>10.466588842320817</v>
      </c>
      <c r="E222" s="49">
        <f t="shared" si="34"/>
        <v>13.694849821725402</v>
      </c>
      <c r="F222" s="49">
        <f t="shared" si="35"/>
        <v>10.018548568999693</v>
      </c>
      <c r="G222" s="49">
        <f t="shared" si="36"/>
        <v>14.245533907683894</v>
      </c>
    </row>
    <row r="223" spans="1:7" x14ac:dyDescent="0.2">
      <c r="A223" s="2">
        <f t="shared" si="30"/>
        <v>12</v>
      </c>
      <c r="B223" s="2">
        <f t="shared" si="31"/>
        <v>221</v>
      </c>
      <c r="C223" s="3">
        <f t="shared" si="32"/>
        <v>184166.66666666669</v>
      </c>
      <c r="D223" s="49">
        <f t="shared" si="33"/>
        <v>10.469942544642578</v>
      </c>
      <c r="E223" s="49">
        <f t="shared" si="34"/>
        <v>13.690757671767862</v>
      </c>
      <c r="F223" s="49">
        <f t="shared" si="35"/>
        <v>10.022804963010511</v>
      </c>
      <c r="G223" s="49">
        <f t="shared" si="36"/>
        <v>14.240072373374941</v>
      </c>
    </row>
    <row r="224" spans="1:7" x14ac:dyDescent="0.2">
      <c r="A224" s="2">
        <f t="shared" si="30"/>
        <v>12</v>
      </c>
      <c r="B224" s="2">
        <f t="shared" si="31"/>
        <v>222</v>
      </c>
      <c r="C224" s="3">
        <f t="shared" si="32"/>
        <v>185000</v>
      </c>
      <c r="D224" s="49">
        <f t="shared" si="33"/>
        <v>10.473274104078721</v>
      </c>
      <c r="E224" s="49">
        <f t="shared" si="34"/>
        <v>13.686694370533395</v>
      </c>
      <c r="F224" s="49">
        <f t="shared" si="35"/>
        <v>10.027033605401241</v>
      </c>
      <c r="G224" s="49">
        <f t="shared" si="36"/>
        <v>14.234649515320088</v>
      </c>
    </row>
    <row r="225" spans="1:7" x14ac:dyDescent="0.2">
      <c r="A225" s="2">
        <f t="shared" si="30"/>
        <v>12</v>
      </c>
      <c r="B225" s="2">
        <f t="shared" si="31"/>
        <v>223</v>
      </c>
      <c r="C225" s="3">
        <f t="shared" si="32"/>
        <v>185833.33333333331</v>
      </c>
      <c r="D225" s="49">
        <f t="shared" si="33"/>
        <v>10.476583764251652</v>
      </c>
      <c r="E225" s="49">
        <f t="shared" si="34"/>
        <v>13.682659583596518</v>
      </c>
      <c r="F225" s="49">
        <f t="shared" si="35"/>
        <v>10.031234798338101</v>
      </c>
      <c r="G225" s="49">
        <f t="shared" si="36"/>
        <v>14.229264883641186</v>
      </c>
    </row>
    <row r="226" spans="1:7" x14ac:dyDescent="0.2">
      <c r="A226" s="2">
        <f t="shared" si="30"/>
        <v>12</v>
      </c>
      <c r="B226" s="2">
        <f t="shared" si="31"/>
        <v>224</v>
      </c>
      <c r="C226" s="3">
        <f t="shared" si="32"/>
        <v>186666.66666666669</v>
      </c>
      <c r="D226" s="49">
        <f t="shared" si="33"/>
        <v>10.479871765038743</v>
      </c>
      <c r="E226" s="49">
        <f t="shared" si="34"/>
        <v>13.678652981907394</v>
      </c>
      <c r="F226" s="49">
        <f t="shared" si="35"/>
        <v>10.03540883938482</v>
      </c>
      <c r="G226" s="49">
        <f t="shared" si="36"/>
        <v>14.223918035711712</v>
      </c>
    </row>
    <row r="227" spans="1:7" x14ac:dyDescent="0.2">
      <c r="A227" s="2">
        <f t="shared" si="30"/>
        <v>12</v>
      </c>
      <c r="B227" s="2">
        <f t="shared" si="31"/>
        <v>225</v>
      </c>
      <c r="C227" s="3">
        <f t="shared" si="32"/>
        <v>187500</v>
      </c>
      <c r="D227" s="49">
        <f t="shared" si="33"/>
        <v>10.483138342646136</v>
      </c>
      <c r="E227" s="49">
        <f t="shared" si="34"/>
        <v>13.674674241681641</v>
      </c>
      <c r="F227" s="49">
        <f t="shared" si="35"/>
        <v>10.039556021592587</v>
      </c>
      <c r="G227" s="49">
        <f t="shared" si="36"/>
        <v>14.218608536007764</v>
      </c>
    </row>
    <row r="228" spans="1:7" x14ac:dyDescent="0.2">
      <c r="A228" s="2">
        <f t="shared" si="30"/>
        <v>12</v>
      </c>
      <c r="B228" s="2">
        <f t="shared" si="31"/>
        <v>226</v>
      </c>
      <c r="C228" s="3">
        <f t="shared" si="32"/>
        <v>188333.33333333331</v>
      </c>
      <c r="D228" s="49">
        <f t="shared" si="33"/>
        <v>10.486383729680771</v>
      </c>
      <c r="E228" s="49">
        <f t="shared" si="34"/>
        <v>13.670723044292806</v>
      </c>
      <c r="F228" s="49">
        <f t="shared" si="35"/>
        <v>10.043676633587884</v>
      </c>
      <c r="G228" s="49">
        <f t="shared" si="36"/>
        <v>14.213335955962664</v>
      </c>
    </row>
    <row r="229" spans="1:7" x14ac:dyDescent="0.2">
      <c r="A229" s="2">
        <f t="shared" si="30"/>
        <v>12</v>
      </c>
      <c r="B229" s="2">
        <f t="shared" si="31"/>
        <v>227</v>
      </c>
      <c r="C229" s="3">
        <f t="shared" si="32"/>
        <v>189166.66666666669</v>
      </c>
      <c r="D229" s="49">
        <f t="shared" si="33"/>
        <v>10.489608155220719</v>
      </c>
      <c r="E229" s="49">
        <f t="shared" si="34"/>
        <v>13.666799076167568</v>
      </c>
      <c r="F229" s="49">
        <f t="shared" si="35"/>
        <v>10.047770959658189</v>
      </c>
      <c r="G229" s="49">
        <f t="shared" si="36"/>
        <v>14.208099873825269</v>
      </c>
    </row>
    <row r="230" spans="1:7" x14ac:dyDescent="0.2">
      <c r="A230" s="2">
        <f t="shared" si="30"/>
        <v>12</v>
      </c>
      <c r="B230" s="2">
        <f t="shared" si="31"/>
        <v>228</v>
      </c>
      <c r="C230" s="3">
        <f t="shared" si="32"/>
        <v>190000</v>
      </c>
      <c r="D230" s="49">
        <f t="shared" si="33"/>
        <v>10.492811844883821</v>
      </c>
      <c r="E230" s="49">
        <f t="shared" si="34"/>
        <v>13.662902028683495</v>
      </c>
      <c r="F230" s="49">
        <f t="shared" si="35"/>
        <v>10.051839279835706</v>
      </c>
      <c r="G230" s="49">
        <f t="shared" si="36"/>
        <v>14.202899874521774</v>
      </c>
    </row>
    <row r="231" spans="1:7" x14ac:dyDescent="0.2">
      <c r="A231" s="2">
        <f t="shared" si="30"/>
        <v>12</v>
      </c>
      <c r="B231" s="2">
        <f t="shared" si="31"/>
        <v>229</v>
      </c>
      <c r="C231" s="3">
        <f t="shared" si="32"/>
        <v>190833.33333333331</v>
      </c>
      <c r="D231" s="49">
        <f t="shared" si="33"/>
        <v>10.495995020894695</v>
      </c>
      <c r="E231" s="49">
        <f t="shared" si="34"/>
        <v>13.65903159806933</v>
      </c>
      <c r="F231" s="49">
        <f t="shared" si="35"/>
        <v>10.055881869979057</v>
      </c>
      <c r="G231" s="49">
        <f t="shared" si="36"/>
        <v>14.197735549520843</v>
      </c>
    </row>
    <row r="232" spans="1:7" x14ac:dyDescent="0.2">
      <c r="A232" s="2">
        <f t="shared" ref="A232:A295" si="37">A231</f>
        <v>12</v>
      </c>
      <c r="B232" s="2">
        <f t="shared" ref="B232:B295" si="38">B231+1</f>
        <v>230</v>
      </c>
      <c r="C232" s="3">
        <f t="shared" ref="C232:C295" si="39">B232/A232*10000</f>
        <v>191666.66666666669</v>
      </c>
      <c r="D232" s="49">
        <f t="shared" ref="D232:D295" si="40">(IF(B232&gt;0,(CHIINV(0.975, 2 * B232) / 2)/C232,0))*10000</f>
        <v>10.499157902150175</v>
      </c>
      <c r="E232" s="49">
        <f t="shared" ref="E232:E295" si="41">(IF(B232&gt;0,(CHIINV(0.025, 2 * (B232+1) )/ 2)/C232,(CHIINV(0.025, 2 )/ 2)/C232))*10000</f>
        <v>13.655187485307676</v>
      </c>
      <c r="F232" s="49">
        <f t="shared" ref="F232:F295" si="42">(IF(B232&gt;0,(CHIINV(0.995, 2 * B232) / 2)/C232,0))*10000</f>
        <v>10.059899001853138</v>
      </c>
      <c r="G232" s="49">
        <f t="shared" ref="G232:G295" si="43">(IF(B232&gt;0,(CHIINV(0.005, 2 * (B232+1) )/ 2)/C232,(CHIINV(0.005, 2 )/ 2)/C232))*10000</f>
        <v>14.192606496702131</v>
      </c>
    </row>
    <row r="233" spans="1:7" x14ac:dyDescent="0.2">
      <c r="A233" s="2">
        <f t="shared" si="37"/>
        <v>12</v>
      </c>
      <c r="B233" s="2">
        <f t="shared" si="38"/>
        <v>231</v>
      </c>
      <c r="C233" s="3">
        <f t="shared" si="39"/>
        <v>192500</v>
      </c>
      <c r="D233" s="49">
        <f t="shared" si="40"/>
        <v>10.502300704283222</v>
      </c>
      <c r="E233" s="49">
        <f t="shared" si="41"/>
        <v>13.651369396040126</v>
      </c>
      <c r="F233" s="49">
        <f t="shared" si="42"/>
        <v>10.063890943207067</v>
      </c>
      <c r="G233" s="49">
        <f t="shared" si="43"/>
        <v>14.187512320227983</v>
      </c>
    </row>
    <row r="234" spans="1:7" x14ac:dyDescent="0.2">
      <c r="A234" s="2">
        <f t="shared" si="37"/>
        <v>12</v>
      </c>
      <c r="B234" s="2">
        <f t="shared" si="38"/>
        <v>232</v>
      </c>
      <c r="C234" s="3">
        <f t="shared" si="39"/>
        <v>193333.33333333331</v>
      </c>
      <c r="D234" s="49">
        <f t="shared" si="40"/>
        <v>10.505423639725299</v>
      </c>
      <c r="E234" s="49">
        <f t="shared" si="41"/>
        <v>13.647577040474598</v>
      </c>
      <c r="F234" s="49">
        <f t="shared" si="42"/>
        <v>10.067857957850341</v>
      </c>
      <c r="G234" s="49">
        <f t="shared" si="43"/>
        <v>14.18245263041822</v>
      </c>
    </row>
    <row r="235" spans="1:7" x14ac:dyDescent="0.2">
      <c r="A235" s="2">
        <f t="shared" si="37"/>
        <v>12</v>
      </c>
      <c r="B235" s="2">
        <f t="shared" si="38"/>
        <v>233</v>
      </c>
      <c r="C235" s="3">
        <f t="shared" si="39"/>
        <v>194166.66666666669</v>
      </c>
      <c r="D235" s="49">
        <f t="shared" si="40"/>
        <v>10.508526917767341</v>
      </c>
      <c r="E235" s="49">
        <f t="shared" si="41"/>
        <v>13.643810133294975</v>
      </c>
      <c r="F235" s="49">
        <f t="shared" si="42"/>
        <v>10.07180030572718</v>
      </c>
      <c r="G235" s="49">
        <f t="shared" si="43"/>
        <v>14.177427043627986</v>
      </c>
    </row>
    <row r="236" spans="1:7" x14ac:dyDescent="0.2">
      <c r="A236" s="2">
        <f t="shared" si="37"/>
        <v>12</v>
      </c>
      <c r="B236" s="2">
        <f t="shared" si="38"/>
        <v>234</v>
      </c>
      <c r="C236" s="3">
        <f t="shared" si="39"/>
        <v>195000</v>
      </c>
      <c r="D236" s="49">
        <f t="shared" si="40"/>
        <v>10.511610744619286</v>
      </c>
      <c r="E236" s="49">
        <f t="shared" si="41"/>
        <v>13.640068393572905</v>
      </c>
      <c r="F236" s="49">
        <f t="shared" si="42"/>
        <v>10.075718242989282</v>
      </c>
      <c r="G236" s="49">
        <f t="shared" si="43"/>
        <v>14.172435182128545</v>
      </c>
    </row>
    <row r="237" spans="1:7" x14ac:dyDescent="0.2">
      <c r="A237" s="2">
        <f t="shared" si="37"/>
        <v>12</v>
      </c>
      <c r="B237" s="2">
        <f t="shared" si="38"/>
        <v>235</v>
      </c>
      <c r="C237" s="3">
        <f t="shared" si="39"/>
        <v>195833.33333333331</v>
      </c>
      <c r="D237" s="49">
        <f t="shared" si="40"/>
        <v>10.51467532346823</v>
      </c>
      <c r="E237" s="49">
        <f t="shared" si="41"/>
        <v>13.636351544681682</v>
      </c>
      <c r="F237" s="49">
        <f t="shared" si="42"/>
        <v>10.079612022066767</v>
      </c>
      <c r="G237" s="49">
        <f t="shared" si="43"/>
        <v>14.167476673990892</v>
      </c>
    </row>
    <row r="238" spans="1:7" x14ac:dyDescent="0.2">
      <c r="A238" s="2">
        <f t="shared" si="37"/>
        <v>12</v>
      </c>
      <c r="B238" s="2">
        <f t="shared" si="38"/>
        <v>236</v>
      </c>
      <c r="C238" s="3">
        <f t="shared" si="39"/>
        <v>196666.66666666669</v>
      </c>
      <c r="D238" s="49">
        <f t="shared" si="40"/>
        <v>10.51772085453525</v>
      </c>
      <c r="E238" s="49">
        <f t="shared" si="41"/>
        <v>13.632659314212205</v>
      </c>
      <c r="F238" s="49">
        <f t="shared" si="42"/>
        <v>10.083481891737577</v>
      </c>
      <c r="G238" s="49">
        <f t="shared" si="43"/>
        <v>14.162551152972188</v>
      </c>
    </row>
    <row r="239" spans="1:7" x14ac:dyDescent="0.2">
      <c r="A239" s="2">
        <f t="shared" si="37"/>
        <v>12</v>
      </c>
      <c r="B239" s="2">
        <f t="shared" si="38"/>
        <v>237</v>
      </c>
      <c r="C239" s="3">
        <f t="shared" si="39"/>
        <v>197500</v>
      </c>
      <c r="D239" s="49">
        <f t="shared" si="40"/>
        <v>10.52074753513093</v>
      </c>
      <c r="E239" s="49">
        <f t="shared" si="41"/>
        <v>13.628991433890938</v>
      </c>
      <c r="F239" s="49">
        <f t="shared" si="42"/>
        <v>10.087328097195332</v>
      </c>
      <c r="G239" s="49">
        <f t="shared" si="43"/>
        <v>14.157658258404878</v>
      </c>
    </row>
    <row r="240" spans="1:7" x14ac:dyDescent="0.2">
      <c r="A240" s="2">
        <f t="shared" si="37"/>
        <v>12</v>
      </c>
      <c r="B240" s="2">
        <f t="shared" si="38"/>
        <v>238</v>
      </c>
      <c r="C240" s="3">
        <f t="shared" si="39"/>
        <v>198333.33333333331</v>
      </c>
      <c r="D240" s="49">
        <f t="shared" si="40"/>
        <v>10.523755559709613</v>
      </c>
      <c r="E240" s="49">
        <f t="shared" si="41"/>
        <v>13.625347639499763</v>
      </c>
      <c r="F240" s="49">
        <f t="shared" si="42"/>
        <v>10.091150880115547</v>
      </c>
      <c r="G240" s="49">
        <f t="shared" si="43"/>
        <v>14.152797635088408</v>
      </c>
    </row>
    <row r="241" spans="1:7" x14ac:dyDescent="0.2">
      <c r="A241" s="2">
        <f t="shared" si="37"/>
        <v>12</v>
      </c>
      <c r="B241" s="2">
        <f t="shared" si="38"/>
        <v>239</v>
      </c>
      <c r="C241" s="3">
        <f t="shared" si="39"/>
        <v>199166.66666666669</v>
      </c>
      <c r="D241" s="49">
        <f t="shared" si="40"/>
        <v>10.52674511992241</v>
      </c>
      <c r="E241" s="49">
        <f t="shared" si="41"/>
        <v>13.621727670797771</v>
      </c>
      <c r="F241" s="49">
        <f t="shared" si="42"/>
        <v>10.094950478720463</v>
      </c>
      <c r="G241" s="49">
        <f t="shared" si="43"/>
        <v>14.147968933183536</v>
      </c>
    </row>
    <row r="242" spans="1:7" x14ac:dyDescent="0.2">
      <c r="A242" s="2">
        <f t="shared" si="37"/>
        <v>12</v>
      </c>
      <c r="B242" s="2">
        <f t="shared" si="38"/>
        <v>240</v>
      </c>
      <c r="C242" s="3">
        <f t="shared" si="39"/>
        <v>200000</v>
      </c>
      <c r="D242" s="49">
        <f t="shared" si="40"/>
        <v>10.529716404669049</v>
      </c>
      <c r="E242" s="49">
        <f t="shared" si="41"/>
        <v>13.618131271444868</v>
      </c>
      <c r="F242" s="49">
        <f t="shared" si="42"/>
        <v>10.098727127842343</v>
      </c>
      <c r="G242" s="49">
        <f t="shared" si="43"/>
        <v>14.143171808109118</v>
      </c>
    </row>
    <row r="243" spans="1:7" x14ac:dyDescent="0.2">
      <c r="A243" s="2">
        <f t="shared" si="37"/>
        <v>12</v>
      </c>
      <c r="B243" s="2">
        <f t="shared" si="38"/>
        <v>241</v>
      </c>
      <c r="C243" s="3">
        <f t="shared" si="39"/>
        <v>200833.33333333331</v>
      </c>
      <c r="D243" s="49">
        <f t="shared" si="40"/>
        <v>10.532669600148507</v>
      </c>
      <c r="E243" s="49">
        <f t="shared" si="41"/>
        <v>13.614558188927138</v>
      </c>
      <c r="F243" s="49">
        <f t="shared" si="42"/>
        <v>10.102481058985397</v>
      </c>
      <c r="G243" s="49">
        <f t="shared" si="43"/>
        <v>14.138405920441263</v>
      </c>
    </row>
    <row r="244" spans="1:7" x14ac:dyDescent="0.2">
      <c r="A244" s="2">
        <f t="shared" si="37"/>
        <v>12</v>
      </c>
      <c r="B244" s="2">
        <f t="shared" si="38"/>
        <v>242</v>
      </c>
      <c r="C244" s="3">
        <f t="shared" si="39"/>
        <v>201666.66666666669</v>
      </c>
      <c r="D244" s="49">
        <f t="shared" si="40"/>
        <v>10.535604889908539</v>
      </c>
      <c r="E244" s="49">
        <f t="shared" si="41"/>
        <v>13.61100817448396</v>
      </c>
      <c r="F244" s="49">
        <f t="shared" si="42"/>
        <v>10.106212500386306</v>
      </c>
      <c r="G244" s="49">
        <f t="shared" si="43"/>
        <v>14.133670935814882</v>
      </c>
    </row>
    <row r="245" spans="1:7" x14ac:dyDescent="0.2">
      <c r="A245" s="2">
        <f t="shared" si="37"/>
        <v>12</v>
      </c>
      <c r="B245" s="2">
        <f t="shared" si="38"/>
        <v>243</v>
      </c>
      <c r="C245" s="3">
        <f t="shared" si="39"/>
        <v>202500</v>
      </c>
      <c r="D245" s="49">
        <f t="shared" si="40"/>
        <v>10.538522454894089</v>
      </c>
      <c r="E245" s="49">
        <f t="shared" si="41"/>
        <v>13.607480983036842</v>
      </c>
      <c r="F245" s="49">
        <f t="shared" si="42"/>
        <v>10.10992167707345</v>
      </c>
      <c r="G245" s="49">
        <f t="shared" si="43"/>
        <v>14.128966524827513</v>
      </c>
    </row>
    <row r="246" spans="1:7" x14ac:dyDescent="0.2">
      <c r="A246" s="2">
        <f t="shared" si="37"/>
        <v>12</v>
      </c>
      <c r="B246" s="2">
        <f t="shared" si="38"/>
        <v>244</v>
      </c>
      <c r="C246" s="3">
        <f t="shared" si="39"/>
        <v>203333.33333333331</v>
      </c>
      <c r="D246" s="49">
        <f t="shared" si="40"/>
        <v>10.541422473494618</v>
      </c>
      <c r="E246" s="49">
        <f t="shared" si="41"/>
        <v>13.603976373119814</v>
      </c>
      <c r="F246" s="49">
        <f t="shared" si="42"/>
        <v>10.113608810924735</v>
      </c>
      <c r="G246" s="49">
        <f t="shared" si="43"/>
        <v>14.124292362945326</v>
      </c>
    </row>
    <row r="247" spans="1:7" x14ac:dyDescent="0.2">
      <c r="A247" s="2">
        <f t="shared" si="37"/>
        <v>12</v>
      </c>
      <c r="B247" s="2">
        <f t="shared" si="38"/>
        <v>245</v>
      </c>
      <c r="C247" s="3">
        <f t="shared" si="39"/>
        <v>204166.66666666669</v>
      </c>
      <c r="D247" s="49">
        <f t="shared" si="40"/>
        <v>10.544305121590396</v>
      </c>
      <c r="E247" s="49">
        <f t="shared" si="41"/>
        <v>13.600494106811496</v>
      </c>
      <c r="F247" s="49">
        <f t="shared" si="42"/>
        <v>10.117274120724247</v>
      </c>
      <c r="G247" s="49">
        <f t="shared" si="43"/>
        <v>14.119648130411342</v>
      </c>
    </row>
    <row r="248" spans="1:7" x14ac:dyDescent="0.2">
      <c r="A248" s="2">
        <f t="shared" si="37"/>
        <v>12</v>
      </c>
      <c r="B248" s="2">
        <f t="shared" si="38"/>
        <v>246</v>
      </c>
      <c r="C248" s="3">
        <f t="shared" si="39"/>
        <v>205000</v>
      </c>
      <c r="D248" s="49">
        <f t="shared" si="40"/>
        <v>10.547170572597782</v>
      </c>
      <c r="E248" s="49">
        <f t="shared" si="41"/>
        <v>13.597033949668695</v>
      </c>
      <c r="F248" s="49">
        <f t="shared" si="42"/>
        <v>10.120917822217599</v>
      </c>
      <c r="G248" s="49">
        <f t="shared" si="43"/>
        <v>14.115033512155735</v>
      </c>
    </row>
    <row r="249" spans="1:7" x14ac:dyDescent="0.2">
      <c r="A249" s="2">
        <f t="shared" si="37"/>
        <v>12</v>
      </c>
      <c r="B249" s="2">
        <f t="shared" si="38"/>
        <v>247</v>
      </c>
      <c r="C249" s="3">
        <f t="shared" si="39"/>
        <v>205833.33333333331</v>
      </c>
      <c r="D249" s="49">
        <f t="shared" si="40"/>
        <v>10.55001899751346</v>
      </c>
      <c r="E249" s="49">
        <f t="shared" si="41"/>
        <v>13.593595670661482</v>
      </c>
      <c r="F249" s="49">
        <f t="shared" si="42"/>
        <v>10.124540128166112</v>
      </c>
      <c r="G249" s="49">
        <f t="shared" si="43"/>
        <v>14.110448197708145</v>
      </c>
    </row>
    <row r="250" spans="1:7" x14ac:dyDescent="0.2">
      <c r="A250" s="2">
        <f t="shared" si="37"/>
        <v>12</v>
      </c>
      <c r="B250" s="2">
        <f t="shared" si="38"/>
        <v>248</v>
      </c>
      <c r="C250" s="3">
        <f t="shared" si="39"/>
        <v>206666.66666666669</v>
      </c>
      <c r="D250" s="49">
        <f t="shared" si="40"/>
        <v>10.55285056495776</v>
      </c>
      <c r="E250" s="49">
        <f t="shared" si="41"/>
        <v>13.590179042109765</v>
      </c>
      <c r="F250" s="49">
        <f t="shared" si="42"/>
        <v>10.128141248399777</v>
      </c>
      <c r="G250" s="49">
        <f t="shared" si="43"/>
        <v>14.105891881112029</v>
      </c>
    </row>
    <row r="251" spans="1:7" x14ac:dyDescent="0.2">
      <c r="A251" s="2">
        <f t="shared" si="37"/>
        <v>12</v>
      </c>
      <c r="B251" s="2">
        <f t="shared" si="38"/>
        <v>249</v>
      </c>
      <c r="C251" s="3">
        <f t="shared" si="39"/>
        <v>207500</v>
      </c>
      <c r="D251" s="49">
        <f t="shared" si="40"/>
        <v>10.555665441217016</v>
      </c>
      <c r="E251" s="49">
        <f t="shared" si="41"/>
        <v>13.586783839621328</v>
      </c>
      <c r="F251" s="49">
        <f t="shared" si="42"/>
        <v>10.131721389869107</v>
      </c>
      <c r="G251" s="49">
        <f t="shared" si="43"/>
        <v>14.101364260840935</v>
      </c>
    </row>
    <row r="252" spans="1:7" x14ac:dyDescent="0.2">
      <c r="A252" s="2">
        <f t="shared" si="37"/>
        <v>12</v>
      </c>
      <c r="B252" s="2">
        <f t="shared" si="38"/>
        <v>250</v>
      </c>
      <c r="C252" s="3">
        <f t="shared" si="39"/>
        <v>208333.33333333331</v>
      </c>
      <c r="D252" s="49">
        <f t="shared" si="40"/>
        <v>10.558463790284991</v>
      </c>
      <c r="E252" s="49">
        <f t="shared" si="41"/>
        <v>13.583409842031172</v>
      </c>
      <c r="F252" s="49">
        <f t="shared" si="42"/>
        <v>10.13528075669587</v>
      </c>
      <c r="G252" s="49">
        <f t="shared" si="43"/>
        <v>14.096865039716635</v>
      </c>
    </row>
    <row r="253" spans="1:7" x14ac:dyDescent="0.2">
      <c r="A253" s="2">
        <f t="shared" si="37"/>
        <v>12</v>
      </c>
      <c r="B253" s="2">
        <f t="shared" si="38"/>
        <v>251</v>
      </c>
      <c r="C253" s="3">
        <f t="shared" si="39"/>
        <v>209166.66666666669</v>
      </c>
      <c r="D253" s="49">
        <f t="shared" si="40"/>
        <v>10.561245773903419</v>
      </c>
      <c r="E253" s="49">
        <f t="shared" si="41"/>
        <v>13.580056831342313</v>
      </c>
      <c r="F253" s="49">
        <f t="shared" si="42"/>
        <v>10.138819550222665</v>
      </c>
      <c r="G253" s="49">
        <f t="shared" si="43"/>
        <v>14.092393924829134</v>
      </c>
    </row>
    <row r="254" spans="1:7" x14ac:dyDescent="0.2">
      <c r="A254" s="2">
        <f t="shared" si="37"/>
        <v>12</v>
      </c>
      <c r="B254" s="2">
        <f t="shared" si="38"/>
        <v>252</v>
      </c>
      <c r="C254" s="3">
        <f t="shared" si="39"/>
        <v>210000</v>
      </c>
      <c r="D254" s="49">
        <f t="shared" si="40"/>
        <v>10.564011551601679</v>
      </c>
      <c r="E254" s="49">
        <f t="shared" si="41"/>
        <v>13.576724592667844</v>
      </c>
      <c r="F254" s="49">
        <f t="shared" si="42"/>
        <v>10.142337969061568</v>
      </c>
      <c r="G254" s="49">
        <f t="shared" si="43"/>
        <v>14.087950627458456</v>
      </c>
    </row>
    <row r="255" spans="1:7" x14ac:dyDescent="0.2">
      <c r="A255" s="2">
        <f t="shared" si="37"/>
        <v>12</v>
      </c>
      <c r="B255" s="2">
        <f t="shared" si="38"/>
        <v>253</v>
      </c>
      <c r="C255" s="3">
        <f t="shared" si="39"/>
        <v>210833.33333333331</v>
      </c>
      <c r="D255" s="49">
        <f t="shared" si="40"/>
        <v>10.566761280735594</v>
      </c>
      <c r="E255" s="49">
        <f t="shared" si="41"/>
        <v>13.573412914174279</v>
      </c>
      <c r="F255" s="49">
        <f t="shared" si="42"/>
        <v>10.14583620914161</v>
      </c>
      <c r="G255" s="49">
        <f t="shared" si="43"/>
        <v>14.083534862998128</v>
      </c>
    </row>
    <row r="256" spans="1:7" x14ac:dyDescent="0.2">
      <c r="A256" s="2">
        <f t="shared" si="37"/>
        <v>12</v>
      </c>
      <c r="B256" s="2">
        <f t="shared" si="38"/>
        <v>254</v>
      </c>
      <c r="C256" s="3">
        <f t="shared" si="39"/>
        <v>211666.66666666669</v>
      </c>
      <c r="D256" s="49">
        <f t="shared" si="40"/>
        <v>10.569495116525422</v>
      </c>
      <c r="E256" s="49">
        <f t="shared" si="41"/>
        <v>13.570121587026184</v>
      </c>
      <c r="F256" s="49">
        <f t="shared" si="42"/>
        <v>10.149314463755305</v>
      </c>
      <c r="G256" s="49">
        <f t="shared" si="43"/>
        <v>14.07914635088043</v>
      </c>
    </row>
    <row r="257" spans="1:7" x14ac:dyDescent="0.2">
      <c r="A257" s="2">
        <f t="shared" si="37"/>
        <v>12</v>
      </c>
      <c r="B257" s="2">
        <f t="shared" si="38"/>
        <v>255</v>
      </c>
      <c r="C257" s="3">
        <f t="shared" si="39"/>
        <v>212500</v>
      </c>
      <c r="D257" s="49">
        <f t="shared" si="40"/>
        <v>10.572213212093041</v>
      </c>
      <c r="E257" s="49">
        <f t="shared" si="41"/>
        <v>13.566850405332016</v>
      </c>
      <c r="F257" s="49">
        <f t="shared" si="42"/>
        <v>10.152772923604227</v>
      </c>
      <c r="G257" s="49">
        <f t="shared" si="43"/>
        <v>14.074784814503243</v>
      </c>
    </row>
    <row r="258" spans="1:7" x14ac:dyDescent="0.2">
      <c r="A258" s="2">
        <f t="shared" si="37"/>
        <v>12</v>
      </c>
      <c r="B258" s="2">
        <f t="shared" si="38"/>
        <v>256</v>
      </c>
      <c r="C258" s="3">
        <f t="shared" si="39"/>
        <v>213333.33333333331</v>
      </c>
      <c r="D258" s="49">
        <f t="shared" si="40"/>
        <v>10.574915718498314</v>
      </c>
      <c r="E258" s="49">
        <f t="shared" si="41"/>
        <v>13.563599166091125</v>
      </c>
      <c r="F258" s="49">
        <f t="shared" si="42"/>
        <v>10.156211776843543</v>
      </c>
      <c r="G258" s="49">
        <f t="shared" si="43"/>
        <v>14.070449981158516</v>
      </c>
    </row>
    <row r="259" spans="1:7" x14ac:dyDescent="0.2">
      <c r="A259" s="2">
        <f t="shared" si="37"/>
        <v>12</v>
      </c>
      <c r="B259" s="2">
        <f t="shared" si="38"/>
        <v>257</v>
      </c>
      <c r="C259" s="3">
        <f t="shared" si="39"/>
        <v>214166.66666666669</v>
      </c>
      <c r="D259" s="49">
        <f t="shared" si="40"/>
        <v>10.577602784774731</v>
      </c>
      <c r="E259" s="49">
        <f t="shared" si="41"/>
        <v>13.560367669141941</v>
      </c>
      <c r="F259" s="49">
        <f t="shared" si="42"/>
        <v>10.159631209125699</v>
      </c>
      <c r="G259" s="49">
        <f t="shared" si="43"/>
        <v>14.06614158196232</v>
      </c>
    </row>
    <row r="260" spans="1:7" x14ac:dyDescent="0.2">
      <c r="A260" s="2">
        <f t="shared" si="37"/>
        <v>12</v>
      </c>
      <c r="B260" s="2">
        <f t="shared" si="38"/>
        <v>258</v>
      </c>
      <c r="C260" s="3">
        <f t="shared" si="39"/>
        <v>215000</v>
      </c>
      <c r="D260" s="49">
        <f t="shared" si="40"/>
        <v>10.580274557964254</v>
      </c>
      <c r="E260" s="49">
        <f t="shared" si="41"/>
        <v>13.5571557171113</v>
      </c>
      <c r="F260" s="49">
        <f t="shared" si="42"/>
        <v>10.163031403643123</v>
      </c>
      <c r="G260" s="49">
        <f t="shared" si="43"/>
        <v>14.061859351786417</v>
      </c>
    </row>
    <row r="261" spans="1:7" x14ac:dyDescent="0.2">
      <c r="A261" s="2">
        <f t="shared" si="37"/>
        <v>12</v>
      </c>
      <c r="B261" s="2">
        <f t="shared" si="38"/>
        <v>259</v>
      </c>
      <c r="C261" s="3">
        <f t="shared" si="39"/>
        <v>215833.33333333331</v>
      </c>
      <c r="D261" s="49">
        <f t="shared" si="40"/>
        <v>10.582931183151462</v>
      </c>
      <c r="E261" s="49">
        <f t="shared" si="41"/>
        <v>13.553963115364828</v>
      </c>
      <c r="F261" s="49">
        <f t="shared" si="42"/>
        <v>10.1664125411701</v>
      </c>
      <c r="G261" s="49">
        <f t="shared" si="43"/>
        <v>14.057603029191286</v>
      </c>
    </row>
    <row r="262" spans="1:7" x14ac:dyDescent="0.2">
      <c r="A262" s="2">
        <f t="shared" si="37"/>
        <v>12</v>
      </c>
      <c r="B262" s="2">
        <f t="shared" si="38"/>
        <v>260</v>
      </c>
      <c r="C262" s="3">
        <f t="shared" si="39"/>
        <v>216666.66666666669</v>
      </c>
      <c r="D262" s="49">
        <f t="shared" si="40"/>
        <v>10.58557280349698</v>
      </c>
      <c r="E262" s="49">
        <f t="shared" si="41"/>
        <v>13.550789671958434</v>
      </c>
      <c r="F262" s="49">
        <f t="shared" si="42"/>
        <v>10.169774800103713</v>
      </c>
      <c r="G262" s="49">
        <f t="shared" si="43"/>
        <v>14.053372356360653</v>
      </c>
    </row>
    <row r="263" spans="1:7" x14ac:dyDescent="0.2">
      <c r="A263" s="2">
        <f t="shared" si="37"/>
        <v>12</v>
      </c>
      <c r="B263" s="2">
        <f t="shared" si="38"/>
        <v>261</v>
      </c>
      <c r="C263" s="3">
        <f t="shared" si="39"/>
        <v>217500</v>
      </c>
      <c r="D263" s="49">
        <f t="shared" si="40"/>
        <v>10.588199560270201</v>
      </c>
      <c r="E263" s="49">
        <f t="shared" si="41"/>
        <v>13.547635197590829</v>
      </c>
      <c r="F263" s="49">
        <f t="shared" si="42"/>
        <v>10.173118356504007</v>
      </c>
      <c r="G263" s="49">
        <f t="shared" si="43"/>
        <v>14.049167079037391</v>
      </c>
    </row>
    <row r="264" spans="1:7" x14ac:dyDescent="0.2">
      <c r="A264" s="2">
        <f t="shared" si="37"/>
        <v>12</v>
      </c>
      <c r="B264" s="2">
        <f t="shared" si="38"/>
        <v>262</v>
      </c>
      <c r="C264" s="3">
        <f t="shared" si="39"/>
        <v>218333.33333333331</v>
      </c>
      <c r="D264" s="49">
        <f t="shared" si="40"/>
        <v>10.590811592881327</v>
      </c>
      <c r="E264" s="49">
        <f t="shared" si="41"/>
        <v>13.54449950555707</v>
      </c>
      <c r="F264" s="49">
        <f t="shared" si="42"/>
        <v>10.176443384133254</v>
      </c>
      <c r="G264" s="49">
        <f t="shared" si="43"/>
        <v>14.044986946460826</v>
      </c>
    </row>
    <row r="265" spans="1:7" x14ac:dyDescent="0.2">
      <c r="A265" s="2">
        <f t="shared" si="37"/>
        <v>12</v>
      </c>
      <c r="B265" s="2">
        <f t="shared" si="38"/>
        <v>263</v>
      </c>
      <c r="C265" s="3">
        <f t="shared" si="39"/>
        <v>219166.66666666669</v>
      </c>
      <c r="D265" s="49">
        <f t="shared" si="40"/>
        <v>10.593409038912771</v>
      </c>
      <c r="E265" s="49">
        <f t="shared" si="41"/>
        <v>13.541382411703088</v>
      </c>
      <c r="F265" s="49">
        <f t="shared" si="42"/>
        <v>10.179750054494484</v>
      </c>
      <c r="G265" s="49">
        <f t="shared" si="43"/>
        <v>14.040831711305337</v>
      </c>
    </row>
    <row r="266" spans="1:7" x14ac:dyDescent="0.2">
      <c r="A266" s="2">
        <f t="shared" si="37"/>
        <v>12</v>
      </c>
      <c r="B266" s="2">
        <f t="shared" si="38"/>
        <v>264</v>
      </c>
      <c r="C266" s="3">
        <f t="shared" si="39"/>
        <v>220000</v>
      </c>
      <c r="D266" s="49">
        <f t="shared" si="40"/>
        <v>10.595992034149887</v>
      </c>
      <c r="E266" s="49">
        <f t="shared" si="41"/>
        <v>13.538283734381201</v>
      </c>
      <c r="F266" s="49">
        <f t="shared" si="42"/>
        <v>10.183038536869171</v>
      </c>
      <c r="G266" s="49">
        <f t="shared" si="43"/>
        <v>14.036701129620345</v>
      </c>
    </row>
    <row r="267" spans="1:7" x14ac:dyDescent="0.2">
      <c r="A267" s="2">
        <f t="shared" si="37"/>
        <v>12</v>
      </c>
      <c r="B267" s="2">
        <f t="shared" si="38"/>
        <v>265</v>
      </c>
      <c r="C267" s="3">
        <f t="shared" si="39"/>
        <v>220833.33333333331</v>
      </c>
      <c r="D267" s="49">
        <f t="shared" si="40"/>
        <v>10.598560712611084</v>
      </c>
      <c r="E267" s="49">
        <f t="shared" si="41"/>
        <v>13.535203294406545</v>
      </c>
      <c r="F267" s="49">
        <f t="shared" si="42"/>
        <v>10.186308998354193</v>
      </c>
      <c r="G267" s="49">
        <f t="shared" si="43"/>
        <v>14.032594960771492</v>
      </c>
    </row>
    <row r="268" spans="1:7" x14ac:dyDescent="0.2">
      <c r="A268" s="2">
        <f t="shared" si="37"/>
        <v>12</v>
      </c>
      <c r="B268" s="2">
        <f t="shared" si="38"/>
        <v>266</v>
      </c>
      <c r="C268" s="3">
        <f t="shared" si="39"/>
        <v>221666.66666666669</v>
      </c>
      <c r="D268" s="49">
        <f t="shared" si="40"/>
        <v>10.601115206577314</v>
      </c>
      <c r="E268" s="49">
        <f t="shared" si="41"/>
        <v>13.532140915014432</v>
      </c>
      <c r="F268" s="49">
        <f t="shared" si="42"/>
        <v>10.189561603898015</v>
      </c>
      <c r="G268" s="49">
        <f t="shared" si="43"/>
        <v>14.028512967383101</v>
      </c>
    </row>
    <row r="269" spans="1:7" x14ac:dyDescent="0.2">
      <c r="A269" s="2">
        <f t="shared" si="37"/>
        <v>12</v>
      </c>
      <c r="B269" s="2">
        <f t="shared" si="38"/>
        <v>267</v>
      </c>
      <c r="C269" s="3">
        <f t="shared" si="39"/>
        <v>222500</v>
      </c>
      <c r="D269" s="49">
        <f t="shared" si="40"/>
        <v>10.603655646620993</v>
      </c>
      <c r="E269" s="49">
        <f t="shared" si="41"/>
        <v>13.529096421818645</v>
      </c>
      <c r="F269" s="49">
        <f t="shared" si="42"/>
        <v>10.192796516336145</v>
      </c>
      <c r="G269" s="49">
        <f t="shared" si="43"/>
        <v>14.024454915281879</v>
      </c>
    </row>
    <row r="270" spans="1:7" x14ac:dyDescent="0.2">
      <c r="A270" s="2">
        <f t="shared" si="37"/>
        <v>12</v>
      </c>
      <c r="B270" s="2">
        <f t="shared" si="38"/>
        <v>268</v>
      </c>
      <c r="C270" s="3">
        <f t="shared" si="39"/>
        <v>223333.33333333331</v>
      </c>
      <c r="D270" s="49">
        <f t="shared" si="40"/>
        <v>10.606182161634276</v>
      </c>
      <c r="E270" s="49">
        <f t="shared" si="41"/>
        <v>13.526069642770517</v>
      </c>
      <c r="F270" s="49">
        <f t="shared" si="42"/>
        <v>10.1960138964259</v>
      </c>
      <c r="G270" s="49">
        <f t="shared" si="43"/>
        <v>14.020420573441744</v>
      </c>
    </row>
    <row r="271" spans="1:7" x14ac:dyDescent="0.2">
      <c r="A271" s="2">
        <f t="shared" si="37"/>
        <v>12</v>
      </c>
      <c r="B271" s="2">
        <f t="shared" si="38"/>
        <v>269</v>
      </c>
      <c r="C271" s="3">
        <f t="shared" si="39"/>
        <v>224166.66666666669</v>
      </c>
      <c r="D271" s="49">
        <f t="shared" si="40"/>
        <v>10.608694878856811</v>
      </c>
      <c r="E271" s="49">
        <f t="shared" si="41"/>
        <v>13.523060408118967</v>
      </c>
      <c r="F271" s="49">
        <f t="shared" si="42"/>
        <v>10.199213902880439</v>
      </c>
      <c r="G271" s="49">
        <f t="shared" si="43"/>
        <v>14.016409713929836</v>
      </c>
    </row>
    <row r="272" spans="1:7" x14ac:dyDescent="0.2">
      <c r="A272" s="2">
        <f t="shared" si="37"/>
        <v>12</v>
      </c>
      <c r="B272" s="2">
        <f t="shared" si="38"/>
        <v>270</v>
      </c>
      <c r="C272" s="3">
        <f t="shared" si="39"/>
        <v>225000</v>
      </c>
      <c r="D272" s="49">
        <f t="shared" si="40"/>
        <v>10.611193923902933</v>
      </c>
      <c r="E272" s="49">
        <f t="shared" si="41"/>
        <v>13.520068550371303</v>
      </c>
      <c r="F272" s="49">
        <f t="shared" si="42"/>
        <v>10.20239669240215</v>
      </c>
      <c r="G272" s="49">
        <f t="shared" si="43"/>
        <v>14.01242211185367</v>
      </c>
    </row>
    <row r="273" spans="1:7" x14ac:dyDescent="0.2">
      <c r="A273" s="2">
        <f t="shared" si="37"/>
        <v>12</v>
      </c>
      <c r="B273" s="2">
        <f t="shared" si="38"/>
        <v>271</v>
      </c>
      <c r="C273" s="3">
        <f t="shared" si="39"/>
        <v>225833.33333333331</v>
      </c>
      <c r="D273" s="49">
        <f t="shared" si="40"/>
        <v>10.613679420788275</v>
      </c>
      <c r="E273" s="49">
        <f t="shared" si="41"/>
        <v>13.517093904254843</v>
      </c>
      <c r="F273" s="49">
        <f t="shared" si="42"/>
        <v>10.20556241971533</v>
      </c>
      <c r="G273" s="49">
        <f t="shared" si="43"/>
        <v>14.008457545309343</v>
      </c>
    </row>
    <row r="274" spans="1:7" x14ac:dyDescent="0.2">
      <c r="A274" s="2">
        <f t="shared" si="37"/>
        <v>12</v>
      </c>
      <c r="B274" s="2">
        <f t="shared" si="38"/>
        <v>272</v>
      </c>
      <c r="C274" s="3">
        <f t="shared" si="39"/>
        <v>226666.66666666669</v>
      </c>
      <c r="D274" s="49">
        <f t="shared" si="40"/>
        <v>10.61615149195587</v>
      </c>
      <c r="E274" s="49">
        <f t="shared" si="41"/>
        <v>13.514136306679344</v>
      </c>
      <c r="F274" s="49">
        <f t="shared" si="42"/>
        <v>10.208711237598269</v>
      </c>
      <c r="G274" s="49">
        <f t="shared" si="43"/>
        <v>14.004515795330839</v>
      </c>
    </row>
    <row r="275" spans="1:7" x14ac:dyDescent="0.2">
      <c r="A275" s="2">
        <f t="shared" si="37"/>
        <v>12</v>
      </c>
      <c r="B275" s="2">
        <f t="shared" si="38"/>
        <v>273</v>
      </c>
      <c r="C275" s="3">
        <f t="shared" si="39"/>
        <v>227500</v>
      </c>
      <c r="D275" s="49">
        <f t="shared" si="40"/>
        <v>10.618610258301764</v>
      </c>
      <c r="E275" s="49">
        <f t="shared" si="41"/>
        <v>13.511195596700224</v>
      </c>
      <c r="F275" s="49">
        <f t="shared" si="42"/>
        <v>10.21184329691468</v>
      </c>
      <c r="G275" s="49">
        <f t="shared" si="43"/>
        <v>14.000596645840403</v>
      </c>
    </row>
    <row r="276" spans="1:7" x14ac:dyDescent="0.2">
      <c r="A276" s="2">
        <f t="shared" si="37"/>
        <v>12</v>
      </c>
      <c r="B276" s="2">
        <f t="shared" si="38"/>
        <v>274</v>
      </c>
      <c r="C276" s="3">
        <f t="shared" si="39"/>
        <v>228333.33333333331</v>
      </c>
      <c r="D276" s="49">
        <f t="shared" si="40"/>
        <v>10.621055839200066</v>
      </c>
      <c r="E276" s="49">
        <f t="shared" si="41"/>
        <v>13.508271615482464</v>
      </c>
      <c r="F276" s="49">
        <f t="shared" si="42"/>
        <v>10.214958746644456</v>
      </c>
      <c r="G276" s="49">
        <f t="shared" si="43"/>
        <v>13.996699883599863</v>
      </c>
    </row>
    <row r="277" spans="1:7" x14ac:dyDescent="0.2">
      <c r="A277" s="2">
        <f t="shared" si="37"/>
        <v>12</v>
      </c>
      <c r="B277" s="2">
        <f t="shared" si="38"/>
        <v>275</v>
      </c>
      <c r="C277" s="3">
        <f t="shared" si="39"/>
        <v>229166.66666666669</v>
      </c>
      <c r="D277" s="49">
        <f t="shared" si="40"/>
        <v>10.62348835252752</v>
      </c>
      <c r="E277" s="49">
        <f t="shared" si="41"/>
        <v>13.505364206265332</v>
      </c>
      <c r="F277" s="49">
        <f t="shared" si="42"/>
        <v>10.218057733913914</v>
      </c>
      <c r="G277" s="49">
        <f t="shared" si="43"/>
        <v>13.992825298163023</v>
      </c>
    </row>
    <row r="278" spans="1:7" x14ac:dyDescent="0.2">
      <c r="A278" s="2">
        <f t="shared" si="37"/>
        <v>12</v>
      </c>
      <c r="B278" s="2">
        <f t="shared" si="38"/>
        <v>276</v>
      </c>
      <c r="C278" s="3">
        <f t="shared" si="39"/>
        <v>230000</v>
      </c>
      <c r="D278" s="49">
        <f t="shared" si="40"/>
        <v>10.625907914687637</v>
      </c>
      <c r="E278" s="49">
        <f t="shared" si="41"/>
        <v>13.502473214327781</v>
      </c>
      <c r="F278" s="49">
        <f t="shared" si="42"/>
        <v>10.221140404025402</v>
      </c>
      <c r="G278" s="49">
        <f t="shared" si="43"/>
        <v>13.988972681828987</v>
      </c>
    </row>
    <row r="279" spans="1:7" x14ac:dyDescent="0.2">
      <c r="A279" s="2">
        <f t="shared" si="37"/>
        <v>12</v>
      </c>
      <c r="B279" s="2">
        <f t="shared" si="38"/>
        <v>277</v>
      </c>
      <c r="C279" s="3">
        <f t="shared" si="39"/>
        <v>230833.33333333331</v>
      </c>
      <c r="D279" s="49">
        <f t="shared" si="40"/>
        <v>10.628314640634281</v>
      </c>
      <c r="E279" s="49">
        <f t="shared" si="41"/>
        <v>13.499598486954541</v>
      </c>
      <c r="F279" s="49">
        <f t="shared" si="42"/>
        <v>10.22420690048631</v>
      </c>
      <c r="G279" s="49">
        <f t="shared" si="43"/>
        <v>13.985141829596424</v>
      </c>
    </row>
    <row r="280" spans="1:7" x14ac:dyDescent="0.2">
      <c r="A280" s="2">
        <f t="shared" si="37"/>
        <v>12</v>
      </c>
      <c r="B280" s="2">
        <f t="shared" si="38"/>
        <v>278</v>
      </c>
      <c r="C280" s="3">
        <f t="shared" si="39"/>
        <v>231666.66666666669</v>
      </c>
      <c r="D280" s="49">
        <f t="shared" si="40"/>
        <v>10.630708643894851</v>
      </c>
      <c r="E280" s="49">
        <f t="shared" si="41"/>
        <v>13.49673987340292</v>
      </c>
      <c r="F280" s="49">
        <f t="shared" si="42"/>
        <v>10.227257365037548</v>
      </c>
      <c r="G280" s="49">
        <f t="shared" si="43"/>
        <v>13.981332539118787</v>
      </c>
    </row>
    <row r="281" spans="1:7" x14ac:dyDescent="0.2">
      <c r="A281" s="2">
        <f t="shared" si="37"/>
        <v>12</v>
      </c>
      <c r="B281" s="2">
        <f t="shared" si="38"/>
        <v>279</v>
      </c>
      <c r="C281" s="3">
        <f t="shared" si="39"/>
        <v>232500</v>
      </c>
      <c r="D281" s="49">
        <f t="shared" si="40"/>
        <v>10.633090036592991</v>
      </c>
      <c r="E281" s="49">
        <f t="shared" si="41"/>
        <v>13.493897224870267</v>
      </c>
      <c r="F281" s="49">
        <f t="shared" si="42"/>
        <v>10.230291937681473</v>
      </c>
      <c r="G281" s="49">
        <f t="shared" si="43"/>
        <v>13.977544610660424</v>
      </c>
    </row>
    <row r="282" spans="1:7" x14ac:dyDescent="0.2">
      <c r="A282" s="2">
        <f t="shared" si="37"/>
        <v>12</v>
      </c>
      <c r="B282" s="2">
        <f t="shared" si="38"/>
        <v>280</v>
      </c>
      <c r="C282" s="3">
        <f t="shared" si="39"/>
        <v>233333.33333333331</v>
      </c>
      <c r="D282" s="49">
        <f t="shared" si="40"/>
        <v>10.635458929470849</v>
      </c>
      <c r="E282" s="49">
        <f t="shared" si="41"/>
        <v>13.491070394462064</v>
      </c>
      <c r="F282" s="49">
        <f t="shared" si="42"/>
        <v>10.233310756709264</v>
      </c>
      <c r="G282" s="49">
        <f t="shared" si="43"/>
        <v>13.973777847053546</v>
      </c>
    </row>
    <row r="283" spans="1:7" x14ac:dyDescent="0.2">
      <c r="A283" s="2">
        <f t="shared" si="37"/>
        <v>12</v>
      </c>
      <c r="B283" s="2">
        <f t="shared" si="38"/>
        <v>281</v>
      </c>
      <c r="C283" s="3">
        <f t="shared" si="39"/>
        <v>234166.66666666669</v>
      </c>
      <c r="D283" s="49">
        <f t="shared" si="40"/>
        <v>10.637815431910926</v>
      </c>
      <c r="E283" s="49">
        <f t="shared" si="41"/>
        <v>13.488259237160683</v>
      </c>
      <c r="F283" s="49">
        <f t="shared" si="42"/>
        <v>10.236313958727751</v>
      </c>
      <c r="G283" s="49">
        <f t="shared" si="43"/>
        <v>13.970032053656086</v>
      </c>
    </row>
    <row r="284" spans="1:7" x14ac:dyDescent="0.2">
      <c r="A284" s="2">
        <f t="shared" si="37"/>
        <v>12</v>
      </c>
      <c r="B284" s="2">
        <f t="shared" si="38"/>
        <v>282</v>
      </c>
      <c r="C284" s="3">
        <f t="shared" si="39"/>
        <v>235000</v>
      </c>
      <c r="D284" s="49">
        <f t="shared" si="40"/>
        <v>10.640159651957493</v>
      </c>
      <c r="E284" s="49">
        <f t="shared" si="41"/>
        <v>13.485463609794783</v>
      </c>
      <c r="F284" s="49">
        <f t="shared" si="42"/>
        <v>10.239301678685811</v>
      </c>
      <c r="G284" s="49">
        <f t="shared" si="43"/>
        <v>13.96630703831041</v>
      </c>
    </row>
    <row r="285" spans="1:7" x14ac:dyDescent="0.2">
      <c r="A285" s="2">
        <f t="shared" si="37"/>
        <v>12</v>
      </c>
      <c r="B285" s="2">
        <f t="shared" si="38"/>
        <v>283</v>
      </c>
      <c r="C285" s="3">
        <f t="shared" si="39"/>
        <v>235833.33333333331</v>
      </c>
      <c r="D285" s="49">
        <f t="shared" si="40"/>
        <v>10.64249169633759</v>
      </c>
      <c r="E285" s="49">
        <f t="shared" si="41"/>
        <v>13.482683371009228</v>
      </c>
      <c r="F285" s="49">
        <f t="shared" si="42"/>
        <v>10.242274049900152</v>
      </c>
      <c r="G285" s="49">
        <f t="shared" si="43"/>
        <v>13.96260261130279</v>
      </c>
    </row>
    <row r="286" spans="1:7" x14ac:dyDescent="0.2">
      <c r="A286" s="2">
        <f t="shared" si="37"/>
        <v>12</v>
      </c>
      <c r="B286" s="2">
        <f t="shared" si="38"/>
        <v>284</v>
      </c>
      <c r="C286" s="3">
        <f t="shared" si="39"/>
        <v>236666.66666666669</v>
      </c>
      <c r="D286" s="49">
        <f t="shared" si="40"/>
        <v>10.644811670481637</v>
      </c>
      <c r="E286" s="49">
        <f t="shared" si="41"/>
        <v>13.479918381235706</v>
      </c>
      <c r="F286" s="49">
        <f t="shared" si="42"/>
        <v>10.245231204080675</v>
      </c>
      <c r="G286" s="49">
        <f t="shared" si="43"/>
        <v>13.958918585323733</v>
      </c>
    </row>
    <row r="287" spans="1:7" x14ac:dyDescent="0.2">
      <c r="A287" s="2">
        <f t="shared" si="37"/>
        <v>12</v>
      </c>
      <c r="B287" s="2">
        <f t="shared" si="38"/>
        <v>285</v>
      </c>
      <c r="C287" s="3">
        <f t="shared" si="39"/>
        <v>237500</v>
      </c>
      <c r="D287" s="49">
        <f t="shared" si="40"/>
        <v>10.647119678543651</v>
      </c>
      <c r="E287" s="49">
        <f t="shared" si="41"/>
        <v>13.477168502663874</v>
      </c>
      <c r="F287" s="49">
        <f t="shared" si="42"/>
        <v>10.248173271355363</v>
      </c>
      <c r="G287" s="49">
        <f t="shared" si="43"/>
        <v>13.955254775429099</v>
      </c>
    </row>
    <row r="288" spans="1:7" x14ac:dyDescent="0.2">
      <c r="A288" s="2">
        <f t="shared" si="37"/>
        <v>12</v>
      </c>
      <c r="B288" s="2">
        <f t="shared" si="38"/>
        <v>286</v>
      </c>
      <c r="C288" s="3">
        <f t="shared" si="39"/>
        <v>238333.33333333331</v>
      </c>
      <c r="D288" s="49">
        <f t="shared" si="40"/>
        <v>10.649415823421062</v>
      </c>
      <c r="E288" s="49">
        <f t="shared" si="41"/>
        <v>13.474433599213043</v>
      </c>
      <c r="F288" s="49">
        <f t="shared" si="42"/>
        <v>10.251100380294641</v>
      </c>
      <c r="G288" s="49">
        <f t="shared" si="43"/>
        <v>13.951610999001916</v>
      </c>
    </row>
    <row r="289" spans="1:7" x14ac:dyDescent="0.2">
      <c r="A289" s="2">
        <f t="shared" si="37"/>
        <v>12</v>
      </c>
      <c r="B289" s="2">
        <f t="shared" si="38"/>
        <v>287</v>
      </c>
      <c r="C289" s="3">
        <f t="shared" si="39"/>
        <v>239166.66666666669</v>
      </c>
      <c r="D289" s="49">
        <f t="shared" si="40"/>
        <v>10.651700206774169</v>
      </c>
      <c r="E289" s="49">
        <f t="shared" si="41"/>
        <v>13.471713536504483</v>
      </c>
      <c r="F289" s="49">
        <f t="shared" si="42"/>
        <v>10.254012657935339</v>
      </c>
      <c r="G289" s="49">
        <f t="shared" si="43"/>
        <v>13.94798707571503</v>
      </c>
    </row>
    <row r="290" spans="1:7" x14ac:dyDescent="0.2">
      <c r="A290" s="2">
        <f t="shared" si="37"/>
        <v>12</v>
      </c>
      <c r="B290" s="2">
        <f t="shared" si="38"/>
        <v>288</v>
      </c>
      <c r="C290" s="3">
        <f t="shared" si="39"/>
        <v>240000</v>
      </c>
      <c r="D290" s="49">
        <f t="shared" si="40"/>
        <v>10.65397292904523</v>
      </c>
      <c r="E290" s="49">
        <f t="shared" si="41"/>
        <v>13.469008181834209</v>
      </c>
      <c r="F290" s="49">
        <f t="shared" si="42"/>
        <v>10.256910229804168</v>
      </c>
      <c r="G290" s="49">
        <f t="shared" si="43"/>
        <v>13.944382827494419</v>
      </c>
    </row>
    <row r="291" spans="1:7" x14ac:dyDescent="0.2">
      <c r="A291" s="2">
        <f t="shared" si="37"/>
        <v>12</v>
      </c>
      <c r="B291" s="2">
        <f t="shared" si="38"/>
        <v>289</v>
      </c>
      <c r="C291" s="3">
        <f t="shared" si="39"/>
        <v>240833.33333333331</v>
      </c>
      <c r="D291" s="49">
        <f t="shared" si="40"/>
        <v>10.656234089477181</v>
      </c>
      <c r="E291" s="49">
        <f t="shared" si="41"/>
        <v>13.466317404146327</v>
      </c>
      <c r="F291" s="49">
        <f t="shared" si="42"/>
        <v>10.259793219940784</v>
      </c>
      <c r="G291" s="49">
        <f t="shared" si="43"/>
        <v>13.940798078483246</v>
      </c>
    </row>
    <row r="292" spans="1:7" x14ac:dyDescent="0.2">
      <c r="A292" s="2">
        <f t="shared" si="37"/>
        <v>12</v>
      </c>
      <c r="B292" s="2">
        <f t="shared" si="38"/>
        <v>290</v>
      </c>
      <c r="C292" s="3">
        <f t="shared" si="39"/>
        <v>241666.66666666669</v>
      </c>
      <c r="D292" s="49">
        <f t="shared" si="40"/>
        <v>10.658483786132015</v>
      </c>
      <c r="E292" s="49">
        <f t="shared" si="41"/>
        <v>13.463641074006885</v>
      </c>
      <c r="F292" s="49">
        <f t="shared" si="42"/>
        <v>10.262661750920392</v>
      </c>
      <c r="G292" s="49">
        <f t="shared" si="43"/>
        <v>13.937232655006607</v>
      </c>
    </row>
    <row r="293" spans="1:7" x14ac:dyDescent="0.2">
      <c r="A293" s="2">
        <f t="shared" si="37"/>
        <v>12</v>
      </c>
      <c r="B293" s="2">
        <f t="shared" si="38"/>
        <v>291</v>
      </c>
      <c r="C293" s="3">
        <f t="shared" si="39"/>
        <v>242500</v>
      </c>
      <c r="D293" s="49">
        <f t="shared" si="40"/>
        <v>10.660722115908818</v>
      </c>
      <c r="E293" s="49">
        <f t="shared" si="41"/>
        <v>13.460979063578241</v>
      </c>
      <c r="F293" s="49">
        <f t="shared" si="42"/>
        <v>10.265515943875961</v>
      </c>
      <c r="G293" s="49">
        <f t="shared" si="43"/>
        <v>13.933686385536973</v>
      </c>
    </row>
    <row r="294" spans="1:7" x14ac:dyDescent="0.2">
      <c r="A294" s="2">
        <f t="shared" si="37"/>
        <v>12</v>
      </c>
      <c r="B294" s="2">
        <f t="shared" si="38"/>
        <v>292</v>
      </c>
      <c r="C294" s="3">
        <f t="shared" si="39"/>
        <v>243333.33333333331</v>
      </c>
      <c r="D294" s="49">
        <f t="shared" si="40"/>
        <v>10.662949174561451</v>
      </c>
      <c r="E294" s="49">
        <f t="shared" si="41"/>
        <v>13.458331246593895</v>
      </c>
      <c r="F294" s="49">
        <f t="shared" si="42"/>
        <v>10.268355918520001</v>
      </c>
      <c r="G294" s="49">
        <f t="shared" si="43"/>
        <v>13.930159100660267</v>
      </c>
    </row>
    <row r="295" spans="1:7" x14ac:dyDescent="0.2">
      <c r="A295" s="2">
        <f t="shared" si="37"/>
        <v>12</v>
      </c>
      <c r="B295" s="2">
        <f t="shared" si="38"/>
        <v>293</v>
      </c>
      <c r="C295" s="3">
        <f t="shared" si="39"/>
        <v>244166.66666666669</v>
      </c>
      <c r="D295" s="49">
        <f t="shared" si="40"/>
        <v>10.66516505671593</v>
      </c>
      <c r="E295" s="49">
        <f t="shared" si="41"/>
        <v>13.455697498333821</v>
      </c>
      <c r="F295" s="49">
        <f t="shared" si="42"/>
        <v>10.271181793165972</v>
      </c>
      <c r="G295" s="49">
        <f t="shared" si="43"/>
        <v>13.926650633042611</v>
      </c>
    </row>
    <row r="296" spans="1:7" x14ac:dyDescent="0.2">
      <c r="A296" s="2">
        <f t="shared" ref="A296:A359" si="44">A295</f>
        <v>12</v>
      </c>
      <c r="B296" s="2">
        <f t="shared" ref="B296:B359" si="45">B295+1</f>
        <v>294</v>
      </c>
      <c r="C296" s="3">
        <f t="shared" ref="C296:C300" si="46">B296/A296*10000</f>
        <v>245000</v>
      </c>
      <c r="D296" s="49">
        <f t="shared" ref="D296:D300" si="47">(IF(B296&gt;0,(CHIINV(0.975, 2 * B296) / 2)/C296,0))*10000</f>
        <v>10.667369855887472</v>
      </c>
      <c r="E296" s="49">
        <f t="shared" ref="E296:E300" si="48">(IF(B296&gt;0,(CHIINV(0.025, 2 * (B296+1) )/ 2)/C296,(CHIINV(0.025, 2 )/ 2)/C296))*10000</f>
        <v>13.453077695600294</v>
      </c>
      <c r="F296" s="49">
        <f t="shared" ref="F296:F300" si="49">(IF(B296&gt;0,(CHIINV(0.995, 2 * B296) / 2)/C296,0))*10000</f>
        <v>10.273993684749247</v>
      </c>
      <c r="G296" s="49">
        <f t="shared" ref="G296:G300" si="50">(IF(B296&gt;0,(CHIINV(0.005, 2 * (B296+1) )/ 2)/C296,(CHIINV(0.005, 2 )/ 2)/C296))*10000</f>
        <v>13.92316081739772</v>
      </c>
    </row>
    <row r="297" spans="1:7" x14ac:dyDescent="0.2">
      <c r="A297" s="2">
        <f t="shared" si="44"/>
        <v>12</v>
      </c>
      <c r="B297" s="2">
        <f t="shared" si="45"/>
        <v>295</v>
      </c>
      <c r="C297" s="3">
        <f t="shared" si="46"/>
        <v>245833.33333333331</v>
      </c>
      <c r="D297" s="49">
        <f t="shared" si="47"/>
        <v>10.669563664497215</v>
      </c>
      <c r="E297" s="49">
        <f t="shared" si="48"/>
        <v>13.450471716694128</v>
      </c>
      <c r="F297" s="49">
        <f t="shared" si="49"/>
        <v>10.276791708847762</v>
      </c>
      <c r="G297" s="49">
        <f t="shared" si="50"/>
        <v>13.919689490454889</v>
      </c>
    </row>
    <row r="298" spans="1:7" x14ac:dyDescent="0.2">
      <c r="A298" s="2">
        <f t="shared" si="44"/>
        <v>12</v>
      </c>
      <c r="B298" s="2">
        <f t="shared" si="45"/>
        <v>296</v>
      </c>
      <c r="C298" s="3">
        <f t="shared" si="46"/>
        <v>246666.66666666669</v>
      </c>
      <c r="D298" s="49">
        <f t="shared" si="47"/>
        <v>10.671746573888662</v>
      </c>
      <c r="E298" s="49">
        <f t="shared" si="48"/>
        <v>13.447879441391393</v>
      </c>
      <c r="F298" s="49">
        <f t="shared" si="49"/>
        <v>10.279575979702221</v>
      </c>
      <c r="G298" s="49">
        <f t="shared" si="50"/>
        <v>13.916236490927604</v>
      </c>
    </row>
    <row r="299" spans="1:7" x14ac:dyDescent="0.2">
      <c r="A299" s="2">
        <f t="shared" si="44"/>
        <v>12</v>
      </c>
      <c r="B299" s="2">
        <f t="shared" si="45"/>
        <v>297</v>
      </c>
      <c r="C299" s="3">
        <f t="shared" si="46"/>
        <v>247500</v>
      </c>
      <c r="D299" s="49">
        <f t="shared" si="47"/>
        <v>10.673918674343788</v>
      </c>
      <c r="E299" s="49">
        <f t="shared" si="48"/>
        <v>13.445300750920577</v>
      </c>
      <c r="F299" s="49">
        <f t="shared" si="49"/>
        <v>10.282346610235983</v>
      </c>
      <c r="G299" s="49">
        <f t="shared" si="50"/>
        <v>13.912801659482758</v>
      </c>
    </row>
    <row r="300" spans="1:7" x14ac:dyDescent="0.2">
      <c r="A300" s="2">
        <f t="shared" si="44"/>
        <v>12</v>
      </c>
      <c r="B300" s="2">
        <f t="shared" si="45"/>
        <v>298</v>
      </c>
      <c r="C300" s="3">
        <f t="shared" si="46"/>
        <v>248333.33333333331</v>
      </c>
      <c r="D300" s="49">
        <f t="shared" si="47"/>
        <v>10.676080055098888</v>
      </c>
      <c r="E300" s="49">
        <f t="shared" si="48"/>
        <v>13.442735527940158</v>
      </c>
      <c r="F300" s="49">
        <f t="shared" si="49"/>
        <v>10.285103712074555</v>
      </c>
      <c r="G300" s="49">
        <f t="shared" si="50"/>
        <v>13.909384838710432</v>
      </c>
    </row>
    <row r="301" spans="1:7" x14ac:dyDescent="0.2">
      <c r="A301" s="2">
        <f t="shared" si="44"/>
        <v>12</v>
      </c>
      <c r="B301" s="2">
        <f t="shared" si="45"/>
        <v>299</v>
      </c>
      <c r="C301" s="3">
        <f t="shared" ref="C301:C364" si="51">B301/A301*10000</f>
        <v>249166.66666666669</v>
      </c>
      <c r="D301" s="49">
        <f t="shared" ref="D301:D364" si="52">(IF(B301&gt;0,(CHIINV(0.975, 2 * B301) / 2)/C301,0))*10000</f>
        <v>10.678230804360091</v>
      </c>
      <c r="E301" s="49">
        <f t="shared" ref="E301:E364" si="53">(IF(B301&gt;0,(CHIINV(0.025, 2 * (B301+1) )/ 2)/C301,(CHIINV(0.025, 2 )/ 2)/C301))*10000</f>
        <v>13.440183656516611</v>
      </c>
      <c r="F301" s="49">
        <f t="shared" ref="F301:F364" si="54">(IF(B301&gt;0,(CHIINV(0.995, 2 * B301) / 2)/C301,0))*10000</f>
        <v>10.287847395564754</v>
      </c>
      <c r="G301" s="49">
        <f t="shared" ref="G301:G364" si="55">(IF(B301&gt;0,(CHIINV(0.005, 2 * (B301+1) )/ 2)/C301,(CHIINV(0.005, 2 )/ 2)/C301))*10000</f>
        <v>13.905985873094226</v>
      </c>
    </row>
    <row r="302" spans="1:7" x14ac:dyDescent="0.2">
      <c r="A302" s="2">
        <f t="shared" si="44"/>
        <v>12</v>
      </c>
      <c r="B302" s="2">
        <f t="shared" si="45"/>
        <v>300</v>
      </c>
      <c r="C302" s="3">
        <f t="shared" si="51"/>
        <v>250000</v>
      </c>
      <c r="D302" s="49">
        <f t="shared" si="52"/>
        <v>10.680371009318653</v>
      </c>
      <c r="E302" s="49">
        <f t="shared" si="53"/>
        <v>13.437645022102826</v>
      </c>
      <c r="F302" s="49">
        <f t="shared" si="54"/>
        <v>10.290577769793527</v>
      </c>
      <c r="G302" s="49">
        <f t="shared" si="55"/>
        <v>13.902604608982196</v>
      </c>
    </row>
    <row r="303" spans="1:7" x14ac:dyDescent="0.2">
      <c r="A303" s="2">
        <f t="shared" si="44"/>
        <v>12</v>
      </c>
      <c r="B303" s="2">
        <f t="shared" si="45"/>
        <v>301</v>
      </c>
      <c r="C303" s="3">
        <f t="shared" si="51"/>
        <v>250833.33333333331</v>
      </c>
      <c r="D303" s="49">
        <f t="shared" si="52"/>
        <v>10.682500756165922</v>
      </c>
      <c r="E303" s="49">
        <f t="shared" si="53"/>
        <v>13.43511951151692</v>
      </c>
      <c r="F303" s="49">
        <f t="shared" si="54"/>
        <v>10.293294942606392</v>
      </c>
      <c r="G303" s="49">
        <f t="shared" si="55"/>
        <v>13.899240894558295</v>
      </c>
    </row>
    <row r="304" spans="1:7" x14ac:dyDescent="0.2">
      <c r="A304" s="2">
        <f t="shared" si="44"/>
        <v>12</v>
      </c>
      <c r="B304" s="2">
        <f t="shared" si="45"/>
        <v>302</v>
      </c>
      <c r="C304" s="3">
        <f t="shared" si="51"/>
        <v>251666.66666666669</v>
      </c>
      <c r="D304" s="49">
        <f t="shared" si="52"/>
        <v>10.684620130108053</v>
      </c>
      <c r="E304" s="49">
        <f t="shared" si="53"/>
        <v>13.432607012921441</v>
      </c>
      <c r="F304" s="49">
        <f t="shared" si="54"/>
        <v>10.295999020625617</v>
      </c>
      <c r="G304" s="49">
        <f t="shared" si="55"/>
        <v>13.895894579814348</v>
      </c>
    </row>
    <row r="305" spans="1:7" x14ac:dyDescent="0.2">
      <c r="A305" s="2">
        <f t="shared" si="44"/>
        <v>12</v>
      </c>
      <c r="B305" s="2">
        <f t="shared" si="45"/>
        <v>303</v>
      </c>
      <c r="C305" s="3">
        <f t="shared" si="51"/>
        <v>252500</v>
      </c>
      <c r="D305" s="49">
        <f t="shared" si="52"/>
        <v>10.686729215380474</v>
      </c>
      <c r="E305" s="49">
        <f t="shared" si="53"/>
        <v>13.430107415802979</v>
      </c>
      <c r="F305" s="49">
        <f t="shared" si="54"/>
        <v>10.298690109268019</v>
      </c>
      <c r="G305" s="49">
        <f t="shared" si="55"/>
        <v>13.892565516522559</v>
      </c>
    </row>
    <row r="306" spans="1:7" x14ac:dyDescent="0.2">
      <c r="A306" s="2">
        <f t="shared" si="44"/>
        <v>12</v>
      </c>
      <c r="B306" s="2">
        <f t="shared" si="45"/>
        <v>304</v>
      </c>
      <c r="C306" s="3">
        <f t="shared" si="51"/>
        <v>253333.33333333331</v>
      </c>
      <c r="D306" s="49">
        <f t="shared" si="52"/>
        <v>10.688828095262059</v>
      </c>
      <c r="E306" s="49">
        <f t="shared" si="53"/>
        <v>13.427620610952129</v>
      </c>
      <c r="F306" s="49">
        <f t="shared" si="54"/>
        <v>10.30136831276246</v>
      </c>
      <c r="G306" s="49">
        <f t="shared" si="55"/>
        <v>13.889253558208528</v>
      </c>
    </row>
    <row r="307" spans="1:7" x14ac:dyDescent="0.2">
      <c r="A307" s="2">
        <f t="shared" si="44"/>
        <v>12</v>
      </c>
      <c r="B307" s="2">
        <f t="shared" si="45"/>
        <v>305</v>
      </c>
      <c r="C307" s="3">
        <f t="shared" si="51"/>
        <v>254166.66666666669</v>
      </c>
      <c r="D307" s="49">
        <f t="shared" si="52"/>
        <v>10.690916852089082</v>
      </c>
      <c r="E307" s="49">
        <f t="shared" si="53"/>
        <v>13.425146490443813</v>
      </c>
      <c r="F307" s="49">
        <f t="shared" si="54"/>
        <v>10.304033734167049</v>
      </c>
      <c r="G307" s="49">
        <f t="shared" si="55"/>
        <v>13.885958560124745</v>
      </c>
    </row>
    <row r="308" spans="1:7" x14ac:dyDescent="0.2">
      <c r="A308" s="2">
        <f t="shared" si="44"/>
        <v>12</v>
      </c>
      <c r="B308" s="2">
        <f t="shared" si="45"/>
        <v>306</v>
      </c>
      <c r="C308" s="3">
        <f t="shared" si="51"/>
        <v>255000</v>
      </c>
      <c r="D308" s="49">
        <f t="shared" si="52"/>
        <v>10.692995567268904</v>
      </c>
      <c r="E308" s="49">
        <f t="shared" si="53"/>
        <v>13.42268494761802</v>
      </c>
      <c r="F308" s="49">
        <f t="shared" si="54"/>
        <v>10.306686475386041</v>
      </c>
      <c r="G308" s="49">
        <f t="shared" si="55"/>
        <v>13.882680379224597</v>
      </c>
    </row>
    <row r="309" spans="1:7" x14ac:dyDescent="0.2">
      <c r="A309" s="2">
        <f t="shared" si="44"/>
        <v>12</v>
      </c>
      <c r="B309" s="2">
        <f t="shared" si="45"/>
        <v>307</v>
      </c>
      <c r="C309" s="3">
        <f t="shared" si="51"/>
        <v>255833.33333333331</v>
      </c>
      <c r="D309" s="49">
        <f t="shared" si="52"/>
        <v>10.695064321293421</v>
      </c>
      <c r="E309" s="49">
        <f t="shared" si="53"/>
        <v>13.420235877060819</v>
      </c>
      <c r="F309" s="49">
        <f t="shared" si="54"/>
        <v>10.309326637186405</v>
      </c>
      <c r="G309" s="49">
        <f t="shared" si="55"/>
        <v>13.879418874136832</v>
      </c>
    </row>
    <row r="310" spans="1:7" x14ac:dyDescent="0.2">
      <c r="A310" s="2">
        <f t="shared" si="44"/>
        <v>12</v>
      </c>
      <c r="B310" s="2">
        <f t="shared" si="45"/>
        <v>308</v>
      </c>
      <c r="C310" s="3">
        <f t="shared" si="51"/>
        <v>256666.66666666669</v>
      </c>
      <c r="D310" s="49">
        <f t="shared" si="52"/>
        <v>10.697123193752272</v>
      </c>
      <c r="E310" s="49">
        <f t="shared" si="53"/>
        <v>13.417799174585776</v>
      </c>
      <c r="F310" s="49">
        <f t="shared" si="54"/>
        <v>10.311954319214124</v>
      </c>
      <c r="G310" s="49">
        <f t="shared" si="55"/>
        <v>13.876173905140485</v>
      </c>
    </row>
    <row r="311" spans="1:7" x14ac:dyDescent="0.2">
      <c r="A311" s="2">
        <f t="shared" si="44"/>
        <v>12</v>
      </c>
      <c r="B311" s="2">
        <f t="shared" si="45"/>
        <v>309</v>
      </c>
      <c r="C311" s="3">
        <f t="shared" si="51"/>
        <v>257500</v>
      </c>
      <c r="D311" s="49">
        <f t="shared" si="52"/>
        <v>10.699172263345835</v>
      </c>
      <c r="E311" s="49">
        <f t="shared" si="53"/>
        <v>13.415374737215693</v>
      </c>
      <c r="F311" s="49">
        <f t="shared" si="54"/>
        <v>10.314569620010241</v>
      </c>
      <c r="G311" s="49">
        <f t="shared" si="55"/>
        <v>13.872945334140296</v>
      </c>
    </row>
    <row r="312" spans="1:7" x14ac:dyDescent="0.2">
      <c r="A312" s="2">
        <f t="shared" si="44"/>
        <v>12</v>
      </c>
      <c r="B312" s="2">
        <f t="shared" si="45"/>
        <v>310</v>
      </c>
      <c r="C312" s="3">
        <f t="shared" si="51"/>
        <v>258333.33333333331</v>
      </c>
      <c r="D312" s="49">
        <f t="shared" si="52"/>
        <v>10.70121160789795</v>
      </c>
      <c r="E312" s="49">
        <f t="shared" si="53"/>
        <v>13.412962463164655</v>
      </c>
      <c r="F312" s="49">
        <f t="shared" si="54"/>
        <v>10.317172637026561</v>
      </c>
      <c r="G312" s="49">
        <f t="shared" si="55"/>
        <v>13.869733024642519</v>
      </c>
    </row>
    <row r="313" spans="1:7" x14ac:dyDescent="0.2">
      <c r="A313" s="2">
        <f t="shared" si="44"/>
        <v>12</v>
      </c>
      <c r="B313" s="2">
        <f t="shared" si="45"/>
        <v>311</v>
      </c>
      <c r="C313" s="3">
        <f t="shared" si="51"/>
        <v>259166.66666666669</v>
      </c>
      <c r="D313" s="49">
        <f t="shared" si="52"/>
        <v>10.703241304368474</v>
      </c>
      <c r="E313" s="49">
        <f t="shared" si="53"/>
        <v>13.410562251820437</v>
      </c>
      <c r="F313" s="49">
        <f t="shared" si="54"/>
        <v>10.319763466641124</v>
      </c>
      <c r="G313" s="49">
        <f t="shared" si="55"/>
        <v>13.866536841731207</v>
      </c>
    </row>
    <row r="314" spans="1:7" x14ac:dyDescent="0.2">
      <c r="A314" s="2">
        <f t="shared" si="44"/>
        <v>12</v>
      </c>
      <c r="B314" s="2">
        <f t="shared" si="45"/>
        <v>312</v>
      </c>
      <c r="C314" s="3">
        <f t="shared" si="51"/>
        <v>260000</v>
      </c>
      <c r="D314" s="49">
        <f t="shared" si="52"/>
        <v>10.705261428865583</v>
      </c>
      <c r="E314" s="49">
        <f t="shared" si="53"/>
        <v>13.408174003727209</v>
      </c>
      <c r="F314" s="49">
        <f t="shared" si="54"/>
        <v>10.322342204173406</v>
      </c>
      <c r="G314" s="49">
        <f t="shared" si="55"/>
        <v>13.863356652044926</v>
      </c>
    </row>
    <row r="315" spans="1:7" x14ac:dyDescent="0.2">
      <c r="A315" s="2">
        <f t="shared" si="44"/>
        <v>12</v>
      </c>
      <c r="B315" s="2">
        <f t="shared" si="45"/>
        <v>313</v>
      </c>
      <c r="C315" s="3">
        <f t="shared" si="51"/>
        <v>260833.33333333331</v>
      </c>
      <c r="D315" s="49">
        <f t="shared" si="52"/>
        <v>10.70727205665786</v>
      </c>
      <c r="E315" s="49">
        <f t="shared" si="53"/>
        <v>13.40579762056853</v>
      </c>
      <c r="F315" s="49">
        <f t="shared" si="54"/>
        <v>10.324908943899247</v>
      </c>
      <c r="G315" s="49">
        <f t="shared" si="55"/>
        <v>13.860192323753846</v>
      </c>
    </row>
    <row r="316" spans="1:7" x14ac:dyDescent="0.2">
      <c r="A316" s="2">
        <f t="shared" si="44"/>
        <v>12</v>
      </c>
      <c r="B316" s="2">
        <f t="shared" si="45"/>
        <v>314</v>
      </c>
      <c r="C316" s="3">
        <f t="shared" si="51"/>
        <v>261666.66666666669</v>
      </c>
      <c r="D316" s="49">
        <f t="shared" si="52"/>
        <v>10.709273262186191</v>
      </c>
      <c r="E316" s="49">
        <f t="shared" si="53"/>
        <v>13.403433005150692</v>
      </c>
      <c r="F316" s="49">
        <f t="shared" si="54"/>
        <v>10.327463779065527</v>
      </c>
      <c r="G316" s="49">
        <f t="shared" si="55"/>
        <v>13.857043726537299</v>
      </c>
    </row>
    <row r="317" spans="1:7" x14ac:dyDescent="0.2">
      <c r="A317" s="2">
        <f t="shared" si="44"/>
        <v>12</v>
      </c>
      <c r="B317" s="2">
        <f t="shared" si="45"/>
        <v>315</v>
      </c>
      <c r="C317" s="3">
        <f t="shared" si="51"/>
        <v>262500</v>
      </c>
      <c r="D317" s="49">
        <f t="shared" si="52"/>
        <v>10.711265119075442</v>
      </c>
      <c r="E317" s="49">
        <f t="shared" si="53"/>
        <v>13.401080061386322</v>
      </c>
      <c r="F317" s="49">
        <f t="shared" si="54"/>
        <v>10.330006801904579</v>
      </c>
      <c r="G317" s="49">
        <f t="shared" si="55"/>
        <v>13.853910731561689</v>
      </c>
    </row>
    <row r="318" spans="1:7" x14ac:dyDescent="0.2">
      <c r="A318" s="2">
        <f t="shared" si="44"/>
        <v>12</v>
      </c>
      <c r="B318" s="2">
        <f t="shared" si="45"/>
        <v>316</v>
      </c>
      <c r="C318" s="3">
        <f t="shared" si="51"/>
        <v>263333.33333333331</v>
      </c>
      <c r="D318" s="49">
        <f t="shared" si="52"/>
        <v>10.713247700145946</v>
      </c>
      <c r="E318" s="49">
        <f t="shared" si="53"/>
        <v>13.398738694278293</v>
      </c>
      <c r="F318" s="49">
        <f t="shared" si="54"/>
        <v>10.332538103648373</v>
      </c>
      <c r="G318" s="49">
        <f t="shared" si="55"/>
        <v>13.850793211458818</v>
      </c>
    </row>
    <row r="319" spans="1:7" x14ac:dyDescent="0.2">
      <c r="A319" s="2">
        <f t="shared" si="44"/>
        <v>12</v>
      </c>
      <c r="B319" s="2">
        <f t="shared" si="45"/>
        <v>317</v>
      </c>
      <c r="C319" s="3">
        <f t="shared" si="51"/>
        <v>264166.66666666669</v>
      </c>
      <c r="D319" s="49">
        <f t="shared" si="52"/>
        <v>10.715221077424774</v>
      </c>
      <c r="E319" s="49">
        <f t="shared" si="53"/>
        <v>13.39640880990391</v>
      </c>
      <c r="F319" s="49">
        <f t="shared" si="54"/>
        <v>10.335057774542472</v>
      </c>
      <c r="G319" s="49">
        <f t="shared" si="55"/>
        <v>13.8476910403046</v>
      </c>
    </row>
    <row r="320" spans="1:7" x14ac:dyDescent="0.2">
      <c r="A320" s="2">
        <f t="shared" si="44"/>
        <v>12</v>
      </c>
      <c r="B320" s="2">
        <f t="shared" si="45"/>
        <v>318</v>
      </c>
      <c r="C320" s="3">
        <f t="shared" si="51"/>
        <v>265000</v>
      </c>
      <c r="D320" s="49">
        <f t="shared" si="52"/>
        <v>10.717185322156837</v>
      </c>
      <c r="E320" s="49">
        <f t="shared" si="53"/>
        <v>13.394090315399389</v>
      </c>
      <c r="F320" s="49">
        <f t="shared" si="54"/>
        <v>10.337565903859687</v>
      </c>
      <c r="G320" s="49">
        <f t="shared" si="55"/>
        <v>13.844604093598136</v>
      </c>
    </row>
    <row r="321" spans="1:7" x14ac:dyDescent="0.2">
      <c r="A321" s="2">
        <f t="shared" si="44"/>
        <v>12</v>
      </c>
      <c r="B321" s="2">
        <f t="shared" si="45"/>
        <v>319</v>
      </c>
      <c r="C321" s="3">
        <f t="shared" si="51"/>
        <v>265833.33333333331</v>
      </c>
      <c r="D321" s="49">
        <f t="shared" si="52"/>
        <v>10.719140504815785</v>
      </c>
      <c r="E321" s="49">
        <f t="shared" si="53"/>
        <v>13.391783118944581</v>
      </c>
      <c r="F321" s="49">
        <f t="shared" si="54"/>
        <v>10.340062579913578</v>
      </c>
      <c r="G321" s="49">
        <f t="shared" si="55"/>
        <v>13.841532248241156</v>
      </c>
    </row>
    <row r="322" spans="1:7" x14ac:dyDescent="0.2">
      <c r="A322" s="2">
        <f t="shared" si="44"/>
        <v>12</v>
      </c>
      <c r="B322" s="2">
        <f t="shared" si="45"/>
        <v>320</v>
      </c>
      <c r="C322" s="3">
        <f t="shared" si="51"/>
        <v>266666.66666666669</v>
      </c>
      <c r="D322" s="49">
        <f t="shared" si="52"/>
        <v>10.721086695114712</v>
      </c>
      <c r="E322" s="49">
        <f t="shared" si="53"/>
        <v>13.389487129748005</v>
      </c>
      <c r="F322" s="49">
        <f t="shared" si="54"/>
        <v>10.342547890071678</v>
      </c>
      <c r="G322" s="49">
        <f t="shared" si="55"/>
        <v>13.838475382517851</v>
      </c>
    </row>
    <row r="323" spans="1:7" x14ac:dyDescent="0.2">
      <c r="A323" s="2">
        <f t="shared" si="44"/>
        <v>12</v>
      </c>
      <c r="B323" s="2">
        <f t="shared" si="45"/>
        <v>321</v>
      </c>
      <c r="C323" s="3">
        <f t="shared" si="51"/>
        <v>267500</v>
      </c>
      <c r="D323" s="49">
        <f t="shared" si="52"/>
        <v>10.723023962016715</v>
      </c>
      <c r="E323" s="49">
        <f t="shared" si="53"/>
        <v>13.38720225803211</v>
      </c>
      <c r="F323" s="49">
        <f t="shared" si="54"/>
        <v>10.345021920768506</v>
      </c>
      <c r="G323" s="49">
        <f t="shared" si="55"/>
        <v>13.83543337607502</v>
      </c>
    </row>
    <row r="324" spans="1:7" x14ac:dyDescent="0.2">
      <c r="A324" s="2">
        <f t="shared" si="44"/>
        <v>12</v>
      </c>
      <c r="B324" s="2">
        <f t="shared" si="45"/>
        <v>322</v>
      </c>
      <c r="C324" s="3">
        <f t="shared" si="51"/>
        <v>268333.33333333331</v>
      </c>
      <c r="D324" s="49">
        <f t="shared" si="52"/>
        <v>10.724952373745218</v>
      </c>
      <c r="E324" s="49">
        <f t="shared" si="53"/>
        <v>13.384928415018788</v>
      </c>
      <c r="F324" s="49">
        <f t="shared" si="54"/>
        <v>10.347484757518384</v>
      </c>
      <c r="G324" s="49">
        <f t="shared" si="55"/>
        <v>13.832406109902585</v>
      </c>
    </row>
    <row r="325" spans="1:7" x14ac:dyDescent="0.2">
      <c r="A325" s="2">
        <f t="shared" si="44"/>
        <v>12</v>
      </c>
      <c r="B325" s="2">
        <f t="shared" si="45"/>
        <v>323</v>
      </c>
      <c r="C325" s="3">
        <f t="shared" si="51"/>
        <v>269166.66666666669</v>
      </c>
      <c r="D325" s="49">
        <f t="shared" si="52"/>
        <v>10.726871997794184</v>
      </c>
      <c r="E325" s="49">
        <f t="shared" si="53"/>
        <v>13.382665512915176</v>
      </c>
      <c r="F325" s="49">
        <f t="shared" si="54"/>
        <v>10.34993648492798</v>
      </c>
      <c r="G325" s="49">
        <f t="shared" si="55"/>
        <v>13.829393466314441</v>
      </c>
    </row>
    <row r="326" spans="1:7" x14ac:dyDescent="0.2">
      <c r="A326" s="2">
        <f t="shared" si="44"/>
        <v>12</v>
      </c>
      <c r="B326" s="2">
        <f t="shared" si="45"/>
        <v>324</v>
      </c>
      <c r="C326" s="3">
        <f t="shared" si="51"/>
        <v>270000</v>
      </c>
      <c r="D326" s="49">
        <f t="shared" si="52"/>
        <v>10.728782900938109</v>
      </c>
      <c r="E326" s="49">
        <f t="shared" si="53"/>
        <v>13.380413464899677</v>
      </c>
      <c r="F326" s="49">
        <f t="shared" si="54"/>
        <v>10.352377186708729</v>
      </c>
      <c r="G326" s="49">
        <f t="shared" si="55"/>
        <v>13.826395328929639</v>
      </c>
    </row>
    <row r="327" spans="1:7" x14ac:dyDescent="0.2">
      <c r="A327" s="2">
        <f t="shared" si="44"/>
        <v>12</v>
      </c>
      <c r="B327" s="2">
        <f t="shared" si="45"/>
        <v>325</v>
      </c>
      <c r="C327" s="3">
        <f t="shared" si="51"/>
        <v>270833.33333333331</v>
      </c>
      <c r="D327" s="49">
        <f t="shared" si="52"/>
        <v>10.730685149241868</v>
      </c>
      <c r="E327" s="49">
        <f t="shared" si="53"/>
        <v>13.378172185108212</v>
      </c>
      <c r="F327" s="49">
        <f t="shared" si="54"/>
        <v>10.354806945688965</v>
      </c>
      <c r="G327" s="49">
        <f t="shared" si="55"/>
        <v>13.823411582653884</v>
      </c>
    </row>
    <row r="328" spans="1:7" x14ac:dyDescent="0.2">
      <c r="A328" s="2">
        <f t="shared" si="44"/>
        <v>12</v>
      </c>
      <c r="B328" s="2">
        <f t="shared" si="45"/>
        <v>326</v>
      </c>
      <c r="C328" s="3">
        <f t="shared" si="51"/>
        <v>271666.66666666669</v>
      </c>
      <c r="D328" s="49">
        <f t="shared" si="52"/>
        <v>10.732578808070395</v>
      </c>
      <c r="E328" s="49">
        <f t="shared" si="53"/>
        <v>13.375941588620728</v>
      </c>
      <c r="F328" s="49">
        <f t="shared" si="54"/>
        <v>10.357225843825896</v>
      </c>
      <c r="G328" s="49">
        <f t="shared" si="55"/>
        <v>13.820442113661368</v>
      </c>
    </row>
    <row r="329" spans="1:7" x14ac:dyDescent="0.2">
      <c r="A329" s="2">
        <f t="shared" si="44"/>
        <v>12</v>
      </c>
      <c r="B329" s="2">
        <f t="shared" si="45"/>
        <v>327</v>
      </c>
      <c r="C329" s="3">
        <f t="shared" si="51"/>
        <v>272500</v>
      </c>
      <c r="D329" s="49">
        <f t="shared" si="52"/>
        <v>10.734463942098211</v>
      </c>
      <c r="E329" s="49">
        <f t="shared" si="53"/>
        <v>13.373721591447952</v>
      </c>
      <c r="F329" s="49">
        <f t="shared" si="54"/>
        <v>10.359633962217385</v>
      </c>
      <c r="G329" s="49">
        <f t="shared" si="55"/>
        <v>13.817486809376913</v>
      </c>
    </row>
    <row r="330" spans="1:7" x14ac:dyDescent="0.2">
      <c r="A330" s="2">
        <f t="shared" si="44"/>
        <v>12</v>
      </c>
      <c r="B330" s="2">
        <f t="shared" si="45"/>
        <v>328</v>
      </c>
      <c r="C330" s="3">
        <f t="shared" si="51"/>
        <v>273333.33333333331</v>
      </c>
      <c r="D330" s="49">
        <f t="shared" si="52"/>
        <v>10.736340615318763</v>
      </c>
      <c r="E330" s="49">
        <f t="shared" si="53"/>
        <v>13.371512110518317</v>
      </c>
      <c r="F330" s="49">
        <f t="shared" si="54"/>
        <v>10.3620313811135</v>
      </c>
      <c r="G330" s="49">
        <f t="shared" si="55"/>
        <v>13.814545558458395</v>
      </c>
    </row>
    <row r="331" spans="1:7" x14ac:dyDescent="0.2">
      <c r="A331" s="2">
        <f t="shared" si="44"/>
        <v>12</v>
      </c>
      <c r="B331" s="2">
        <f t="shared" si="45"/>
        <v>329</v>
      </c>
      <c r="C331" s="3">
        <f t="shared" si="51"/>
        <v>274166.66666666669</v>
      </c>
      <c r="D331" s="49">
        <f t="shared" si="52"/>
        <v>10.738208891053651</v>
      </c>
      <c r="E331" s="49">
        <f t="shared" si="53"/>
        <v>13.369313063665169</v>
      </c>
      <c r="F331" s="49">
        <f t="shared" si="54"/>
        <v>10.364418179927904</v>
      </c>
      <c r="G331" s="49">
        <f t="shared" si="55"/>
        <v>13.811618250779491</v>
      </c>
    </row>
    <row r="332" spans="1:7" x14ac:dyDescent="0.2">
      <c r="A332" s="2">
        <f t="shared" si="44"/>
        <v>12</v>
      </c>
      <c r="B332" s="2">
        <f t="shared" si="45"/>
        <v>330</v>
      </c>
      <c r="C332" s="3">
        <f t="shared" si="51"/>
        <v>275000</v>
      </c>
      <c r="D332" s="49">
        <f t="shared" si="52"/>
        <v>10.74006883196167</v>
      </c>
      <c r="E332" s="49">
        <f t="shared" si="53"/>
        <v>13.367124369614166</v>
      </c>
      <c r="F332" s="49">
        <f t="shared" si="54"/>
        <v>10.36679443724908</v>
      </c>
      <c r="G332" s="49">
        <f t="shared" si="55"/>
        <v>13.808704777412741</v>
      </c>
    </row>
    <row r="333" spans="1:7" x14ac:dyDescent="0.2">
      <c r="A333" s="2">
        <f t="shared" si="44"/>
        <v>12</v>
      </c>
      <c r="B333" s="2">
        <f t="shared" si="45"/>
        <v>331</v>
      </c>
      <c r="C333" s="3">
        <f t="shared" si="51"/>
        <v>275833.33333333331</v>
      </c>
      <c r="D333" s="49">
        <f t="shared" si="52"/>
        <v>10.741920500047721</v>
      </c>
      <c r="E333" s="49">
        <f t="shared" si="53"/>
        <v>13.364945947970876</v>
      </c>
      <c r="F333" s="49">
        <f t="shared" si="54"/>
        <v>10.369160230851305</v>
      </c>
      <c r="G333" s="49">
        <f t="shared" si="55"/>
        <v>13.805805030612829</v>
      </c>
    </row>
    <row r="334" spans="1:7" x14ac:dyDescent="0.2">
      <c r="A334" s="2">
        <f t="shared" si="44"/>
        <v>12</v>
      </c>
      <c r="B334" s="2">
        <f t="shared" si="45"/>
        <v>332</v>
      </c>
      <c r="C334" s="3">
        <f t="shared" si="51"/>
        <v>276666.66666666669</v>
      </c>
      <c r="D334" s="49">
        <f t="shared" si="52"/>
        <v>10.743763956671554</v>
      </c>
      <c r="E334" s="49">
        <f t="shared" si="53"/>
        <v>13.36277771920861</v>
      </c>
      <c r="F334" s="49">
        <f t="shared" si="54"/>
        <v>10.371515637705487</v>
      </c>
      <c r="G334" s="49">
        <f t="shared" si="55"/>
        <v>13.802918903800219</v>
      </c>
    </row>
    <row r="335" spans="1:7" x14ac:dyDescent="0.2">
      <c r="A335" s="2">
        <f t="shared" si="44"/>
        <v>12</v>
      </c>
      <c r="B335" s="2">
        <f t="shared" si="45"/>
        <v>333</v>
      </c>
      <c r="C335" s="3">
        <f t="shared" si="51"/>
        <v>277500</v>
      </c>
      <c r="D335" s="49">
        <f t="shared" si="52"/>
        <v>10.745599262556423</v>
      </c>
      <c r="E335" s="49">
        <f t="shared" si="53"/>
        <v>13.360619604656463</v>
      </c>
      <c r="F335" s="49">
        <f t="shared" si="54"/>
        <v>10.373860733989876</v>
      </c>
      <c r="G335" s="49">
        <f t="shared" si="55"/>
        <v>13.800046291545046</v>
      </c>
    </row>
    <row r="336" spans="1:7" x14ac:dyDescent="0.2">
      <c r="A336" s="2">
        <f t="shared" si="44"/>
        <v>12</v>
      </c>
      <c r="B336" s="2">
        <f t="shared" si="45"/>
        <v>334</v>
      </c>
      <c r="C336" s="3">
        <f t="shared" si="51"/>
        <v>278333.33333333331</v>
      </c>
      <c r="D336" s="49">
        <f t="shared" si="52"/>
        <v>10.747426477797509</v>
      </c>
      <c r="E336" s="49">
        <f t="shared" si="53"/>
        <v>13.358471526487518</v>
      </c>
      <c r="F336" s="49">
        <f t="shared" si="54"/>
        <v>10.376195595100473</v>
      </c>
      <c r="G336" s="49">
        <f t="shared" si="55"/>
        <v>13.797187089551223</v>
      </c>
    </row>
    <row r="337" spans="1:7" x14ac:dyDescent="0.2">
      <c r="A337" s="2">
        <f t="shared" si="44"/>
        <v>12</v>
      </c>
      <c r="B337" s="2">
        <f t="shared" si="45"/>
        <v>335</v>
      </c>
      <c r="C337" s="3">
        <f t="shared" si="51"/>
        <v>279166.66666666669</v>
      </c>
      <c r="D337" s="49">
        <f t="shared" si="52"/>
        <v>10.749245661870299</v>
      </c>
      <c r="E337" s="49">
        <f t="shared" si="53"/>
        <v>13.356333407707275</v>
      </c>
      <c r="F337" s="49">
        <f t="shared" si="54"/>
        <v>10.378520295661405</v>
      </c>
      <c r="G337" s="49">
        <f t="shared" si="55"/>
        <v>13.794341194640902</v>
      </c>
    </row>
    <row r="338" spans="1:7" x14ac:dyDescent="0.2">
      <c r="A338" s="2">
        <f t="shared" si="44"/>
        <v>12</v>
      </c>
      <c r="B338" s="2">
        <f t="shared" si="45"/>
        <v>336</v>
      </c>
      <c r="C338" s="3">
        <f t="shared" si="51"/>
        <v>280000</v>
      </c>
      <c r="D338" s="49">
        <f t="shared" si="52"/>
        <v>10.751056873638772</v>
      </c>
      <c r="E338" s="49">
        <f t="shared" si="53"/>
        <v>13.354205172142292</v>
      </c>
      <c r="F338" s="49">
        <f t="shared" si="54"/>
        <v>10.380834909535052</v>
      </c>
      <c r="G338" s="49">
        <f t="shared" si="55"/>
        <v>13.791508504739152</v>
      </c>
    </row>
    <row r="339" spans="1:7" x14ac:dyDescent="0.2">
      <c r="A339" s="2">
        <f t="shared" si="44"/>
        <v>12</v>
      </c>
      <c r="B339" s="2">
        <f t="shared" si="45"/>
        <v>337</v>
      </c>
      <c r="C339" s="3">
        <f t="shared" si="51"/>
        <v>280833.33333333331</v>
      </c>
      <c r="D339" s="49">
        <f t="shared" si="52"/>
        <v>10.752860171363469</v>
      </c>
      <c r="E339" s="49">
        <f t="shared" si="53"/>
        <v>13.352086744428972</v>
      </c>
      <c r="F339" s="49">
        <f t="shared" si="54"/>
        <v>10.383139509832038</v>
      </c>
      <c r="G339" s="49">
        <f t="shared" si="55"/>
        <v>13.788688918858865</v>
      </c>
    </row>
    <row r="340" spans="1:7" x14ac:dyDescent="0.2">
      <c r="A340" s="2">
        <f t="shared" si="44"/>
        <v>12</v>
      </c>
      <c r="B340" s="2">
        <f t="shared" si="45"/>
        <v>338</v>
      </c>
      <c r="C340" s="3">
        <f t="shared" si="51"/>
        <v>281666.66666666669</v>
      </c>
      <c r="D340" s="49">
        <f t="shared" si="52"/>
        <v>10.754655612709438</v>
      </c>
      <c r="E340" s="49">
        <f t="shared" si="53"/>
        <v>13.349978050002552</v>
      </c>
      <c r="F340" s="49">
        <f t="shared" si="54"/>
        <v>10.385434168921053</v>
      </c>
      <c r="G340" s="49">
        <f t="shared" si="55"/>
        <v>13.785882337085955</v>
      </c>
    </row>
    <row r="341" spans="1:7" x14ac:dyDescent="0.2">
      <c r="A341" s="2">
        <f t="shared" si="44"/>
        <v>12</v>
      </c>
      <c r="B341" s="2">
        <f t="shared" si="45"/>
        <v>339</v>
      </c>
      <c r="C341" s="3">
        <f t="shared" si="51"/>
        <v>282500</v>
      </c>
      <c r="D341" s="49">
        <f t="shared" si="52"/>
        <v>10.75644325475405</v>
      </c>
      <c r="E341" s="49">
        <f t="shared" si="53"/>
        <v>13.347879015086308</v>
      </c>
      <c r="F341" s="49">
        <f t="shared" si="54"/>
        <v>10.387718958438546</v>
      </c>
      <c r="G341" s="49">
        <f t="shared" si="55"/>
        <v>13.783088660564806</v>
      </c>
    </row>
    <row r="342" spans="1:7" x14ac:dyDescent="0.2">
      <c r="A342" s="2">
        <f t="shared" si="44"/>
        <v>12</v>
      </c>
      <c r="B342" s="2">
        <f t="shared" si="45"/>
        <v>340</v>
      </c>
      <c r="C342" s="3">
        <f t="shared" si="51"/>
        <v>283333.33333333331</v>
      </c>
      <c r="D342" s="49">
        <f t="shared" si="52"/>
        <v>10.758223153994676</v>
      </c>
      <c r="E342" s="49">
        <f t="shared" si="53"/>
        <v>13.345789566680864</v>
      </c>
      <c r="F342" s="49">
        <f t="shared" si="54"/>
        <v>10.389993949298207</v>
      </c>
      <c r="G342" s="49">
        <f t="shared" si="55"/>
        <v>13.780307791483912</v>
      </c>
    </row>
    <row r="343" spans="1:7" x14ac:dyDescent="0.2">
      <c r="A343" s="2">
        <f t="shared" si="44"/>
        <v>12</v>
      </c>
      <c r="B343" s="2">
        <f t="shared" si="45"/>
        <v>341</v>
      </c>
      <c r="C343" s="3">
        <f t="shared" si="51"/>
        <v>284166.66666666669</v>
      </c>
      <c r="D343" s="49">
        <f t="shared" si="52"/>
        <v>10.759995366356256</v>
      </c>
      <c r="E343" s="49">
        <f t="shared" si="53"/>
        <v>13.343709632553765</v>
      </c>
      <c r="F343" s="49">
        <f t="shared" si="54"/>
        <v>10.392259211700358</v>
      </c>
      <c r="G343" s="49">
        <f t="shared" si="55"/>
        <v>13.777539633061801</v>
      </c>
    </row>
    <row r="344" spans="1:7" x14ac:dyDescent="0.2">
      <c r="A344" s="2">
        <f t="shared" si="44"/>
        <v>12</v>
      </c>
      <c r="B344" s="2">
        <f t="shared" si="45"/>
        <v>342</v>
      </c>
      <c r="C344" s="3">
        <f t="shared" si="51"/>
        <v>285000</v>
      </c>
      <c r="D344" s="49">
        <f t="shared" si="52"/>
        <v>10.761759947198762</v>
      </c>
      <c r="E344" s="49">
        <f t="shared" si="53"/>
        <v>13.341639141229143</v>
      </c>
      <c r="F344" s="49">
        <f t="shared" si="54"/>
        <v>10.394514815141184</v>
      </c>
      <c r="G344" s="49">
        <f t="shared" si="55"/>
        <v>13.774784089533169</v>
      </c>
    </row>
    <row r="345" spans="1:7" x14ac:dyDescent="0.2">
      <c r="A345" s="2">
        <f t="shared" si="44"/>
        <v>12</v>
      </c>
      <c r="B345" s="2">
        <f t="shared" si="45"/>
        <v>343</v>
      </c>
      <c r="C345" s="3">
        <f t="shared" si="51"/>
        <v>285833.33333333331</v>
      </c>
      <c r="D345" s="49">
        <f t="shared" si="52"/>
        <v>10.763516951324496</v>
      </c>
      <c r="E345" s="49">
        <f t="shared" si="53"/>
        <v>13.33957802197761</v>
      </c>
      <c r="F345" s="49">
        <f t="shared" si="54"/>
        <v>10.396760828421757</v>
      </c>
      <c r="G345" s="49">
        <f t="shared" si="55"/>
        <v>13.772041066135246</v>
      </c>
    </row>
    <row r="346" spans="1:7" x14ac:dyDescent="0.2">
      <c r="A346" s="2">
        <f t="shared" si="44"/>
        <v>12</v>
      </c>
      <c r="B346" s="2">
        <f t="shared" si="45"/>
        <v>344</v>
      </c>
      <c r="C346" s="3">
        <f t="shared" si="51"/>
        <v>286666.66666666669</v>
      </c>
      <c r="D346" s="49">
        <f t="shared" si="52"/>
        <v>10.765266432985317</v>
      </c>
      <c r="E346" s="49">
        <f t="shared" si="53"/>
        <v>13.337526204806272</v>
      </c>
      <c r="F346" s="49">
        <f t="shared" si="54"/>
        <v>10.398997319657015</v>
      </c>
      <c r="G346" s="49">
        <f t="shared" si="55"/>
        <v>13.769310469094373</v>
      </c>
    </row>
    <row r="347" spans="1:7" x14ac:dyDescent="0.2">
      <c r="A347" s="2">
        <f t="shared" si="44"/>
        <v>12</v>
      </c>
      <c r="B347" s="2">
        <f t="shared" si="45"/>
        <v>345</v>
      </c>
      <c r="C347" s="3">
        <f t="shared" si="51"/>
        <v>287500</v>
      </c>
      <c r="D347" s="49">
        <f t="shared" si="52"/>
        <v>10.767008445889745</v>
      </c>
      <c r="E347" s="49">
        <f t="shared" si="53"/>
        <v>13.335483620448944</v>
      </c>
      <c r="F347" s="49">
        <f t="shared" si="54"/>
        <v>10.401224356284544</v>
      </c>
      <c r="G347" s="49">
        <f t="shared" si="55"/>
        <v>13.766592205612827</v>
      </c>
    </row>
    <row r="348" spans="1:7" x14ac:dyDescent="0.2">
      <c r="A348" s="2">
        <f t="shared" si="44"/>
        <v>12</v>
      </c>
      <c r="B348" s="2">
        <f t="shared" si="45"/>
        <v>346</v>
      </c>
      <c r="C348" s="3">
        <f t="shared" si="51"/>
        <v>288333.33333333331</v>
      </c>
      <c r="D348" s="49">
        <f t="shared" si="52"/>
        <v>10.768743043209925</v>
      </c>
      <c r="E348" s="49">
        <f t="shared" si="53"/>
        <v>13.333450200356477</v>
      </c>
      <c r="F348" s="49">
        <f t="shared" si="54"/>
        <v>10.403442005073199</v>
      </c>
      <c r="G348" s="49">
        <f t="shared" si="55"/>
        <v>13.763886183855821</v>
      </c>
    </row>
    <row r="349" spans="1:7" x14ac:dyDescent="0.2">
      <c r="A349" s="2">
        <f t="shared" si="44"/>
        <v>12</v>
      </c>
      <c r="B349" s="2">
        <f t="shared" si="45"/>
        <v>347</v>
      </c>
      <c r="C349" s="3">
        <f t="shared" si="51"/>
        <v>289166.66666666669</v>
      </c>
      <c r="D349" s="49">
        <f t="shared" si="52"/>
        <v>10.770470277588519</v>
      </c>
      <c r="E349" s="49">
        <f t="shared" si="53"/>
        <v>13.331425876687291</v>
      </c>
      <c r="F349" s="49">
        <f t="shared" si="54"/>
        <v>10.405650332131646</v>
      </c>
      <c r="G349" s="49">
        <f t="shared" si="55"/>
        <v>13.761192312938737</v>
      </c>
    </row>
    <row r="350" spans="1:7" x14ac:dyDescent="0.2">
      <c r="A350" s="2">
        <f t="shared" si="44"/>
        <v>12</v>
      </c>
      <c r="B350" s="2">
        <f t="shared" si="45"/>
        <v>348</v>
      </c>
      <c r="C350" s="3">
        <f t="shared" si="51"/>
        <v>290000</v>
      </c>
      <c r="D350" s="49">
        <f t="shared" si="52"/>
        <v>10.772190201145479</v>
      </c>
      <c r="E350" s="49">
        <f t="shared" si="53"/>
        <v>13.329410582298037</v>
      </c>
      <c r="F350" s="49">
        <f t="shared" si="54"/>
        <v>10.40784940291676</v>
      </c>
      <c r="G350" s="49">
        <f t="shared" si="55"/>
        <v>13.75851050291457</v>
      </c>
    </row>
    <row r="351" spans="1:7" x14ac:dyDescent="0.2">
      <c r="A351" s="2">
        <f t="shared" si="44"/>
        <v>12</v>
      </c>
      <c r="B351" s="2">
        <f t="shared" si="45"/>
        <v>349</v>
      </c>
      <c r="C351" s="3">
        <f t="shared" si="51"/>
        <v>290833.33333333331</v>
      </c>
      <c r="D351" s="49">
        <f t="shared" si="52"/>
        <v>10.7739028654847</v>
      </c>
      <c r="E351" s="49">
        <f t="shared" si="53"/>
        <v>13.327404250734389</v>
      </c>
      <c r="F351" s="49">
        <f t="shared" si="54"/>
        <v>10.410039282241851</v>
      </c>
      <c r="G351" s="49">
        <f t="shared" si="55"/>
        <v>13.755840664761561</v>
      </c>
    </row>
    <row r="352" spans="1:7" x14ac:dyDescent="0.2">
      <c r="A352" s="2">
        <f t="shared" si="44"/>
        <v>12</v>
      </c>
      <c r="B352" s="2">
        <f t="shared" si="45"/>
        <v>350</v>
      </c>
      <c r="C352" s="3">
        <f t="shared" si="51"/>
        <v>291666.66666666669</v>
      </c>
      <c r="D352" s="49">
        <f t="shared" si="52"/>
        <v>10.77560832170057</v>
      </c>
      <c r="E352" s="49">
        <f t="shared" si="53"/>
        <v>13.325406816222021</v>
      </c>
      <c r="F352" s="49">
        <f t="shared" si="54"/>
        <v>10.412220034284799</v>
      </c>
      <c r="G352" s="49">
        <f t="shared" si="55"/>
        <v>13.753182710371021</v>
      </c>
    </row>
    <row r="353" spans="1:7" x14ac:dyDescent="0.2">
      <c r="A353" s="2">
        <f t="shared" si="44"/>
        <v>12</v>
      </c>
      <c r="B353" s="2">
        <f t="shared" si="45"/>
        <v>351</v>
      </c>
      <c r="C353" s="3">
        <f t="shared" si="51"/>
        <v>292500</v>
      </c>
      <c r="D353" s="49">
        <f t="shared" si="52"/>
        <v>10.777306620384449</v>
      </c>
      <c r="E353" s="49">
        <f t="shared" si="53"/>
        <v>13.323418213657714</v>
      </c>
      <c r="F353" s="49">
        <f t="shared" si="54"/>
        <v>10.414391722596086</v>
      </c>
      <c r="G353" s="49">
        <f t="shared" si="55"/>
        <v>13.750536552535383</v>
      </c>
    </row>
    <row r="354" spans="1:7" x14ac:dyDescent="0.2">
      <c r="A354" s="2">
        <f t="shared" si="44"/>
        <v>12</v>
      </c>
      <c r="B354" s="2">
        <f t="shared" si="45"/>
        <v>352</v>
      </c>
      <c r="C354" s="3">
        <f t="shared" si="51"/>
        <v>293333.33333333331</v>
      </c>
      <c r="D354" s="49">
        <f t="shared" si="52"/>
        <v>10.778997811631021</v>
      </c>
      <c r="E354" s="49">
        <f t="shared" si="53"/>
        <v>13.321438378600581</v>
      </c>
      <c r="F354" s="49">
        <f t="shared" si="54"/>
        <v>10.416554410106638</v>
      </c>
      <c r="G354" s="49">
        <f t="shared" si="55"/>
        <v>13.747902104936403</v>
      </c>
    </row>
    <row r="355" spans="1:7" x14ac:dyDescent="0.2">
      <c r="A355" s="2">
        <f t="shared" si="44"/>
        <v>12</v>
      </c>
      <c r="B355" s="2">
        <f t="shared" si="45"/>
        <v>353</v>
      </c>
      <c r="C355" s="3">
        <f t="shared" si="51"/>
        <v>294166.66666666669</v>
      </c>
      <c r="D355" s="49">
        <f t="shared" si="52"/>
        <v>10.78068194504454</v>
      </c>
      <c r="E355" s="49">
        <f t="shared" si="53"/>
        <v>13.319467247263471</v>
      </c>
      <c r="F355" s="49">
        <f t="shared" si="54"/>
        <v>10.418708159135591</v>
      </c>
      <c r="G355" s="49">
        <f t="shared" si="55"/>
        <v>13.745279282133566</v>
      </c>
    </row>
    <row r="356" spans="1:7" x14ac:dyDescent="0.2">
      <c r="A356" s="2">
        <f t="shared" si="44"/>
        <v>12</v>
      </c>
      <c r="B356" s="2">
        <f t="shared" si="45"/>
        <v>354</v>
      </c>
      <c r="C356" s="3">
        <f t="shared" si="51"/>
        <v>295000</v>
      </c>
      <c r="D356" s="49">
        <f t="shared" si="52"/>
        <v>10.782359069745008</v>
      </c>
      <c r="E356" s="49">
        <f t="shared" si="53"/>
        <v>13.317504756504482</v>
      </c>
      <c r="F356" s="49">
        <f t="shared" si="54"/>
        <v>10.420853031397955</v>
      </c>
      <c r="G356" s="49">
        <f t="shared" si="55"/>
        <v>13.742667999552712</v>
      </c>
    </row>
    <row r="357" spans="1:7" x14ac:dyDescent="0.2">
      <c r="A357" s="2">
        <f t="shared" si="44"/>
        <v>12</v>
      </c>
      <c r="B357" s="2">
        <f t="shared" si="45"/>
        <v>355</v>
      </c>
      <c r="C357" s="3">
        <f t="shared" si="51"/>
        <v>295833.33333333331</v>
      </c>
      <c r="D357" s="49">
        <f t="shared" si="52"/>
        <v>10.784029234374236</v>
      </c>
      <c r="E357" s="49">
        <f t="shared" si="53"/>
        <v>13.315550843818608</v>
      </c>
      <c r="F357" s="49">
        <f t="shared" si="54"/>
        <v>10.422989088012111</v>
      </c>
      <c r="G357" s="49">
        <f t="shared" si="55"/>
        <v>13.740068173474755</v>
      </c>
    </row>
    <row r="358" spans="1:7" x14ac:dyDescent="0.2">
      <c r="A358" s="2">
        <f t="shared" si="44"/>
        <v>12</v>
      </c>
      <c r="B358" s="2">
        <f t="shared" si="45"/>
        <v>356</v>
      </c>
      <c r="C358" s="3">
        <f t="shared" si="51"/>
        <v>296666.66666666669</v>
      </c>
      <c r="D358" s="49">
        <f t="shared" si="52"/>
        <v>10.785692487101828</v>
      </c>
      <c r="E358" s="49">
        <f t="shared" si="53"/>
        <v>13.313605447329534</v>
      </c>
      <c r="F358" s="49">
        <f t="shared" si="54"/>
        <v>10.425116389507226</v>
      </c>
      <c r="G358" s="49">
        <f t="shared" si="55"/>
        <v>13.737479721024679</v>
      </c>
    </row>
    <row r="359" spans="1:7" x14ac:dyDescent="0.2">
      <c r="A359" s="2">
        <f t="shared" si="44"/>
        <v>12</v>
      </c>
      <c r="B359" s="2">
        <f t="shared" si="45"/>
        <v>357</v>
      </c>
      <c r="C359" s="3">
        <f t="shared" si="51"/>
        <v>297500</v>
      </c>
      <c r="D359" s="49">
        <f t="shared" si="52"/>
        <v>10.787348875631064</v>
      </c>
      <c r="E359" s="49">
        <f t="shared" si="53"/>
        <v>13.311668505781558</v>
      </c>
      <c r="F359" s="49">
        <f t="shared" si="54"/>
        <v>10.427234995830567</v>
      </c>
      <c r="G359" s="49">
        <f t="shared" si="55"/>
        <v>13.734902560160627</v>
      </c>
    </row>
    <row r="360" spans="1:7" x14ac:dyDescent="0.2">
      <c r="A360" s="2">
        <f t="shared" ref="A360:A423" si="56">A359</f>
        <v>12</v>
      </c>
      <c r="B360" s="2">
        <f t="shared" ref="B360:B423" si="57">B359+1</f>
        <v>358</v>
      </c>
      <c r="C360" s="3">
        <f t="shared" si="51"/>
        <v>298333.33333333331</v>
      </c>
      <c r="D360" s="49">
        <f t="shared" si="52"/>
        <v>10.788998447204682</v>
      </c>
      <c r="E360" s="49">
        <f t="shared" si="53"/>
        <v>13.30973995853161</v>
      </c>
      <c r="F360" s="49">
        <f t="shared" si="54"/>
        <v>10.429344966354659</v>
      </c>
      <c r="G360" s="49">
        <f t="shared" si="55"/>
        <v>13.732336609663218</v>
      </c>
    </row>
    <row r="361" spans="1:7" x14ac:dyDescent="0.2">
      <c r="A361" s="2">
        <f t="shared" si="56"/>
        <v>12</v>
      </c>
      <c r="B361" s="2">
        <f t="shared" si="57"/>
        <v>359</v>
      </c>
      <c r="C361" s="3">
        <f t="shared" si="51"/>
        <v>299166.66666666669</v>
      </c>
      <c r="D361" s="49">
        <f t="shared" si="52"/>
        <v>10.790641248610605</v>
      </c>
      <c r="E361" s="49">
        <f t="shared" si="53"/>
        <v>13.30781974554143</v>
      </c>
      <c r="F361" s="49">
        <f t="shared" si="54"/>
        <v>10.431446359884392</v>
      </c>
      <c r="G361" s="49">
        <f t="shared" si="55"/>
        <v>13.729781789124992</v>
      </c>
    </row>
    <row r="362" spans="1:7" x14ac:dyDescent="0.2">
      <c r="A362" s="2">
        <f t="shared" si="56"/>
        <v>12</v>
      </c>
      <c r="B362" s="2">
        <f t="shared" si="57"/>
        <v>360</v>
      </c>
      <c r="C362" s="3">
        <f t="shared" si="51"/>
        <v>300000</v>
      </c>
      <c r="D362" s="49">
        <f t="shared" si="52"/>
        <v>10.792277326187556</v>
      </c>
      <c r="E362" s="49">
        <f t="shared" si="53"/>
        <v>13.305907807369865</v>
      </c>
      <c r="F362" s="49">
        <f t="shared" si="54"/>
        <v>10.433539234663977</v>
      </c>
      <c r="G362" s="49">
        <f t="shared" si="55"/>
        <v>13.727238018940042</v>
      </c>
    </row>
    <row r="363" spans="1:7" x14ac:dyDescent="0.2">
      <c r="A363" s="2">
        <f t="shared" si="56"/>
        <v>12</v>
      </c>
      <c r="B363" s="2">
        <f t="shared" si="57"/>
        <v>361</v>
      </c>
      <c r="C363" s="3">
        <f t="shared" si="51"/>
        <v>300833.33333333331</v>
      </c>
      <c r="D363" s="49">
        <f t="shared" si="52"/>
        <v>10.793906725830588</v>
      </c>
      <c r="E363" s="49">
        <f t="shared" si="53"/>
        <v>13.304004085165252</v>
      </c>
      <c r="F363" s="49">
        <f t="shared" si="54"/>
        <v>10.435623648383809</v>
      </c>
      <c r="G363" s="49">
        <f t="shared" si="55"/>
        <v>13.724705220293805</v>
      </c>
    </row>
    <row r="364" spans="1:7" x14ac:dyDescent="0.2">
      <c r="A364" s="2">
        <f t="shared" si="56"/>
        <v>12</v>
      </c>
      <c r="B364" s="2">
        <f t="shared" si="57"/>
        <v>362</v>
      </c>
      <c r="C364" s="3">
        <f t="shared" si="51"/>
        <v>301666.66666666669</v>
      </c>
      <c r="D364" s="49">
        <f t="shared" si="52"/>
        <v>10.795529492996549</v>
      </c>
      <c r="E364" s="49">
        <f t="shared" si="53"/>
        <v>13.302108520657955</v>
      </c>
      <c r="F364" s="49">
        <f t="shared" si="54"/>
        <v>10.437699658187247</v>
      </c>
      <c r="G364" s="49">
        <f t="shared" si="55"/>
        <v>13.722183315152982</v>
      </c>
    </row>
    <row r="365" spans="1:7" x14ac:dyDescent="0.2">
      <c r="A365" s="2">
        <f t="shared" si="56"/>
        <v>12</v>
      </c>
      <c r="B365" s="2">
        <f t="shared" si="57"/>
        <v>363</v>
      </c>
      <c r="C365" s="3">
        <f t="shared" ref="C365:C428" si="58">B365/A365*10000</f>
        <v>302500</v>
      </c>
      <c r="D365" s="49">
        <f t="shared" ref="D365:D428" si="59">(IF(B365&gt;0,(CHIINV(0.975, 2 * B365) / 2)/C365,0))*10000</f>
        <v>10.797145672709439</v>
      </c>
      <c r="E365" s="49">
        <f t="shared" ref="E365:E428" si="60">(IF(B365&gt;0,(CHIINV(0.025, 2 * (B365+1) )/ 2)/C365,(CHIINV(0.025, 2 )/ 2)/C365))*10000</f>
        <v>13.300221056153013</v>
      </c>
      <c r="F365" s="49">
        <f t="shared" ref="F365:F428" si="61">(IF(B365&gt;0,(CHIINV(0.995, 2 * B365) / 2)/C365,0))*10000</f>
        <v>10.439767320677269</v>
      </c>
      <c r="G365" s="49">
        <f t="shared" ref="G365:G428" si="62">(IF(B365&gt;0,(CHIINV(0.005, 2 * (B365+1) )/ 2)/C365,(CHIINV(0.005, 2 )/ 2)/C365))*10000</f>
        <v>13.719672226255675</v>
      </c>
    </row>
    <row r="366" spans="1:7" x14ac:dyDescent="0.2">
      <c r="A366" s="2">
        <f t="shared" si="56"/>
        <v>12</v>
      </c>
      <c r="B366" s="2">
        <f t="shared" si="57"/>
        <v>364</v>
      </c>
      <c r="C366" s="3">
        <f t="shared" si="58"/>
        <v>303333.33333333331</v>
      </c>
      <c r="D366" s="49">
        <f t="shared" si="59"/>
        <v>10.798755309565715</v>
      </c>
      <c r="E366" s="49">
        <f t="shared" si="60"/>
        <v>13.298341634522881</v>
      </c>
      <c r="F366" s="49">
        <f t="shared" si="61"/>
        <v>10.441826691923037</v>
      </c>
      <c r="G366" s="49">
        <f t="shared" si="62"/>
        <v>13.717171877101608</v>
      </c>
    </row>
    <row r="367" spans="1:7" x14ac:dyDescent="0.2">
      <c r="A367" s="2">
        <f t="shared" si="56"/>
        <v>12</v>
      </c>
      <c r="B367" s="2">
        <f t="shared" si="57"/>
        <v>365</v>
      </c>
      <c r="C367" s="3">
        <f t="shared" si="58"/>
        <v>304166.66666666669</v>
      </c>
      <c r="D367" s="49">
        <f t="shared" si="59"/>
        <v>10.800358447739496</v>
      </c>
      <c r="E367" s="49">
        <f t="shared" si="60"/>
        <v>13.296470199200288</v>
      </c>
      <c r="F367" s="49">
        <f t="shared" si="61"/>
        <v>10.443877827466357</v>
      </c>
      <c r="G367" s="49">
        <f t="shared" si="62"/>
        <v>13.714682191942536</v>
      </c>
    </row>
    <row r="368" spans="1:7" x14ac:dyDescent="0.2">
      <c r="A368" s="2">
        <f t="shared" si="56"/>
        <v>12</v>
      </c>
      <c r="B368" s="2">
        <f t="shared" si="57"/>
        <v>366</v>
      </c>
      <c r="C368" s="3">
        <f t="shared" si="58"/>
        <v>305000</v>
      </c>
      <c r="D368" s="49">
        <f t="shared" si="59"/>
        <v>10.801955130987707</v>
      </c>
      <c r="E368" s="49">
        <f t="shared" si="60"/>
        <v>13.294606694171232</v>
      </c>
      <c r="F368" s="49">
        <f t="shared" si="61"/>
        <v>10.445920782328081</v>
      </c>
      <c r="G368" s="49">
        <f t="shared" si="62"/>
        <v>13.712203095772814</v>
      </c>
    </row>
    <row r="369" spans="1:7" x14ac:dyDescent="0.2">
      <c r="A369" s="2">
        <f t="shared" si="56"/>
        <v>12</v>
      </c>
      <c r="B369" s="2">
        <f t="shared" si="57"/>
        <v>367</v>
      </c>
      <c r="C369" s="3">
        <f t="shared" si="58"/>
        <v>305833.33333333331</v>
      </c>
      <c r="D369" s="49">
        <f t="shared" si="59"/>
        <v>10.803545402655118</v>
      </c>
      <c r="E369" s="49">
        <f t="shared" si="60"/>
        <v>13.292751063968039</v>
      </c>
      <c r="F369" s="49">
        <f t="shared" si="61"/>
        <v>10.447955611014338</v>
      </c>
      <c r="G369" s="49">
        <f t="shared" si="62"/>
        <v>13.709734514320056</v>
      </c>
    </row>
    <row r="370" spans="1:7" x14ac:dyDescent="0.2">
      <c r="A370" s="2">
        <f t="shared" si="56"/>
        <v>12</v>
      </c>
      <c r="B370" s="2">
        <f t="shared" si="57"/>
        <v>368</v>
      </c>
      <c r="C370" s="3">
        <f t="shared" si="58"/>
        <v>306666.66666666669</v>
      </c>
      <c r="D370" s="49">
        <f t="shared" si="59"/>
        <v>10.805129305679346</v>
      </c>
      <c r="E370" s="49">
        <f t="shared" si="60"/>
        <v>13.290903253662552</v>
      </c>
      <c r="F370" s="49">
        <f t="shared" si="61"/>
        <v>10.449982367522759</v>
      </c>
      <c r="G370" s="49">
        <f t="shared" si="62"/>
        <v>13.707276374036004</v>
      </c>
    </row>
    <row r="371" spans="1:7" x14ac:dyDescent="0.2">
      <c r="A371" s="2">
        <f t="shared" si="56"/>
        <v>12</v>
      </c>
      <c r="B371" s="2">
        <f t="shared" si="57"/>
        <v>369</v>
      </c>
      <c r="C371" s="3">
        <f t="shared" si="58"/>
        <v>307500</v>
      </c>
      <c r="D371" s="49">
        <f t="shared" si="59"/>
        <v>10.806706882595767</v>
      </c>
      <c r="E371" s="49">
        <f t="shared" si="60"/>
        <v>13.289063208859433</v>
      </c>
      <c r="F371" s="49">
        <f t="shared" si="61"/>
        <v>10.452001105348556</v>
      </c>
      <c r="G371" s="49">
        <f t="shared" si="62"/>
        <v>13.704828602087483</v>
      </c>
    </row>
    <row r="372" spans="1:7" x14ac:dyDescent="0.2">
      <c r="A372" s="2">
        <f t="shared" si="56"/>
        <v>12</v>
      </c>
      <c r="B372" s="2">
        <f t="shared" si="57"/>
        <v>370</v>
      </c>
      <c r="C372" s="3">
        <f t="shared" si="58"/>
        <v>308333.33333333331</v>
      </c>
      <c r="D372" s="49">
        <f t="shared" si="59"/>
        <v>10.808278175542334</v>
      </c>
      <c r="E372" s="49">
        <f t="shared" si="60"/>
        <v>13.287230875689547</v>
      </c>
      <c r="F372" s="49">
        <f t="shared" si="61"/>
        <v>10.454011877490522</v>
      </c>
      <c r="G372" s="49">
        <f t="shared" si="62"/>
        <v>13.702391126347514</v>
      </c>
    </row>
    <row r="373" spans="1:7" x14ac:dyDescent="0.2">
      <c r="A373" s="2">
        <f t="shared" si="56"/>
        <v>12</v>
      </c>
      <c r="B373" s="2">
        <f t="shared" si="57"/>
        <v>371</v>
      </c>
      <c r="C373" s="3">
        <f t="shared" si="58"/>
        <v>309166.66666666669</v>
      </c>
      <c r="D373" s="49">
        <f t="shared" si="59"/>
        <v>10.809843226264368</v>
      </c>
      <c r="E373" s="49">
        <f t="shared" si="60"/>
        <v>13.285406200803434</v>
      </c>
      <c r="F373" s="49">
        <f t="shared" si="61"/>
        <v>10.456014736456964</v>
      </c>
      <c r="G373" s="49">
        <f t="shared" si="62"/>
        <v>13.699963875386565</v>
      </c>
    </row>
    <row r="374" spans="1:7" x14ac:dyDescent="0.2">
      <c r="A374" s="2">
        <f t="shared" si="56"/>
        <v>12</v>
      </c>
      <c r="B374" s="2">
        <f t="shared" si="57"/>
        <v>372</v>
      </c>
      <c r="C374" s="3">
        <f t="shared" si="58"/>
        <v>310000</v>
      </c>
      <c r="D374" s="49">
        <f t="shared" si="59"/>
        <v>10.81140207611924</v>
      </c>
      <c r="E374" s="49">
        <f t="shared" si="60"/>
        <v>13.283589131364934</v>
      </c>
      <c r="F374" s="49">
        <f t="shared" si="61"/>
        <v>10.458009734271524</v>
      </c>
      <c r="G374" s="49">
        <f t="shared" si="62"/>
        <v>13.697546778463938</v>
      </c>
    </row>
    <row r="375" spans="1:7" x14ac:dyDescent="0.2">
      <c r="A375" s="2">
        <f t="shared" si="56"/>
        <v>12</v>
      </c>
      <c r="B375" s="2">
        <f t="shared" si="57"/>
        <v>373</v>
      </c>
      <c r="C375" s="3">
        <f t="shared" si="58"/>
        <v>310833.33333333331</v>
      </c>
      <c r="D375" s="49">
        <f t="shared" si="59"/>
        <v>10.812954766081003</v>
      </c>
      <c r="E375" s="49">
        <f t="shared" si="60"/>
        <v>13.281779615044837</v>
      </c>
      <c r="F375" s="49">
        <f t="shared" si="61"/>
        <v>10.459996922478926</v>
      </c>
      <c r="G375" s="49">
        <f t="shared" si="62"/>
        <v>13.695139765519249</v>
      </c>
    </row>
    <row r="376" spans="1:7" x14ac:dyDescent="0.2">
      <c r="A376" s="2">
        <f t="shared" si="56"/>
        <v>12</v>
      </c>
      <c r="B376" s="2">
        <f t="shared" si="57"/>
        <v>374</v>
      </c>
      <c r="C376" s="3">
        <f t="shared" si="58"/>
        <v>311666.66666666669</v>
      </c>
      <c r="D376" s="49">
        <f t="shared" si="59"/>
        <v>10.814501336744955</v>
      </c>
      <c r="E376" s="49">
        <f t="shared" si="60"/>
        <v>13.279977600014673</v>
      </c>
      <c r="F376" s="49">
        <f t="shared" si="61"/>
        <v>10.461976352150646</v>
      </c>
      <c r="G376" s="49">
        <f t="shared" si="62"/>
        <v>13.692742767164091</v>
      </c>
    </row>
    <row r="377" spans="1:7" x14ac:dyDescent="0.2">
      <c r="A377" s="2">
        <f t="shared" si="56"/>
        <v>12</v>
      </c>
      <c r="B377" s="2">
        <f t="shared" si="57"/>
        <v>375</v>
      </c>
      <c r="C377" s="3">
        <f t="shared" si="58"/>
        <v>312500</v>
      </c>
      <c r="D377" s="49">
        <f t="shared" si="59"/>
        <v>10.816041828332137</v>
      </c>
      <c r="E377" s="49">
        <f t="shared" si="60"/>
        <v>13.278183034940605</v>
      </c>
      <c r="F377" s="49">
        <f t="shared" si="61"/>
        <v>10.463948073890494</v>
      </c>
      <c r="G377" s="49">
        <f t="shared" si="62"/>
        <v>13.690355714673782</v>
      </c>
    </row>
    <row r="378" spans="1:7" x14ac:dyDescent="0.2">
      <c r="A378" s="2">
        <f t="shared" si="56"/>
        <v>12</v>
      </c>
      <c r="B378" s="2">
        <f t="shared" si="57"/>
        <v>376</v>
      </c>
      <c r="C378" s="3">
        <f t="shared" si="58"/>
        <v>313333.33333333331</v>
      </c>
      <c r="D378" s="49">
        <f t="shared" si="59"/>
        <v>10.817576280693759</v>
      </c>
      <c r="E378" s="49">
        <f t="shared" si="60"/>
        <v>13.276395868977353</v>
      </c>
      <c r="F378" s="49">
        <f t="shared" si="61"/>
        <v>10.465912137840112</v>
      </c>
      <c r="G378" s="49">
        <f t="shared" si="62"/>
        <v>13.687978539979246</v>
      </c>
    </row>
    <row r="379" spans="1:7" x14ac:dyDescent="0.2">
      <c r="A379" s="2">
        <f t="shared" si="56"/>
        <v>12</v>
      </c>
      <c r="B379" s="2">
        <f t="shared" si="57"/>
        <v>377</v>
      </c>
      <c r="C379" s="3">
        <f t="shared" si="58"/>
        <v>314166.66666666669</v>
      </c>
      <c r="D379" s="49">
        <f t="shared" si="59"/>
        <v>10.819104733315557</v>
      </c>
      <c r="E379" s="49">
        <f t="shared" si="60"/>
        <v>13.27461605176228</v>
      </c>
      <c r="F379" s="49">
        <f t="shared" si="61"/>
        <v>10.467868593684386</v>
      </c>
      <c r="G379" s="49">
        <f t="shared" si="62"/>
        <v>13.685611175659018</v>
      </c>
    </row>
    <row r="380" spans="1:7" x14ac:dyDescent="0.2">
      <c r="A380" s="2">
        <f t="shared" si="56"/>
        <v>12</v>
      </c>
      <c r="B380" s="2">
        <f t="shared" si="57"/>
        <v>378</v>
      </c>
      <c r="C380" s="3">
        <f t="shared" si="58"/>
        <v>315000</v>
      </c>
      <c r="D380" s="49">
        <f t="shared" si="59"/>
        <v>10.820627225322124</v>
      </c>
      <c r="E380" s="49">
        <f t="shared" si="60"/>
        <v>13.272843533409516</v>
      </c>
      <c r="F380" s="49">
        <f t="shared" si="61"/>
        <v>10.469817490656828</v>
      </c>
      <c r="G380" s="49">
        <f t="shared" si="62"/>
        <v>13.683253554931376</v>
      </c>
    </row>
    <row r="381" spans="1:7" x14ac:dyDescent="0.2">
      <c r="A381" s="2">
        <f t="shared" si="56"/>
        <v>12</v>
      </c>
      <c r="B381" s="2">
        <f t="shared" si="57"/>
        <v>379</v>
      </c>
      <c r="C381" s="3">
        <f t="shared" si="58"/>
        <v>315833.33333333331</v>
      </c>
      <c r="D381" s="49">
        <f t="shared" si="59"/>
        <v>10.822143795481116</v>
      </c>
      <c r="E381" s="49">
        <f t="shared" si="60"/>
        <v>13.271078264504188</v>
      </c>
      <c r="F381" s="49">
        <f t="shared" si="61"/>
        <v>10.471758877544794</v>
      </c>
      <c r="G381" s="49">
        <f t="shared" si="62"/>
        <v>13.680905611646564</v>
      </c>
    </row>
    <row r="382" spans="1:7" x14ac:dyDescent="0.2">
      <c r="A382" s="2">
        <f t="shared" si="56"/>
        <v>12</v>
      </c>
      <c r="B382" s="2">
        <f t="shared" si="57"/>
        <v>380</v>
      </c>
      <c r="C382" s="3">
        <f t="shared" si="58"/>
        <v>316666.66666666669</v>
      </c>
      <c r="D382" s="49">
        <f t="shared" si="59"/>
        <v>10.823654482207461</v>
      </c>
      <c r="E382" s="49">
        <f t="shared" si="60"/>
        <v>13.269320196096738</v>
      </c>
      <c r="F382" s="49">
        <f t="shared" si="61"/>
        <v>10.473692802694719</v>
      </c>
      <c r="G382" s="49">
        <f t="shared" si="62"/>
        <v>13.678567280279156</v>
      </c>
    </row>
    <row r="383" spans="1:7" x14ac:dyDescent="0.2">
      <c r="A383" s="2">
        <f t="shared" si="56"/>
        <v>12</v>
      </c>
      <c r="B383" s="2">
        <f t="shared" si="57"/>
        <v>381</v>
      </c>
      <c r="C383" s="3">
        <f t="shared" si="58"/>
        <v>317500</v>
      </c>
      <c r="D383" s="49">
        <f t="shared" si="59"/>
        <v>10.825159323567467</v>
      </c>
      <c r="E383" s="49">
        <f t="shared" si="60"/>
        <v>13.267569279697316</v>
      </c>
      <c r="F383" s="49">
        <f t="shared" si="61"/>
        <v>10.475619314017223</v>
      </c>
      <c r="G383" s="49">
        <f t="shared" si="62"/>
        <v>13.676238495920517</v>
      </c>
    </row>
    <row r="384" spans="1:7" x14ac:dyDescent="0.2">
      <c r="A384" s="2">
        <f t="shared" si="56"/>
        <v>12</v>
      </c>
      <c r="B384" s="2">
        <f t="shared" si="57"/>
        <v>382</v>
      </c>
      <c r="C384" s="3">
        <f t="shared" si="58"/>
        <v>318333.33333333331</v>
      </c>
      <c r="D384" s="49">
        <f t="shared" si="59"/>
        <v>10.826658357282884</v>
      </c>
      <c r="E384" s="49">
        <f t="shared" si="60"/>
        <v>13.26582546727025</v>
      </c>
      <c r="F384" s="49">
        <f t="shared" si="61"/>
        <v>10.477538458992148</v>
      </c>
      <c r="G384" s="49">
        <f t="shared" si="62"/>
        <v>13.67391919427139</v>
      </c>
    </row>
    <row r="385" spans="1:7" x14ac:dyDescent="0.2">
      <c r="A385" s="2">
        <f t="shared" si="56"/>
        <v>12</v>
      </c>
      <c r="B385" s="2">
        <f t="shared" si="57"/>
        <v>383</v>
      </c>
      <c r="C385" s="3">
        <f t="shared" si="58"/>
        <v>319166.66666666669</v>
      </c>
      <c r="D385" s="49">
        <f t="shared" si="59"/>
        <v>10.828151620734907</v>
      </c>
      <c r="E385" s="49">
        <f t="shared" si="60"/>
        <v>13.264088711228618</v>
      </c>
      <c r="F385" s="49">
        <f t="shared" si="61"/>
        <v>10.479450284673556</v>
      </c>
      <c r="G385" s="49">
        <f t="shared" si="62"/>
        <v>13.671609311634558</v>
      </c>
    </row>
    <row r="386" spans="1:7" x14ac:dyDescent="0.2">
      <c r="A386" s="2">
        <f t="shared" si="56"/>
        <v>12</v>
      </c>
      <c r="B386" s="2">
        <f t="shared" si="57"/>
        <v>384</v>
      </c>
      <c r="C386" s="3">
        <f t="shared" si="58"/>
        <v>320000</v>
      </c>
      <c r="D386" s="49">
        <f t="shared" si="59"/>
        <v>10.829639150968136</v>
      </c>
      <c r="E386" s="49">
        <f t="shared" si="60"/>
        <v>13.262358964428884</v>
      </c>
      <c r="F386" s="49">
        <f t="shared" si="61"/>
        <v>10.481354837694608</v>
      </c>
      <c r="G386" s="49">
        <f t="shared" si="62"/>
        <v>13.669308784907669</v>
      </c>
    </row>
    <row r="387" spans="1:7" x14ac:dyDescent="0.2">
      <c r="A387" s="2">
        <f t="shared" si="56"/>
        <v>12</v>
      </c>
      <c r="B387" s="2">
        <f t="shared" si="57"/>
        <v>385</v>
      </c>
      <c r="C387" s="3">
        <f t="shared" si="58"/>
        <v>320833.33333333337</v>
      </c>
      <c r="D387" s="49">
        <f t="shared" si="59"/>
        <v>10.831120984694451</v>
      </c>
      <c r="E387" s="49">
        <f t="shared" si="60"/>
        <v>13.2606361801656</v>
      </c>
      <c r="F387" s="49">
        <f t="shared" si="61"/>
        <v>10.483252164272422</v>
      </c>
      <c r="G387" s="49">
        <f t="shared" si="62"/>
        <v>13.6670175515761</v>
      </c>
    </row>
    <row r="388" spans="1:7" x14ac:dyDescent="0.2">
      <c r="A388" s="2">
        <f t="shared" si="56"/>
        <v>12</v>
      </c>
      <c r="B388" s="2">
        <f t="shared" si="57"/>
        <v>386</v>
      </c>
      <c r="C388" s="3">
        <f t="shared" si="58"/>
        <v>321666.66666666663</v>
      </c>
      <c r="D388" s="49">
        <f t="shared" si="59"/>
        <v>10.832597158296865</v>
      </c>
      <c r="E388" s="49">
        <f t="shared" si="60"/>
        <v>13.25892031216622</v>
      </c>
      <c r="F388" s="49">
        <f t="shared" si="61"/>
        <v>10.48514231021284</v>
      </c>
      <c r="G388" s="49">
        <f t="shared" si="62"/>
        <v>13.664735549705986</v>
      </c>
    </row>
    <row r="389" spans="1:7" x14ac:dyDescent="0.2">
      <c r="A389" s="2">
        <f t="shared" si="56"/>
        <v>12</v>
      </c>
      <c r="B389" s="2">
        <f t="shared" si="57"/>
        <v>387</v>
      </c>
      <c r="C389" s="3">
        <f t="shared" si="58"/>
        <v>322500</v>
      </c>
      <c r="D389" s="49">
        <f t="shared" si="59"/>
        <v>10.834067707833285</v>
      </c>
      <c r="E389" s="49">
        <f t="shared" si="60"/>
        <v>13.257211314585939</v>
      </c>
      <c r="F389" s="49">
        <f t="shared" si="61"/>
        <v>10.487025320915119</v>
      </c>
      <c r="G389" s="49">
        <f t="shared" si="62"/>
        <v>13.662462717937288</v>
      </c>
    </row>
    <row r="390" spans="1:7" x14ac:dyDescent="0.2">
      <c r="A390" s="2">
        <f t="shared" si="56"/>
        <v>12</v>
      </c>
      <c r="B390" s="2">
        <f t="shared" si="57"/>
        <v>388</v>
      </c>
      <c r="C390" s="3">
        <f t="shared" si="58"/>
        <v>323333.33333333337</v>
      </c>
      <c r="D390" s="49">
        <f t="shared" si="59"/>
        <v>10.835532669040264</v>
      </c>
      <c r="E390" s="49">
        <f t="shared" si="60"/>
        <v>13.25550914200268</v>
      </c>
      <c r="F390" s="49">
        <f t="shared" si="61"/>
        <v>10.488901241376576</v>
      </c>
      <c r="G390" s="49">
        <f t="shared" si="62"/>
        <v>13.660198995477032</v>
      </c>
    </row>
    <row r="391" spans="1:7" x14ac:dyDescent="0.2">
      <c r="A391" s="2">
        <f t="shared" si="56"/>
        <v>12</v>
      </c>
      <c r="B391" s="2">
        <f t="shared" si="57"/>
        <v>389</v>
      </c>
      <c r="C391" s="3">
        <f t="shared" si="58"/>
        <v>324166.66666666663</v>
      </c>
      <c r="D391" s="49">
        <f t="shared" si="59"/>
        <v>10.836992077336676</v>
      </c>
      <c r="E391" s="49">
        <f t="shared" si="60"/>
        <v>13.253813749412062</v>
      </c>
      <c r="F391" s="49">
        <f t="shared" si="61"/>
        <v>10.490770116197158</v>
      </c>
      <c r="G391" s="49">
        <f t="shared" si="62"/>
        <v>13.657944322092591</v>
      </c>
    </row>
    <row r="392" spans="1:7" x14ac:dyDescent="0.2">
      <c r="A392" s="2">
        <f t="shared" si="56"/>
        <v>12</v>
      </c>
      <c r="B392" s="2">
        <f t="shared" si="57"/>
        <v>390</v>
      </c>
      <c r="C392" s="3">
        <f t="shared" si="58"/>
        <v>325000</v>
      </c>
      <c r="D392" s="49">
        <f t="shared" si="59"/>
        <v>10.838445967827321</v>
      </c>
      <c r="E392" s="49">
        <f t="shared" si="60"/>
        <v>13.252125092222506</v>
      </c>
      <c r="F392" s="49">
        <f t="shared" si="61"/>
        <v>10.49263198958395</v>
      </c>
      <c r="G392" s="49">
        <f t="shared" si="62"/>
        <v>13.655698638105063</v>
      </c>
    </row>
    <row r="393" spans="1:7" x14ac:dyDescent="0.2">
      <c r="A393" s="2">
        <f t="shared" si="56"/>
        <v>12</v>
      </c>
      <c r="B393" s="2">
        <f t="shared" si="57"/>
        <v>391</v>
      </c>
      <c r="C393" s="3">
        <f t="shared" si="58"/>
        <v>325833.33333333337</v>
      </c>
      <c r="D393" s="49">
        <f t="shared" si="59"/>
        <v>10.839894375306521</v>
      </c>
      <c r="E393" s="49">
        <f t="shared" si="60"/>
        <v>13.250443126250401</v>
      </c>
      <c r="F393" s="49">
        <f t="shared" si="61"/>
        <v>10.494486905355627</v>
      </c>
      <c r="G393" s="49">
        <f t="shared" si="62"/>
        <v>13.653461884382795</v>
      </c>
    </row>
    <row r="394" spans="1:7" x14ac:dyDescent="0.2">
      <c r="A394" s="2">
        <f t="shared" si="56"/>
        <v>12</v>
      </c>
      <c r="B394" s="2">
        <f t="shared" si="57"/>
        <v>392</v>
      </c>
      <c r="C394" s="3">
        <f t="shared" si="58"/>
        <v>326666.66666666663</v>
      </c>
      <c r="D394" s="49">
        <f t="shared" si="59"/>
        <v>10.841337334261656</v>
      </c>
      <c r="E394" s="49">
        <f t="shared" si="60"/>
        <v>13.248767807715321</v>
      </c>
      <c r="F394" s="49">
        <f t="shared" si="61"/>
        <v>10.49633490694683</v>
      </c>
      <c r="G394" s="49">
        <f t="shared" si="62"/>
        <v>13.651234002334951</v>
      </c>
    </row>
    <row r="395" spans="1:7" x14ac:dyDescent="0.2">
      <c r="A395" s="2">
        <f t="shared" si="56"/>
        <v>12</v>
      </c>
      <c r="B395" s="2">
        <f t="shared" si="57"/>
        <v>393</v>
      </c>
      <c r="C395" s="3">
        <f t="shared" si="58"/>
        <v>327500</v>
      </c>
      <c r="D395" s="49">
        <f t="shared" si="59"/>
        <v>10.8427748788766</v>
      </c>
      <c r="E395" s="49">
        <f t="shared" si="60"/>
        <v>13.247099093235304</v>
      </c>
      <c r="F395" s="49">
        <f t="shared" si="61"/>
        <v>10.498176037412486</v>
      </c>
      <c r="G395" s="49">
        <f t="shared" si="62"/>
        <v>13.649014933905161</v>
      </c>
    </row>
    <row r="396" spans="1:7" x14ac:dyDescent="0.2">
      <c r="A396" s="2">
        <f t="shared" si="56"/>
        <v>12</v>
      </c>
      <c r="B396" s="2">
        <f t="shared" si="57"/>
        <v>394</v>
      </c>
      <c r="C396" s="3">
        <f t="shared" si="58"/>
        <v>328333.33333333337</v>
      </c>
      <c r="D396" s="49">
        <f t="shared" si="59"/>
        <v>10.844207043035194</v>
      </c>
      <c r="E396" s="49">
        <f t="shared" si="60"/>
        <v>13.245436939822245</v>
      </c>
      <c r="F396" s="49">
        <f t="shared" si="61"/>
        <v>10.500010339432098</v>
      </c>
      <c r="G396" s="49">
        <f t="shared" si="62"/>
        <v>13.646804621565341</v>
      </c>
    </row>
    <row r="397" spans="1:7" x14ac:dyDescent="0.2">
      <c r="A397" s="2">
        <f t="shared" si="56"/>
        <v>12</v>
      </c>
      <c r="B397" s="2">
        <f t="shared" si="57"/>
        <v>395</v>
      </c>
      <c r="C397" s="3">
        <f t="shared" si="58"/>
        <v>329166.66666666663</v>
      </c>
      <c r="D397" s="49">
        <f t="shared" si="59"/>
        <v>10.845633860324607</v>
      </c>
      <c r="E397" s="49">
        <f t="shared" si="60"/>
        <v>13.243781304877295</v>
      </c>
      <c r="F397" s="49">
        <f t="shared" si="61"/>
        <v>10.50183785531393</v>
      </c>
      <c r="G397" s="49">
        <f t="shared" si="62"/>
        <v>13.644603008309501</v>
      </c>
    </row>
    <row r="398" spans="1:7" x14ac:dyDescent="0.2">
      <c r="A398" s="2">
        <f t="shared" si="56"/>
        <v>12</v>
      </c>
      <c r="B398" s="2">
        <f t="shared" si="57"/>
        <v>396</v>
      </c>
      <c r="C398" s="3">
        <f t="shared" si="58"/>
        <v>330000</v>
      </c>
      <c r="D398" s="49">
        <f t="shared" si="59"/>
        <v>10.847055364038665</v>
      </c>
      <c r="E398" s="49">
        <f t="shared" si="60"/>
        <v>13.242132146186361</v>
      </c>
      <c r="F398" s="49">
        <f t="shared" si="61"/>
        <v>10.503658626999146</v>
      </c>
      <c r="G398" s="49">
        <f t="shared" si="62"/>
        <v>13.6424100376477</v>
      </c>
    </row>
    <row r="399" spans="1:7" x14ac:dyDescent="0.2">
      <c r="A399" s="2">
        <f t="shared" si="56"/>
        <v>12</v>
      </c>
      <c r="B399" s="2">
        <f t="shared" si="57"/>
        <v>397</v>
      </c>
      <c r="C399" s="3">
        <f t="shared" si="58"/>
        <v>330833.33333333337</v>
      </c>
      <c r="D399" s="49">
        <f t="shared" si="59"/>
        <v>10.848471587181159</v>
      </c>
      <c r="E399" s="49">
        <f t="shared" si="60"/>
        <v>13.240489421915667</v>
      </c>
      <c r="F399" s="49">
        <f t="shared" si="61"/>
        <v>10.505472696065929</v>
      </c>
      <c r="G399" s="49">
        <f t="shared" si="62"/>
        <v>13.640225653600076</v>
      </c>
    </row>
    <row r="400" spans="1:7" x14ac:dyDescent="0.2">
      <c r="A400" s="2">
        <f t="shared" si="56"/>
        <v>12</v>
      </c>
      <c r="B400" s="2">
        <f t="shared" si="57"/>
        <v>398</v>
      </c>
      <c r="C400" s="3">
        <f t="shared" si="58"/>
        <v>331666.66666666663</v>
      </c>
      <c r="D400" s="49">
        <f t="shared" si="59"/>
        <v>10.84988256246908</v>
      </c>
      <c r="E400" s="49">
        <f t="shared" si="60"/>
        <v>13.238853090607364</v>
      </c>
      <c r="F400" s="49">
        <f t="shared" si="61"/>
        <v>10.507280103733507</v>
      </c>
      <c r="G400" s="49">
        <f t="shared" si="62"/>
        <v>13.638049800690959</v>
      </c>
    </row>
    <row r="401" spans="1:7" x14ac:dyDescent="0.2">
      <c r="A401" s="2">
        <f t="shared" si="56"/>
        <v>12</v>
      </c>
      <c r="B401" s="2">
        <f t="shared" si="57"/>
        <v>399</v>
      </c>
      <c r="C401" s="3">
        <f t="shared" si="58"/>
        <v>332500</v>
      </c>
      <c r="D401" s="49">
        <f t="shared" si="59"/>
        <v>10.851288322335812</v>
      </c>
      <c r="E401" s="49">
        <f t="shared" si="60"/>
        <v>13.237223111175199</v>
      </c>
      <c r="F401" s="49">
        <f t="shared" si="61"/>
        <v>10.509080890866125</v>
      </c>
      <c r="G401" s="49">
        <f t="shared" si="62"/>
        <v>13.635882423943036</v>
      </c>
    </row>
    <row r="402" spans="1:7" x14ac:dyDescent="0.2">
      <c r="A402" s="2">
        <f t="shared" si="56"/>
        <v>12</v>
      </c>
      <c r="B402" s="2">
        <f t="shared" si="57"/>
        <v>400</v>
      </c>
      <c r="C402" s="3">
        <f t="shared" si="58"/>
        <v>333333.33333333337</v>
      </c>
      <c r="D402" s="49">
        <f t="shared" si="59"/>
        <v>10.852688898934304</v>
      </c>
      <c r="E402" s="49">
        <f t="shared" si="60"/>
        <v>13.235599442900277</v>
      </c>
      <c r="F402" s="49">
        <f t="shared" si="61"/>
        <v>10.510875097976982</v>
      </c>
      <c r="G402" s="49">
        <f t="shared" si="62"/>
        <v>13.63372346887167</v>
      </c>
    </row>
    <row r="403" spans="1:7" x14ac:dyDescent="0.2">
      <c r="A403" s="2">
        <f t="shared" si="56"/>
        <v>12</v>
      </c>
      <c r="B403" s="2">
        <f t="shared" si="57"/>
        <v>401</v>
      </c>
      <c r="C403" s="3">
        <f t="shared" si="58"/>
        <v>334166.66666666663</v>
      </c>
      <c r="D403" s="49">
        <f t="shared" si="59"/>
        <v>10.854084324140171</v>
      </c>
      <c r="E403" s="49">
        <f t="shared" si="60"/>
        <v>13.233982045426847</v>
      </c>
      <c r="F403" s="49">
        <f t="shared" si="61"/>
        <v>10.512662765232118</v>
      </c>
      <c r="G403" s="49">
        <f t="shared" si="62"/>
        <v>13.631572881479222</v>
      </c>
    </row>
    <row r="404" spans="1:7" x14ac:dyDescent="0.2">
      <c r="A404" s="2">
        <f t="shared" si="56"/>
        <v>12</v>
      </c>
      <c r="B404" s="2">
        <f t="shared" si="57"/>
        <v>402</v>
      </c>
      <c r="C404" s="3">
        <f t="shared" si="58"/>
        <v>335000</v>
      </c>
      <c r="D404" s="49">
        <f t="shared" si="59"/>
        <v>10.855474629554774</v>
      </c>
      <c r="E404" s="49">
        <f t="shared" si="60"/>
        <v>13.23237087875815</v>
      </c>
      <c r="F404" s="49">
        <f t="shared" si="61"/>
        <v>10.514443932454199</v>
      </c>
      <c r="G404" s="49">
        <f t="shared" si="62"/>
        <v>13.629430608249489</v>
      </c>
    </row>
    <row r="405" spans="1:7" x14ac:dyDescent="0.2">
      <c r="A405" s="2">
        <f t="shared" si="56"/>
        <v>12</v>
      </c>
      <c r="B405" s="2">
        <f t="shared" si="57"/>
        <v>403</v>
      </c>
      <c r="C405" s="3">
        <f t="shared" si="58"/>
        <v>335833.33333333337</v>
      </c>
      <c r="D405" s="49">
        <f t="shared" si="59"/>
        <v>10.856859846508241</v>
      </c>
      <c r="E405" s="49">
        <f t="shared" si="60"/>
        <v>13.230765903252349</v>
      </c>
      <c r="F405" s="49">
        <f t="shared" si="61"/>
        <v>10.516218639126334</v>
      </c>
      <c r="G405" s="49">
        <f t="shared" si="62"/>
        <v>13.627296596142221</v>
      </c>
    </row>
    <row r="406" spans="1:7" x14ac:dyDescent="0.2">
      <c r="A406" s="2">
        <f t="shared" si="56"/>
        <v>12</v>
      </c>
      <c r="B406" s="2">
        <f t="shared" si="57"/>
        <v>404</v>
      </c>
      <c r="C406" s="3">
        <f t="shared" si="58"/>
        <v>336666.66666666663</v>
      </c>
      <c r="D406" s="49">
        <f t="shared" si="59"/>
        <v>10.858240006062472</v>
      </c>
      <c r="E406" s="49">
        <f t="shared" si="60"/>
        <v>13.229167079618501</v>
      </c>
      <c r="F406" s="49">
        <f t="shared" si="61"/>
        <v>10.517986924395769</v>
      </c>
      <c r="G406" s="49">
        <f t="shared" si="62"/>
        <v>13.625170792587715</v>
      </c>
    </row>
    <row r="407" spans="1:7" x14ac:dyDescent="0.2">
      <c r="A407" s="2">
        <f t="shared" si="56"/>
        <v>12</v>
      </c>
      <c r="B407" s="2">
        <f t="shared" si="57"/>
        <v>405</v>
      </c>
      <c r="C407" s="3">
        <f t="shared" si="58"/>
        <v>337500</v>
      </c>
      <c r="D407" s="49">
        <f t="shared" si="59"/>
        <v>10.859615139014064</v>
      </c>
      <c r="E407" s="49">
        <f t="shared" si="60"/>
        <v>13.227574368912553</v>
      </c>
      <c r="F407" s="49">
        <f t="shared" si="61"/>
        <v>10.519748827077546</v>
      </c>
      <c r="G407" s="49">
        <f t="shared" si="62"/>
        <v>13.623053145481448</v>
      </c>
    </row>
    <row r="408" spans="1:7" x14ac:dyDescent="0.2">
      <c r="A408" s="2">
        <f t="shared" si="56"/>
        <v>12</v>
      </c>
      <c r="B408" s="2">
        <f t="shared" si="57"/>
        <v>406</v>
      </c>
      <c r="C408" s="3">
        <f t="shared" si="58"/>
        <v>338333.33333333337</v>
      </c>
      <c r="D408" s="49">
        <f t="shared" si="59"/>
        <v>10.86098527589724</v>
      </c>
      <c r="E408" s="49">
        <f t="shared" si="60"/>
        <v>13.225987732533468</v>
      </c>
      <c r="F408" s="49">
        <f t="shared" si="61"/>
        <v>10.521504385658162</v>
      </c>
      <c r="G408" s="49">
        <f t="shared" si="62"/>
        <v>13.620943603178841</v>
      </c>
    </row>
    <row r="409" spans="1:7" x14ac:dyDescent="0.2">
      <c r="A409" s="2">
        <f t="shared" si="56"/>
        <v>12</v>
      </c>
      <c r="B409" s="2">
        <f t="shared" si="57"/>
        <v>407</v>
      </c>
      <c r="C409" s="3">
        <f t="shared" si="58"/>
        <v>339166.66666666663</v>
      </c>
      <c r="D409" s="49">
        <f t="shared" si="59"/>
        <v>10.862350446986726</v>
      </c>
      <c r="E409" s="49">
        <f t="shared" si="60"/>
        <v>13.224407132219342</v>
      </c>
      <c r="F409" s="49">
        <f t="shared" si="61"/>
        <v>10.523253638299122</v>
      </c>
      <c r="G409" s="49">
        <f t="shared" si="62"/>
        <v>13.618842114490061</v>
      </c>
    </row>
    <row r="410" spans="1:7" x14ac:dyDescent="0.2">
      <c r="A410" s="2">
        <f t="shared" si="56"/>
        <v>12</v>
      </c>
      <c r="B410" s="2">
        <f t="shared" si="57"/>
        <v>408</v>
      </c>
      <c r="C410" s="3">
        <f t="shared" si="58"/>
        <v>340000</v>
      </c>
      <c r="D410" s="49">
        <f t="shared" si="59"/>
        <v>10.863710682300551</v>
      </c>
      <c r="E410" s="49">
        <f t="shared" si="60"/>
        <v>13.222832530043565</v>
      </c>
      <c r="F410" s="49">
        <f t="shared" si="61"/>
        <v>10.524996622840446</v>
      </c>
      <c r="G410" s="49">
        <f t="shared" si="62"/>
        <v>13.616748628674882</v>
      </c>
    </row>
    <row r="411" spans="1:7" x14ac:dyDescent="0.2">
      <c r="A411" s="2">
        <f t="shared" si="56"/>
        <v>12</v>
      </c>
      <c r="B411" s="2">
        <f t="shared" si="57"/>
        <v>409</v>
      </c>
      <c r="C411" s="3">
        <f t="shared" si="58"/>
        <v>340833.33333333337</v>
      </c>
      <c r="D411" s="49">
        <f t="shared" si="59"/>
        <v>10.86506601160287</v>
      </c>
      <c r="E411" s="49">
        <f t="shared" si="60"/>
        <v>13.221263888411107</v>
      </c>
      <c r="F411" s="49">
        <f t="shared" si="61"/>
        <v>10.526733376804193</v>
      </c>
      <c r="G411" s="49">
        <f t="shared" si="62"/>
        <v>13.61466309543766</v>
      </c>
    </row>
    <row r="412" spans="1:7" x14ac:dyDescent="0.2">
      <c r="A412" s="2">
        <f t="shared" si="56"/>
        <v>12</v>
      </c>
      <c r="B412" s="2">
        <f t="shared" si="57"/>
        <v>410</v>
      </c>
      <c r="C412" s="3">
        <f t="shared" si="58"/>
        <v>341666.66666666663</v>
      </c>
      <c r="D412" s="49">
        <f t="shared" si="59"/>
        <v>10.866416464406726</v>
      </c>
      <c r="E412" s="49">
        <f t="shared" si="60"/>
        <v>13.219701170054787</v>
      </c>
      <c r="F412" s="49">
        <f t="shared" si="61"/>
        <v>10.52846393739785</v>
      </c>
      <c r="G412" s="49">
        <f t="shared" si="62"/>
        <v>13.612585464922336</v>
      </c>
    </row>
    <row r="413" spans="1:7" x14ac:dyDescent="0.2">
      <c r="A413" s="2">
        <f t="shared" si="56"/>
        <v>12</v>
      </c>
      <c r="B413" s="2">
        <f t="shared" si="57"/>
        <v>411</v>
      </c>
      <c r="C413" s="3">
        <f t="shared" si="58"/>
        <v>342500</v>
      </c>
      <c r="D413" s="49">
        <f t="shared" si="59"/>
        <v>10.867762069976731</v>
      </c>
      <c r="E413" s="49">
        <f t="shared" si="60"/>
        <v>13.218144338031605</v>
      </c>
      <c r="F413" s="49">
        <f t="shared" si="61"/>
        <v>10.53018834151775</v>
      </c>
      <c r="G413" s="49">
        <f t="shared" si="62"/>
        <v>13.610515687707517</v>
      </c>
    </row>
    <row r="414" spans="1:7" x14ac:dyDescent="0.2">
      <c r="A414" s="2">
        <f t="shared" si="56"/>
        <v>12</v>
      </c>
      <c r="B414" s="2">
        <f t="shared" si="57"/>
        <v>412</v>
      </c>
      <c r="C414" s="3">
        <f t="shared" si="58"/>
        <v>343333.33333333337</v>
      </c>
      <c r="D414" s="49">
        <f t="shared" si="59"/>
        <v>10.869102857331798</v>
      </c>
      <c r="E414" s="49">
        <f t="shared" si="60"/>
        <v>13.216593355719152</v>
      </c>
      <c r="F414" s="49">
        <f t="shared" si="61"/>
        <v>10.531906625752404</v>
      </c>
      <c r="G414" s="49">
        <f t="shared" si="62"/>
        <v>13.608453714801643</v>
      </c>
    </row>
    <row r="415" spans="1:7" x14ac:dyDescent="0.2">
      <c r="A415" s="2">
        <f t="shared" si="56"/>
        <v>12</v>
      </c>
      <c r="B415" s="2">
        <f t="shared" si="57"/>
        <v>413</v>
      </c>
      <c r="C415" s="3">
        <f t="shared" si="58"/>
        <v>344166.66666666663</v>
      </c>
      <c r="D415" s="49">
        <f t="shared" si="59"/>
        <v>10.870438855247771</v>
      </c>
      <c r="E415" s="49">
        <f t="shared" si="60"/>
        <v>13.215048186812053</v>
      </c>
      <c r="F415" s="49">
        <f t="shared" si="61"/>
        <v>10.533618826385803</v>
      </c>
      <c r="G415" s="49">
        <f t="shared" si="62"/>
        <v>13.606399497638204</v>
      </c>
    </row>
    <row r="416" spans="1:7" x14ac:dyDescent="0.2">
      <c r="A416" s="2">
        <f t="shared" si="56"/>
        <v>12</v>
      </c>
      <c r="B416" s="2">
        <f t="shared" si="57"/>
        <v>414</v>
      </c>
      <c r="C416" s="3">
        <f t="shared" si="58"/>
        <v>345000</v>
      </c>
      <c r="D416" s="49">
        <f t="shared" si="59"/>
        <v>10.87177009226002</v>
      </c>
      <c r="E416" s="49">
        <f t="shared" si="60"/>
        <v>13.213508795318434</v>
      </c>
      <c r="F416" s="49">
        <f t="shared" si="61"/>
        <v>10.535324979400661</v>
      </c>
      <c r="G416" s="49">
        <f t="shared" si="62"/>
        <v>13.604352988071005</v>
      </c>
    </row>
    <row r="417" spans="1:7" x14ac:dyDescent="0.2">
      <c r="A417" s="2">
        <f t="shared" si="56"/>
        <v>12</v>
      </c>
      <c r="B417" s="2">
        <f t="shared" si="57"/>
        <v>415</v>
      </c>
      <c r="C417" s="3">
        <f t="shared" si="58"/>
        <v>345833.33333333337</v>
      </c>
      <c r="D417" s="49">
        <f t="shared" si="59"/>
        <v>10.873096596666059</v>
      </c>
      <c r="E417" s="49">
        <f t="shared" si="60"/>
        <v>13.211975145556476</v>
      </c>
      <c r="F417" s="49">
        <f t="shared" si="61"/>
        <v>10.537025120481665</v>
      </c>
      <c r="G417" s="49">
        <f t="shared" si="62"/>
        <v>13.602314138369545</v>
      </c>
    </row>
    <row r="418" spans="1:7" x14ac:dyDescent="0.2">
      <c r="A418" s="2">
        <f t="shared" si="56"/>
        <v>12</v>
      </c>
      <c r="B418" s="2">
        <f t="shared" si="57"/>
        <v>416</v>
      </c>
      <c r="C418" s="3">
        <f t="shared" si="58"/>
        <v>346666.66666666663</v>
      </c>
      <c r="D418" s="49">
        <f t="shared" si="59"/>
        <v>10.874418396528069</v>
      </c>
      <c r="E418" s="49">
        <f t="shared" si="60"/>
        <v>13.210447202151</v>
      </c>
      <c r="F418" s="49">
        <f t="shared" si="61"/>
        <v>10.538719285018622</v>
      </c>
      <c r="G418" s="49">
        <f t="shared" si="62"/>
        <v>13.600282901214396</v>
      </c>
    </row>
    <row r="419" spans="1:7" x14ac:dyDescent="0.2">
      <c r="A419" s="2">
        <f t="shared" si="56"/>
        <v>12</v>
      </c>
      <c r="B419" s="2">
        <f t="shared" si="57"/>
        <v>417</v>
      </c>
      <c r="C419" s="3">
        <f t="shared" si="58"/>
        <v>347500</v>
      </c>
      <c r="D419" s="49">
        <f t="shared" si="59"/>
        <v>10.875735519675402</v>
      </c>
      <c r="E419" s="49">
        <f t="shared" si="60"/>
        <v>13.208924930030078</v>
      </c>
      <c r="F419" s="49">
        <f t="shared" si="61"/>
        <v>10.54040750810956</v>
      </c>
      <c r="G419" s="49">
        <f t="shared" si="62"/>
        <v>13.59825922969269</v>
      </c>
    </row>
    <row r="420" spans="1:7" x14ac:dyDescent="0.2">
      <c r="A420" s="2">
        <f t="shared" si="56"/>
        <v>12</v>
      </c>
      <c r="B420" s="2">
        <f t="shared" si="57"/>
        <v>418</v>
      </c>
      <c r="C420" s="3">
        <f t="shared" si="58"/>
        <v>348333.33333333337</v>
      </c>
      <c r="D420" s="49">
        <f t="shared" si="59"/>
        <v>10.877047993707093</v>
      </c>
      <c r="E420" s="49">
        <f t="shared" si="60"/>
        <v>13.207408294421718</v>
      </c>
      <c r="F420" s="49">
        <f t="shared" si="61"/>
        <v>10.542089824563892</v>
      </c>
      <c r="G420" s="49">
        <f t="shared" si="62"/>
        <v>13.596243077293646</v>
      </c>
    </row>
    <row r="421" spans="1:7" x14ac:dyDescent="0.2">
      <c r="A421" s="2">
        <f t="shared" si="56"/>
        <v>12</v>
      </c>
      <c r="B421" s="2">
        <f t="shared" si="57"/>
        <v>419</v>
      </c>
      <c r="C421" s="3">
        <f t="shared" si="58"/>
        <v>349166.66666666663</v>
      </c>
      <c r="D421" s="49">
        <f t="shared" si="59"/>
        <v>10.878355845994284</v>
      </c>
      <c r="E421" s="49">
        <f t="shared" si="60"/>
        <v>13.2058972608506</v>
      </c>
      <c r="F421" s="49">
        <f t="shared" si="61"/>
        <v>10.543766268905403</v>
      </c>
      <c r="G421" s="49">
        <f t="shared" si="62"/>
        <v>13.594234397904181</v>
      </c>
    </row>
    <row r="422" spans="1:7" x14ac:dyDescent="0.2">
      <c r="A422" s="2">
        <f t="shared" si="56"/>
        <v>12</v>
      </c>
      <c r="B422" s="2">
        <f t="shared" si="57"/>
        <v>420</v>
      </c>
      <c r="C422" s="3">
        <f t="shared" si="58"/>
        <v>350000</v>
      </c>
      <c r="D422" s="49">
        <f t="shared" si="59"/>
        <v>10.879659103682638</v>
      </c>
      <c r="E422" s="49">
        <f t="shared" si="60"/>
        <v>13.204391795134791</v>
      </c>
      <c r="F422" s="49">
        <f t="shared" si="61"/>
        <v>10.545436875375287</v>
      </c>
      <c r="G422" s="49">
        <f t="shared" si="62"/>
        <v>13.592233145804514</v>
      </c>
    </row>
    <row r="423" spans="1:7" x14ac:dyDescent="0.2">
      <c r="A423" s="2">
        <f t="shared" si="56"/>
        <v>12</v>
      </c>
      <c r="B423" s="2">
        <f t="shared" si="57"/>
        <v>421</v>
      </c>
      <c r="C423" s="3">
        <f t="shared" si="58"/>
        <v>350833.33333333337</v>
      </c>
      <c r="D423" s="49">
        <f t="shared" si="59"/>
        <v>10.880957793694748</v>
      </c>
      <c r="E423" s="49">
        <f t="shared" si="60"/>
        <v>13.202891863382598</v>
      </c>
      <c r="F423" s="49">
        <f t="shared" si="61"/>
        <v>10.547101677935112</v>
      </c>
      <c r="G423" s="49">
        <f t="shared" si="62"/>
        <v>13.590239275663935</v>
      </c>
    </row>
    <row r="424" spans="1:7" x14ac:dyDescent="0.2">
      <c r="A424" s="2">
        <f t="shared" ref="A424:A448" si="63">A423</f>
        <v>12</v>
      </c>
      <c r="B424" s="2">
        <f t="shared" ref="B424:B448" si="64">B423+1</f>
        <v>422</v>
      </c>
      <c r="C424" s="3">
        <f t="shared" si="58"/>
        <v>351666.66666666663</v>
      </c>
      <c r="D424" s="49">
        <f t="shared" si="59"/>
        <v>10.882251942732465</v>
      </c>
      <c r="E424" s="49">
        <f t="shared" si="60"/>
        <v>13.201397431989397</v>
      </c>
      <c r="F424" s="49">
        <f t="shared" si="61"/>
        <v>10.548760710269782</v>
      </c>
      <c r="G424" s="49">
        <f t="shared" si="62"/>
        <v>13.588252742536525</v>
      </c>
    </row>
    <row r="425" spans="1:7" x14ac:dyDescent="0.2">
      <c r="A425" s="2">
        <f t="shared" si="63"/>
        <v>12</v>
      </c>
      <c r="B425" s="2">
        <f t="shared" si="64"/>
        <v>423</v>
      </c>
      <c r="C425" s="3">
        <f t="shared" si="58"/>
        <v>352500</v>
      </c>
      <c r="D425" s="49">
        <f t="shared" si="59"/>
        <v>10.883541577279233</v>
      </c>
      <c r="E425" s="49">
        <f t="shared" si="60"/>
        <v>13.199908467634504</v>
      </c>
      <c r="F425" s="49">
        <f t="shared" si="61"/>
        <v>10.550414005790376</v>
      </c>
      <c r="G425" s="49">
        <f t="shared" si="62"/>
        <v>13.58627350185699</v>
      </c>
    </row>
    <row r="426" spans="1:7" x14ac:dyDescent="0.2">
      <c r="A426" s="2">
        <f t="shared" si="63"/>
        <v>12</v>
      </c>
      <c r="B426" s="2">
        <f t="shared" si="64"/>
        <v>424</v>
      </c>
      <c r="C426" s="3">
        <f t="shared" si="58"/>
        <v>353333.33333333337</v>
      </c>
      <c r="D426" s="49">
        <f t="shared" si="59"/>
        <v>10.884826723602391</v>
      </c>
      <c r="E426" s="49">
        <f t="shared" si="60"/>
        <v>13.198424937278135</v>
      </c>
      <c r="F426" s="49">
        <f t="shared" si="61"/>
        <v>10.552061597637056</v>
      </c>
      <c r="G426" s="49">
        <f t="shared" si="62"/>
        <v>13.584301509436552</v>
      </c>
    </row>
    <row r="427" spans="1:7" x14ac:dyDescent="0.2">
      <c r="A427" s="2">
        <f t="shared" si="63"/>
        <v>12</v>
      </c>
      <c r="B427" s="2">
        <f t="shared" si="64"/>
        <v>425</v>
      </c>
      <c r="C427" s="3">
        <f t="shared" si="58"/>
        <v>354166.66666666663</v>
      </c>
      <c r="D427" s="49">
        <f t="shared" si="59"/>
        <v>10.886107407755427</v>
      </c>
      <c r="E427" s="49">
        <f t="shared" si="60"/>
        <v>13.196946808158364</v>
      </c>
      <c r="F427" s="49">
        <f t="shared" si="61"/>
        <v>10.55370351868188</v>
      </c>
      <c r="G427" s="49">
        <f t="shared" si="62"/>
        <v>13.582336721458866</v>
      </c>
    </row>
    <row r="428" spans="1:7" x14ac:dyDescent="0.2">
      <c r="A428" s="2">
        <f t="shared" si="63"/>
        <v>12</v>
      </c>
      <c r="B428" s="2">
        <f t="shared" si="64"/>
        <v>426</v>
      </c>
      <c r="C428" s="3">
        <f t="shared" si="58"/>
        <v>355000</v>
      </c>
      <c r="D428" s="49">
        <f t="shared" si="59"/>
        <v>10.887383655580209</v>
      </c>
      <c r="E428" s="49">
        <f t="shared" si="60"/>
        <v>13.195474047788117</v>
      </c>
      <c r="F428" s="49">
        <f t="shared" si="61"/>
        <v>10.555339801531582</v>
      </c>
      <c r="G428" s="49">
        <f t="shared" si="62"/>
        <v>13.580379094475997</v>
      </c>
    </row>
    <row r="429" spans="1:7" x14ac:dyDescent="0.2">
      <c r="A429" s="2">
        <f t="shared" si="63"/>
        <v>12</v>
      </c>
      <c r="B429" s="2">
        <f t="shared" si="64"/>
        <v>427</v>
      </c>
      <c r="C429" s="3">
        <f t="shared" ref="C429:C448" si="65">B429/A429*10000</f>
        <v>355833.33333333337</v>
      </c>
      <c r="D429" s="49">
        <f t="shared" ref="D429:D448" si="66">(IF(B429&gt;0,(CHIINV(0.975, 2 * B429) / 2)/C429,0))*10000</f>
        <v>10.888655492709209</v>
      </c>
      <c r="E429" s="49">
        <f t="shared" ref="E429:E448" si="67">(IF(B429&gt;0,(CHIINV(0.025, 2 * (B429+1) )/ 2)/C429,(CHIINV(0.025, 2 )/ 2)/C429))*10000</f>
        <v>13.194006623952246</v>
      </c>
      <c r="F429" s="49">
        <f t="shared" ref="F429:F448" si="68">(IF(B429&gt;0,(CHIINV(0.995, 2 * B429) / 2)/C429,0))*10000</f>
        <v>10.556970478530323</v>
      </c>
      <c r="G429" s="49">
        <f t="shared" ref="G429:G448" si="69">(IF(B429&gt;0,(CHIINV(0.005, 2 * (B429+1) )/ 2)/C429,(CHIINV(0.005, 2 )/ 2)/C429))*10000</f>
        <v>13.578428585404483</v>
      </c>
    </row>
    <row r="430" spans="1:7" x14ac:dyDescent="0.2">
      <c r="A430" s="2">
        <f t="shared" si="63"/>
        <v>12</v>
      </c>
      <c r="B430" s="2">
        <f t="shared" si="64"/>
        <v>428</v>
      </c>
      <c r="C430" s="3">
        <f t="shared" si="65"/>
        <v>356666.66666666663</v>
      </c>
      <c r="D430" s="49">
        <f t="shared" si="66"/>
        <v>10.88992294456768</v>
      </c>
      <c r="E430" s="49">
        <f t="shared" si="67"/>
        <v>13.192544504704619</v>
      </c>
      <c r="F430" s="49">
        <f t="shared" si="68"/>
        <v>10.558595581762415</v>
      </c>
      <c r="G430" s="49">
        <f t="shared" si="69"/>
        <v>13.576485151521405</v>
      </c>
    </row>
    <row r="431" spans="1:7" x14ac:dyDescent="0.2">
      <c r="A431" s="2">
        <f t="shared" si="63"/>
        <v>12</v>
      </c>
      <c r="B431" s="2">
        <f t="shared" si="64"/>
        <v>429</v>
      </c>
      <c r="C431" s="3">
        <f t="shared" si="65"/>
        <v>357500</v>
      </c>
      <c r="D431" s="49">
        <f t="shared" si="66"/>
        <v>10.891186036375776</v>
      </c>
      <c r="E431" s="49">
        <f t="shared" si="67"/>
        <v>13.191087658365204</v>
      </c>
      <c r="F431" s="49">
        <f t="shared" si="68"/>
        <v>10.560215143054993</v>
      </c>
      <c r="G431" s="49">
        <f t="shared" si="69"/>
        <v>13.574548750460524</v>
      </c>
    </row>
    <row r="432" spans="1:7" x14ac:dyDescent="0.2">
      <c r="A432" s="2">
        <f t="shared" si="63"/>
        <v>12</v>
      </c>
      <c r="B432" s="2">
        <f t="shared" si="64"/>
        <v>430</v>
      </c>
      <c r="C432" s="3">
        <f t="shared" si="65"/>
        <v>358333.33333333337</v>
      </c>
      <c r="D432" s="49">
        <f t="shared" si="66"/>
        <v>10.892444793150734</v>
      </c>
      <c r="E432" s="49">
        <f t="shared" si="67"/>
        <v>13.189636053517287</v>
      </c>
      <c r="F432" s="49">
        <f t="shared" si="68"/>
        <v>10.56182919398068</v>
      </c>
      <c r="G432" s="49">
        <f t="shared" si="69"/>
        <v>13.572619340208492</v>
      </c>
    </row>
    <row r="433" spans="1:7" x14ac:dyDescent="0.2">
      <c r="A433" s="2">
        <f t="shared" si="63"/>
        <v>12</v>
      </c>
      <c r="B433" s="2">
        <f t="shared" si="64"/>
        <v>431</v>
      </c>
      <c r="C433" s="3">
        <f t="shared" si="65"/>
        <v>359166.66666666663</v>
      </c>
      <c r="D433" s="49">
        <f t="shared" si="66"/>
        <v>10.893699239708914</v>
      </c>
      <c r="E433" s="49">
        <f t="shared" si="67"/>
        <v>13.188189659004642</v>
      </c>
      <c r="F433" s="49">
        <f t="shared" si="68"/>
        <v>10.56343776586019</v>
      </c>
      <c r="G433" s="49">
        <f t="shared" si="69"/>
        <v>13.570696879101074</v>
      </c>
    </row>
    <row r="434" spans="1:7" x14ac:dyDescent="0.2">
      <c r="A434" s="2">
        <f t="shared" si="63"/>
        <v>12</v>
      </c>
      <c r="B434" s="2">
        <f t="shared" si="64"/>
        <v>432</v>
      </c>
      <c r="C434" s="3">
        <f t="shared" si="65"/>
        <v>360000</v>
      </c>
      <c r="D434" s="49">
        <f t="shared" si="66"/>
        <v>10.894949400667901</v>
      </c>
      <c r="E434" s="49">
        <f t="shared" si="67"/>
        <v>13.186748443928758</v>
      </c>
      <c r="F434" s="49">
        <f t="shared" si="68"/>
        <v>10.56504088976491</v>
      </c>
      <c r="G434" s="49">
        <f t="shared" si="69"/>
        <v>13.568781325819437</v>
      </c>
    </row>
    <row r="435" spans="1:7" x14ac:dyDescent="0.2">
      <c r="A435" s="2">
        <f t="shared" si="63"/>
        <v>12</v>
      </c>
      <c r="B435" s="2">
        <f t="shared" si="64"/>
        <v>433</v>
      </c>
      <c r="C435" s="3">
        <f t="shared" si="65"/>
        <v>360833.33333333337</v>
      </c>
      <c r="D435" s="49">
        <f t="shared" si="66"/>
        <v>10.896195300448548</v>
      </c>
      <c r="E435" s="49">
        <f t="shared" si="67"/>
        <v>13.185312377646142</v>
      </c>
      <c r="F435" s="49">
        <f t="shared" si="68"/>
        <v>10.566638596519461</v>
      </c>
      <c r="G435" s="49">
        <f t="shared" si="69"/>
        <v>13.566872639386501</v>
      </c>
    </row>
    <row r="436" spans="1:7" x14ac:dyDescent="0.2">
      <c r="A436" s="2">
        <f t="shared" si="63"/>
        <v>12</v>
      </c>
      <c r="B436" s="2">
        <f t="shared" si="64"/>
        <v>434</v>
      </c>
      <c r="C436" s="3">
        <f t="shared" si="65"/>
        <v>361666.66666666663</v>
      </c>
      <c r="D436" s="49">
        <f t="shared" si="66"/>
        <v>10.897436963276991</v>
      </c>
      <c r="E436" s="49">
        <f t="shared" si="67"/>
        <v>13.183881429765602</v>
      </c>
      <c r="F436" s="49">
        <f t="shared" si="68"/>
        <v>10.568230916704207</v>
      </c>
      <c r="G436" s="49">
        <f t="shared" si="69"/>
        <v>13.564970779163318</v>
      </c>
    </row>
    <row r="437" spans="1:7" x14ac:dyDescent="0.2">
      <c r="A437" s="2">
        <f t="shared" si="63"/>
        <v>12</v>
      </c>
      <c r="B437" s="2">
        <f t="shared" si="64"/>
        <v>435</v>
      </c>
      <c r="C437" s="3">
        <f t="shared" si="65"/>
        <v>362500</v>
      </c>
      <c r="D437" s="49">
        <f t="shared" si="66"/>
        <v>10.898674413186628</v>
      </c>
      <c r="E437" s="49">
        <f t="shared" si="67"/>
        <v>13.182455570145589</v>
      </c>
      <c r="F437" s="49">
        <f t="shared" si="68"/>
        <v>10.56981788065775</v>
      </c>
      <c r="G437" s="49">
        <f t="shared" si="69"/>
        <v>13.563075704845483</v>
      </c>
    </row>
    <row r="438" spans="1:7" x14ac:dyDescent="0.2">
      <c r="A438" s="2">
        <f t="shared" si="63"/>
        <v>12</v>
      </c>
      <c r="B438" s="2">
        <f t="shared" si="64"/>
        <v>436</v>
      </c>
      <c r="C438" s="3">
        <f t="shared" si="65"/>
        <v>363333.33333333337</v>
      </c>
      <c r="D438" s="49">
        <f t="shared" si="66"/>
        <v>10.899907674020124</v>
      </c>
      <c r="E438" s="49">
        <f t="shared" si="67"/>
        <v>13.181034768891589</v>
      </c>
      <c r="F438" s="49">
        <f t="shared" si="68"/>
        <v>10.571399518479366</v>
      </c>
      <c r="G438" s="49">
        <f t="shared" si="69"/>
        <v>13.561187376459637</v>
      </c>
    </row>
    <row r="439" spans="1:7" x14ac:dyDescent="0.2">
      <c r="A439" s="2">
        <f t="shared" si="63"/>
        <v>12</v>
      </c>
      <c r="B439" s="2">
        <f t="shared" si="64"/>
        <v>437</v>
      </c>
      <c r="C439" s="3">
        <f t="shared" si="65"/>
        <v>364166.66666666663</v>
      </c>
      <c r="D439" s="49">
        <f t="shared" si="66"/>
        <v>10.901136769431321</v>
      </c>
      <c r="E439" s="49">
        <f t="shared" si="67"/>
        <v>13.179618996353524</v>
      </c>
      <c r="F439" s="49">
        <f t="shared" si="68"/>
        <v>10.572975860031463</v>
      </c>
      <c r="G439" s="49">
        <f t="shared" si="69"/>
        <v>13.559305754359993</v>
      </c>
    </row>
    <row r="440" spans="1:7" x14ac:dyDescent="0.2">
      <c r="A440" s="2">
        <f t="shared" si="63"/>
        <v>12</v>
      </c>
      <c r="B440" s="2">
        <f t="shared" si="64"/>
        <v>438</v>
      </c>
      <c r="C440" s="3">
        <f t="shared" si="65"/>
        <v>365000</v>
      </c>
      <c r="D440" s="49">
        <f t="shared" si="66"/>
        <v>10.902361722887168</v>
      </c>
      <c r="E440" s="49">
        <f t="shared" si="67"/>
        <v>13.178208223123182</v>
      </c>
      <c r="F440" s="49">
        <f t="shared" si="68"/>
        <v>10.574546934941953</v>
      </c>
      <c r="G440" s="49">
        <f t="shared" si="69"/>
        <v>13.557430799224859</v>
      </c>
    </row>
    <row r="441" spans="1:7" x14ac:dyDescent="0.2">
      <c r="A441" s="2">
        <f t="shared" si="63"/>
        <v>12</v>
      </c>
      <c r="B441" s="2">
        <f t="shared" si="64"/>
        <v>439</v>
      </c>
      <c r="C441" s="3">
        <f t="shared" si="65"/>
        <v>365833.33333333337</v>
      </c>
      <c r="D441" s="49">
        <f t="shared" si="66"/>
        <v>10.90358255766963</v>
      </c>
      <c r="E441" s="49">
        <f t="shared" si="67"/>
        <v>13.176802420031709</v>
      </c>
      <c r="F441" s="49">
        <f t="shared" si="68"/>
        <v>10.576112772606619</v>
      </c>
      <c r="G441" s="49">
        <f t="shared" si="69"/>
        <v>13.555562472053298</v>
      </c>
    </row>
    <row r="442" spans="1:7" x14ac:dyDescent="0.2">
      <c r="A442" s="2">
        <f t="shared" si="63"/>
        <v>12</v>
      </c>
      <c r="B442" s="2">
        <f t="shared" si="64"/>
        <v>440</v>
      </c>
      <c r="C442" s="3">
        <f t="shared" si="65"/>
        <v>366666.66666666663</v>
      </c>
      <c r="D442" s="49">
        <f t="shared" si="66"/>
        <v>10.904799296877554</v>
      </c>
      <c r="E442" s="49">
        <f t="shared" si="67"/>
        <v>13.175401558147119</v>
      </c>
      <c r="F442" s="49">
        <f t="shared" si="68"/>
        <v>10.577673402191474</v>
      </c>
      <c r="G442" s="49">
        <f t="shared" si="69"/>
        <v>13.553700734161758</v>
      </c>
    </row>
    <row r="443" spans="1:7" x14ac:dyDescent="0.2">
      <c r="A443" s="2">
        <f t="shared" si="63"/>
        <v>12</v>
      </c>
      <c r="B443" s="2">
        <f t="shared" si="64"/>
        <v>441</v>
      </c>
      <c r="C443" s="3">
        <f t="shared" si="65"/>
        <v>367500</v>
      </c>
      <c r="D443" s="49">
        <f t="shared" si="66"/>
        <v>10.906011963428496</v>
      </c>
      <c r="E443" s="49">
        <f t="shared" si="67"/>
        <v>13.1740056087718</v>
      </c>
      <c r="F443" s="49">
        <f t="shared" si="68"/>
        <v>10.57922885263504</v>
      </c>
      <c r="G443" s="49">
        <f t="shared" si="69"/>
        <v>13.551845547180754</v>
      </c>
    </row>
    <row r="444" spans="1:7" x14ac:dyDescent="0.2">
      <c r="A444" s="2">
        <f t="shared" si="63"/>
        <v>12</v>
      </c>
      <c r="B444" s="2">
        <f t="shared" si="64"/>
        <v>442</v>
      </c>
      <c r="C444" s="3">
        <f t="shared" si="65"/>
        <v>368333.33333333337</v>
      </c>
      <c r="D444" s="49">
        <f t="shared" si="66"/>
        <v>10.907220580060592</v>
      </c>
      <c r="E444" s="49">
        <f t="shared" si="67"/>
        <v>13.172614543440135</v>
      </c>
      <c r="F444" s="49">
        <f t="shared" si="68"/>
        <v>10.580779152650635</v>
      </c>
      <c r="G444" s="49">
        <f t="shared" si="69"/>
        <v>13.549996873051642</v>
      </c>
    </row>
    <row r="445" spans="1:7" x14ac:dyDescent="0.2">
      <c r="A445" s="2">
        <f t="shared" si="63"/>
        <v>12</v>
      </c>
      <c r="B445" s="2">
        <f t="shared" si="64"/>
        <v>443</v>
      </c>
      <c r="C445" s="3">
        <f t="shared" si="65"/>
        <v>369166.66666666663</v>
      </c>
      <c r="D445" s="49">
        <f t="shared" si="66"/>
        <v>10.908425169334329</v>
      </c>
      <c r="E445" s="49">
        <f t="shared" si="67"/>
        <v>13.171228333916062</v>
      </c>
      <c r="F445" s="49">
        <f t="shared" si="68"/>
        <v>10.582324330728659</v>
      </c>
      <c r="G445" s="49">
        <f t="shared" si="69"/>
        <v>13.548154674023372</v>
      </c>
    </row>
    <row r="446" spans="1:7" x14ac:dyDescent="0.2">
      <c r="A446" s="2">
        <f t="shared" si="63"/>
        <v>12</v>
      </c>
      <c r="B446" s="2">
        <f t="shared" si="64"/>
        <v>444</v>
      </c>
      <c r="C446" s="3">
        <f t="shared" si="65"/>
        <v>370000</v>
      </c>
      <c r="D446" s="49">
        <f t="shared" si="66"/>
        <v>10.909625753634334</v>
      </c>
      <c r="E446" s="49">
        <f t="shared" si="67"/>
        <v>13.169846952190714</v>
      </c>
      <c r="F446" s="49">
        <f t="shared" si="68"/>
        <v>10.583864415138759</v>
      </c>
      <c r="G446" s="49">
        <f t="shared" si="69"/>
        <v>13.546318912649301</v>
      </c>
    </row>
    <row r="447" spans="1:7" x14ac:dyDescent="0.2">
      <c r="A447" s="2">
        <f t="shared" si="63"/>
        <v>12</v>
      </c>
      <c r="B447" s="2">
        <f t="shared" si="64"/>
        <v>445</v>
      </c>
      <c r="C447" s="3">
        <f t="shared" si="65"/>
        <v>370833.33333333337</v>
      </c>
      <c r="D447" s="49">
        <f t="shared" si="66"/>
        <v>10.910822355171142</v>
      </c>
      <c r="E447" s="49">
        <f t="shared" si="67"/>
        <v>13.168470370480089</v>
      </c>
      <c r="F447" s="49">
        <f t="shared" si="68"/>
        <v>10.585399433932071</v>
      </c>
      <c r="G447" s="49">
        <f t="shared" si="69"/>
        <v>13.544489551784078</v>
      </c>
    </row>
    <row r="448" spans="1:7" x14ac:dyDescent="0.2">
      <c r="A448" s="2">
        <f t="shared" si="63"/>
        <v>12</v>
      </c>
      <c r="B448" s="2">
        <f t="shared" si="64"/>
        <v>446</v>
      </c>
      <c r="C448" s="3">
        <f t="shared" si="65"/>
        <v>371666.66666666663</v>
      </c>
      <c r="D448" s="49">
        <f t="shared" si="66"/>
        <v>10.912014995982933</v>
      </c>
      <c r="E448" s="49">
        <f t="shared" si="67"/>
        <v>13.167098561222737</v>
      </c>
      <c r="F448" s="49">
        <f t="shared" si="68"/>
        <v>10.586929414943393</v>
      </c>
      <c r="G448" s="49">
        <f t="shared" si="69"/>
        <v>13.542666554580522</v>
      </c>
    </row>
  </sheetData>
  <phoneticPr fontId="1" type="noConversion"/>
  <pageMargins left="0.75" right="0.75" top="1" bottom="1" header="0.5" footer="0.5"/>
  <pageSetup paperSize="9" scale="77"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AF252"/>
  <sheetViews>
    <sheetView showGridLines="0" tabSelected="1" zoomScale="50" zoomScaleNormal="50" zoomScaleSheetLayoutView="50" workbookViewId="0">
      <selection activeCell="I13" sqref="I13:M13"/>
    </sheetView>
  </sheetViews>
  <sheetFormatPr defaultRowHeight="12.75" x14ac:dyDescent="0.2"/>
  <cols>
    <col min="1" max="7" width="0.140625" style="2" customWidth="1"/>
    <col min="8" max="8" width="8.7109375" customWidth="1"/>
    <col min="9" max="13" width="10.5703125" customWidth="1"/>
    <col min="14" max="14" width="170.5703125" customWidth="1"/>
  </cols>
  <sheetData>
    <row r="1" spans="1:32" ht="15" thickBot="1" x14ac:dyDescent="0.25">
      <c r="I1" s="51" t="s">
        <v>16</v>
      </c>
      <c r="J1" s="51"/>
      <c r="K1" s="51"/>
      <c r="L1" s="51"/>
      <c r="M1" s="36"/>
      <c r="N1" s="36"/>
    </row>
    <row r="2" spans="1:32" x14ac:dyDescent="0.2">
      <c r="A2" s="2" t="s">
        <v>28</v>
      </c>
      <c r="B2" s="2" t="s">
        <v>0</v>
      </c>
      <c r="C2" s="2" t="s">
        <v>1</v>
      </c>
      <c r="D2" s="2" t="s">
        <v>3</v>
      </c>
      <c r="E2" s="2" t="s">
        <v>4</v>
      </c>
      <c r="F2" s="2" t="s">
        <v>5</v>
      </c>
      <c r="G2" s="2" t="s">
        <v>6</v>
      </c>
      <c r="I2" s="16" t="s">
        <v>1</v>
      </c>
      <c r="J2" s="17" t="s">
        <v>0</v>
      </c>
      <c r="K2" s="18" t="s">
        <v>2</v>
      </c>
      <c r="L2" s="19" t="s">
        <v>8</v>
      </c>
      <c r="M2" s="37"/>
      <c r="N2" s="37"/>
      <c r="O2" s="8" t="s">
        <v>1</v>
      </c>
      <c r="P2" s="8" t="s">
        <v>0</v>
      </c>
      <c r="Q2" s="8">
        <f>L3</f>
        <v>0</v>
      </c>
      <c r="R2" s="8" t="s">
        <v>1</v>
      </c>
      <c r="S2" s="8" t="s">
        <v>0</v>
      </c>
      <c r="T2" s="8">
        <f>L4</f>
        <v>0</v>
      </c>
      <c r="U2" s="8" t="s">
        <v>1</v>
      </c>
      <c r="V2" s="8" t="s">
        <v>0</v>
      </c>
      <c r="W2" s="8">
        <f>L5</f>
        <v>0</v>
      </c>
      <c r="X2" s="8" t="s">
        <v>1</v>
      </c>
      <c r="Y2" s="8" t="s">
        <v>0</v>
      </c>
      <c r="Z2" s="8">
        <f>L6</f>
        <v>0</v>
      </c>
      <c r="AA2" s="8" t="s">
        <v>1</v>
      </c>
      <c r="AB2" s="8" t="s">
        <v>0</v>
      </c>
      <c r="AC2" s="8">
        <f>L7</f>
        <v>0</v>
      </c>
      <c r="AD2" s="8" t="s">
        <v>1</v>
      </c>
      <c r="AE2" s="8" t="s">
        <v>0</v>
      </c>
      <c r="AF2" s="8" t="str">
        <f>L8</f>
        <v>Total</v>
      </c>
    </row>
    <row r="3" spans="1:32" x14ac:dyDescent="0.2">
      <c r="A3" s="2">
        <v>7</v>
      </c>
      <c r="B3" s="2">
        <v>5</v>
      </c>
      <c r="C3" s="3">
        <f t="shared" ref="C3:C4" si="0">B3/A3*10000</f>
        <v>7142.8571428571431</v>
      </c>
      <c r="D3" s="49"/>
      <c r="E3" s="49"/>
      <c r="F3" s="49"/>
      <c r="G3" s="49"/>
      <c r="H3" s="1"/>
      <c r="I3" s="20"/>
      <c r="J3" s="21"/>
      <c r="K3" s="22" t="e">
        <f t="shared" ref="K3:K8" si="1">J3/I3*10000</f>
        <v>#DIV/0!</v>
      </c>
      <c r="L3" s="23"/>
      <c r="M3" s="38"/>
      <c r="N3" s="38"/>
      <c r="O3" s="8">
        <f>I3</f>
        <v>0</v>
      </c>
      <c r="P3" s="8">
        <f>J3</f>
        <v>0</v>
      </c>
      <c r="Q3" s="8" t="e">
        <f>K3</f>
        <v>#DIV/0!</v>
      </c>
      <c r="R3" s="8">
        <f>I4</f>
        <v>0</v>
      </c>
      <c r="S3" s="8">
        <f>J4</f>
        <v>0</v>
      </c>
      <c r="T3" s="10" t="e">
        <f>S3/R3*10000</f>
        <v>#DIV/0!</v>
      </c>
      <c r="U3" s="8">
        <f>I5</f>
        <v>0</v>
      </c>
      <c r="V3" s="8">
        <f>J5</f>
        <v>0</v>
      </c>
      <c r="W3" s="10" t="e">
        <f>V3/U3*10000</f>
        <v>#DIV/0!</v>
      </c>
      <c r="X3" s="8">
        <f>I6</f>
        <v>0</v>
      </c>
      <c r="Y3" s="8">
        <f>J6</f>
        <v>0</v>
      </c>
      <c r="Z3" s="10" t="e">
        <f>Y3/X3*10000</f>
        <v>#DIV/0!</v>
      </c>
      <c r="AA3" s="8">
        <f>I7</f>
        <v>0</v>
      </c>
      <c r="AB3" s="8">
        <f>J7</f>
        <v>0</v>
      </c>
      <c r="AC3" s="10" t="e">
        <f>AB3/AA3*10000</f>
        <v>#DIV/0!</v>
      </c>
      <c r="AD3" s="8">
        <f>I8</f>
        <v>0</v>
      </c>
      <c r="AE3" s="8">
        <f>J8</f>
        <v>0</v>
      </c>
      <c r="AF3" s="10" t="e">
        <f>AE3/AD3*10000</f>
        <v>#DIV/0!</v>
      </c>
    </row>
    <row r="4" spans="1:32" x14ac:dyDescent="0.2">
      <c r="A4" s="2">
        <v>7</v>
      </c>
      <c r="B4" s="2">
        <f>B3+5</f>
        <v>10</v>
      </c>
      <c r="C4" s="3">
        <f t="shared" si="0"/>
        <v>14285.714285714286</v>
      </c>
      <c r="D4" s="49">
        <f>(IF(B4&gt;0,(CHIINV(0.975, 2 * B4) / 2)/C4,0))*10000</f>
        <v>3.3567720872927036</v>
      </c>
      <c r="E4" s="49">
        <f>(IF(B4&gt;0,(CHIINV(0.025, 2 * (B4+1) )/ 2)/C4,(CHIINV(0.025, 2 )/ 2)/C4))*10000</f>
        <v>12.873249229412444</v>
      </c>
      <c r="F4" s="49">
        <f>(IF(B4&gt;0,(CHIINV(0.995, 2 * B4) / 2)/C4,0))*10000</f>
        <v>2.6018454920269822</v>
      </c>
      <c r="G4" s="49">
        <f>(IF(B4&gt;0,(CHIINV(0.005, 2 * (B4+1) )/ 2)/C4,(CHIINV(0.005, 2 )/ 2)/C4))*10000</f>
        <v>14.978479249757987</v>
      </c>
      <c r="H4" s="1"/>
      <c r="I4" s="24"/>
      <c r="J4" s="25"/>
      <c r="K4" s="26" t="e">
        <f t="shared" si="1"/>
        <v>#DIV/0!</v>
      </c>
      <c r="L4" s="27"/>
      <c r="M4" s="38"/>
      <c r="N4" s="38"/>
    </row>
    <row r="5" spans="1:32" x14ac:dyDescent="0.2">
      <c r="A5" s="2">
        <v>7</v>
      </c>
      <c r="B5" s="2">
        <f t="shared" ref="B5:B68" si="2">B4+5</f>
        <v>15</v>
      </c>
      <c r="C5" s="3">
        <f t="shared" ref="C5:C68" si="3">B5/A5*10000</f>
        <v>21428.571428571428</v>
      </c>
      <c r="D5" s="49">
        <f t="shared" ref="D5:D68" si="4">(IF(B5&gt;0,(CHIINV(0.975, 2 * B5) / 2)/C5,0))*10000</f>
        <v>3.9178468619655455</v>
      </c>
      <c r="E5" s="49">
        <f t="shared" ref="E5:E68" si="5">(IF(B5&gt;0,(CHIINV(0.025, 2 * (B5+1) )/ 2)/C5,(CHIINV(0.025, 2 )/ 2)/C5))*10000</f>
        <v>11.54543547336006</v>
      </c>
      <c r="F5" s="49">
        <f t="shared" ref="F5:F68" si="6">(IF(B5&gt;0,(CHIINV(0.995, 2 * B5) / 2)/C5,0))*10000</f>
        <v>3.2169013005506324</v>
      </c>
      <c r="G5" s="49">
        <f t="shared" ref="G5:G68" si="7">(IF(B5&gt;0,(CHIINV(0.005, 2 * (B5+1) )/ 2)/C5,(CHIINV(0.005, 2 )/ 2)/C5))*10000</f>
        <v>13.143226823932544</v>
      </c>
      <c r="H5" s="1"/>
      <c r="I5" s="24"/>
      <c r="J5" s="25"/>
      <c r="K5" s="26" t="e">
        <f t="shared" si="1"/>
        <v>#DIV/0!</v>
      </c>
      <c r="L5" s="27"/>
      <c r="M5" s="38"/>
      <c r="N5" s="38"/>
    </row>
    <row r="6" spans="1:32" x14ac:dyDescent="0.2">
      <c r="A6" s="2">
        <v>7</v>
      </c>
      <c r="B6" s="2">
        <f t="shared" si="2"/>
        <v>20</v>
      </c>
      <c r="C6" s="3">
        <f t="shared" si="3"/>
        <v>28571.428571428572</v>
      </c>
      <c r="D6" s="49">
        <f t="shared" si="4"/>
        <v>4.2757818548913811</v>
      </c>
      <c r="E6" s="49">
        <f t="shared" si="5"/>
        <v>10.81093226593611</v>
      </c>
      <c r="F6" s="49">
        <f t="shared" si="6"/>
        <v>3.623643680469764</v>
      </c>
      <c r="G6" s="49">
        <f t="shared" si="7"/>
        <v>12.133799554957571</v>
      </c>
      <c r="H6" s="1"/>
      <c r="I6" s="24"/>
      <c r="J6" s="25"/>
      <c r="K6" s="26" t="e">
        <f t="shared" si="1"/>
        <v>#DIV/0!</v>
      </c>
      <c r="L6" s="27"/>
      <c r="M6" s="38"/>
      <c r="N6" s="38"/>
    </row>
    <row r="7" spans="1:32" x14ac:dyDescent="0.2">
      <c r="A7" s="2">
        <v>7</v>
      </c>
      <c r="B7" s="2">
        <f t="shared" si="2"/>
        <v>25</v>
      </c>
      <c r="C7" s="3">
        <f t="shared" si="3"/>
        <v>35714.285714285717</v>
      </c>
      <c r="D7" s="49">
        <f t="shared" si="4"/>
        <v>4.5300309173922102</v>
      </c>
      <c r="E7" s="49">
        <f t="shared" si="5"/>
        <v>10.333380875308503</v>
      </c>
      <c r="F7" s="49">
        <f t="shared" si="6"/>
        <v>3.918704841292262</v>
      </c>
      <c r="G7" s="49">
        <f t="shared" si="7"/>
        <v>11.480115598388549</v>
      </c>
      <c r="H7" s="1"/>
      <c r="I7" s="28"/>
      <c r="J7" s="29"/>
      <c r="K7" s="30" t="e">
        <f t="shared" si="1"/>
        <v>#DIV/0!</v>
      </c>
      <c r="L7" s="31"/>
      <c r="M7" s="38"/>
      <c r="N7" s="38"/>
    </row>
    <row r="8" spans="1:32" ht="13.5" thickBot="1" x14ac:dyDescent="0.25">
      <c r="A8" s="2">
        <v>7</v>
      </c>
      <c r="B8" s="2">
        <f t="shared" si="2"/>
        <v>30</v>
      </c>
      <c r="C8" s="3">
        <f t="shared" si="3"/>
        <v>42857.142857142855</v>
      </c>
      <c r="D8" s="49">
        <f t="shared" si="4"/>
        <v>4.7228706049982145</v>
      </c>
      <c r="E8" s="49">
        <f t="shared" si="5"/>
        <v>9.9929352587884566</v>
      </c>
      <c r="F8" s="49">
        <f t="shared" si="6"/>
        <v>4.1456906258528292</v>
      </c>
      <c r="G8" s="49">
        <f t="shared" si="7"/>
        <v>11.015509510585355</v>
      </c>
      <c r="H8" s="1"/>
      <c r="I8" s="32">
        <f>SUM(I3:I7)</f>
        <v>0</v>
      </c>
      <c r="J8" s="33">
        <f>SUM(J3:J7)</f>
        <v>0</v>
      </c>
      <c r="K8" s="34" t="e">
        <f t="shared" si="1"/>
        <v>#DIV/0!</v>
      </c>
      <c r="L8" s="35" t="s">
        <v>7</v>
      </c>
      <c r="M8" s="38"/>
      <c r="N8" s="38"/>
    </row>
    <row r="9" spans="1:32" x14ac:dyDescent="0.2">
      <c r="A9" s="2">
        <v>7</v>
      </c>
      <c r="B9" s="2">
        <f t="shared" si="2"/>
        <v>35</v>
      </c>
      <c r="C9" s="3">
        <f t="shared" si="3"/>
        <v>50000</v>
      </c>
      <c r="D9" s="49">
        <f t="shared" si="4"/>
        <v>4.8757564805039513</v>
      </c>
      <c r="E9" s="49">
        <f t="shared" si="5"/>
        <v>9.7353054738166147</v>
      </c>
      <c r="F9" s="49">
        <f t="shared" si="6"/>
        <v>4.3275179545823477</v>
      </c>
      <c r="G9" s="49">
        <f t="shared" si="7"/>
        <v>10.664762991843348</v>
      </c>
      <c r="H9" s="1"/>
      <c r="K9" s="4"/>
    </row>
    <row r="10" spans="1:32" x14ac:dyDescent="0.2">
      <c r="A10" s="2">
        <v>7</v>
      </c>
      <c r="B10" s="2">
        <f t="shared" si="2"/>
        <v>40</v>
      </c>
      <c r="C10" s="3">
        <f t="shared" si="3"/>
        <v>57142.857142857145</v>
      </c>
      <c r="D10" s="49">
        <f t="shared" si="4"/>
        <v>5.000902627313069</v>
      </c>
      <c r="E10" s="49">
        <f t="shared" si="5"/>
        <v>9.5320132186972124</v>
      </c>
      <c r="F10" s="49">
        <f t="shared" si="6"/>
        <v>4.4775440404139566</v>
      </c>
      <c r="G10" s="49">
        <f t="shared" si="7"/>
        <v>10.388536761192988</v>
      </c>
      <c r="H10" s="1"/>
      <c r="K10" s="4"/>
    </row>
    <row r="11" spans="1:32" x14ac:dyDescent="0.2">
      <c r="A11" s="2">
        <v>7</v>
      </c>
      <c r="B11" s="2">
        <f t="shared" si="2"/>
        <v>45</v>
      </c>
      <c r="C11" s="3">
        <f t="shared" si="3"/>
        <v>64285.71428571429</v>
      </c>
      <c r="D11" s="49">
        <f t="shared" si="4"/>
        <v>5.1058480337253593</v>
      </c>
      <c r="E11" s="49">
        <f t="shared" si="5"/>
        <v>9.36655074397137</v>
      </c>
      <c r="F11" s="49">
        <f t="shared" si="6"/>
        <v>4.6041569914418243</v>
      </c>
      <c r="G11" s="49">
        <f t="shared" si="7"/>
        <v>10.164083482239258</v>
      </c>
      <c r="H11" s="1"/>
      <c r="K11" s="4"/>
    </row>
    <row r="12" spans="1:32" x14ac:dyDescent="0.2">
      <c r="A12" s="2">
        <v>7</v>
      </c>
      <c r="B12" s="2">
        <f t="shared" si="2"/>
        <v>50</v>
      </c>
      <c r="C12" s="3">
        <f t="shared" si="3"/>
        <v>71428.571428571435</v>
      </c>
      <c r="D12" s="49">
        <f t="shared" si="4"/>
        <v>5.1955349232446606</v>
      </c>
      <c r="E12" s="49">
        <f t="shared" si="5"/>
        <v>9.228627333007152</v>
      </c>
      <c r="F12" s="49">
        <f t="shared" si="6"/>
        <v>4.7129294313835395</v>
      </c>
      <c r="G12" s="49">
        <f t="shared" si="7"/>
        <v>9.9772523865631531</v>
      </c>
      <c r="H12" s="1"/>
      <c r="I12" s="50" t="s">
        <v>15</v>
      </c>
      <c r="J12" s="50"/>
      <c r="K12" s="50"/>
      <c r="L12" s="50"/>
      <c r="M12" s="50"/>
    </row>
    <row r="13" spans="1:32" x14ac:dyDescent="0.2">
      <c r="A13" s="2">
        <v>7</v>
      </c>
      <c r="B13" s="2">
        <f t="shared" si="2"/>
        <v>55</v>
      </c>
      <c r="C13" s="3">
        <f t="shared" si="3"/>
        <v>78571.428571428565</v>
      </c>
      <c r="D13" s="49">
        <f t="shared" si="4"/>
        <v>5.2733579781830802</v>
      </c>
      <c r="E13" s="49">
        <f t="shared" si="5"/>
        <v>9.1114621787584671</v>
      </c>
      <c r="F13" s="49">
        <f t="shared" si="6"/>
        <v>4.8077301317469541</v>
      </c>
      <c r="G13" s="49">
        <f t="shared" si="7"/>
        <v>9.8187360401867085</v>
      </c>
      <c r="H13" s="1"/>
      <c r="I13" s="50" t="s">
        <v>10</v>
      </c>
      <c r="J13" s="50"/>
      <c r="K13" s="50"/>
      <c r="L13" s="50"/>
      <c r="M13" s="50"/>
    </row>
    <row r="14" spans="1:32" x14ac:dyDescent="0.2">
      <c r="A14" s="2">
        <v>7</v>
      </c>
      <c r="B14" s="2">
        <f t="shared" si="2"/>
        <v>60</v>
      </c>
      <c r="C14" s="3">
        <f t="shared" si="3"/>
        <v>85714.28571428571</v>
      </c>
      <c r="D14" s="49">
        <f t="shared" si="4"/>
        <v>5.3417374441675145</v>
      </c>
      <c r="E14" s="49">
        <f t="shared" si="5"/>
        <v>9.0103875641083899</v>
      </c>
      <c r="F14" s="49">
        <f t="shared" si="6"/>
        <v>4.8913417095989926</v>
      </c>
      <c r="G14" s="49">
        <f t="shared" si="7"/>
        <v>9.6821376363548328</v>
      </c>
      <c r="H14" s="1"/>
    </row>
    <row r="15" spans="1:32" x14ac:dyDescent="0.2">
      <c r="A15" s="2">
        <v>7</v>
      </c>
      <c r="B15" s="2">
        <f t="shared" si="2"/>
        <v>65</v>
      </c>
      <c r="C15" s="3">
        <f t="shared" si="3"/>
        <v>92857.14285714287</v>
      </c>
      <c r="D15" s="49">
        <f t="shared" si="4"/>
        <v>5.4024522169944591</v>
      </c>
      <c r="E15" s="49">
        <f t="shared" si="5"/>
        <v>8.9220746263246298</v>
      </c>
      <c r="F15" s="49">
        <f t="shared" si="6"/>
        <v>4.9658246068547269</v>
      </c>
      <c r="G15" s="49">
        <f t="shared" si="7"/>
        <v>9.5629016148196548</v>
      </c>
      <c r="H15" s="1"/>
    </row>
    <row r="16" spans="1:32" x14ac:dyDescent="0.2">
      <c r="A16" s="2">
        <v>7</v>
      </c>
      <c r="B16" s="2">
        <f t="shared" si="2"/>
        <v>70</v>
      </c>
      <c r="C16" s="3">
        <f t="shared" si="3"/>
        <v>100000</v>
      </c>
      <c r="D16" s="49">
        <f t="shared" si="4"/>
        <v>5.4568434107945487</v>
      </c>
      <c r="E16" s="49">
        <f t="shared" si="5"/>
        <v>8.8440788832038955</v>
      </c>
      <c r="F16" s="49">
        <f t="shared" si="6"/>
        <v>5.032742078507507</v>
      </c>
      <c r="G16" s="49">
        <f t="shared" si="7"/>
        <v>9.4576869241788462</v>
      </c>
      <c r="H16" s="1"/>
    </row>
    <row r="17" spans="1:8" x14ac:dyDescent="0.2">
      <c r="A17" s="2">
        <v>7</v>
      </c>
      <c r="B17" s="2">
        <f t="shared" si="2"/>
        <v>75</v>
      </c>
      <c r="C17" s="3">
        <f t="shared" si="3"/>
        <v>107142.85714285713</v>
      </c>
      <c r="D17" s="49">
        <f t="shared" si="4"/>
        <v>5.5059440521354706</v>
      </c>
      <c r="E17" s="49">
        <f t="shared" si="5"/>
        <v>8.7745606152243933</v>
      </c>
      <c r="F17" s="49">
        <f t="shared" si="6"/>
        <v>5.093304911778187</v>
      </c>
      <c r="G17" s="49">
        <f t="shared" si="7"/>
        <v>9.3639819620711329</v>
      </c>
      <c r="H17" s="1"/>
    </row>
    <row r="18" spans="1:8" x14ac:dyDescent="0.2">
      <c r="A18" s="2">
        <v>7</v>
      </c>
      <c r="B18" s="2">
        <f t="shared" si="2"/>
        <v>80</v>
      </c>
      <c r="C18" s="3">
        <f t="shared" si="3"/>
        <v>114285.71428571429</v>
      </c>
      <c r="D18" s="49">
        <f t="shared" si="4"/>
        <v>5.5505646517116558</v>
      </c>
      <c r="E18" s="49">
        <f t="shared" si="5"/>
        <v>8.7121059346508645</v>
      </c>
      <c r="F18" s="49">
        <f t="shared" si="6"/>
        <v>5.1484676978741</v>
      </c>
      <c r="G18" s="49">
        <f t="shared" si="7"/>
        <v>9.2798584861315945</v>
      </c>
      <c r="H18" s="1"/>
    </row>
    <row r="19" spans="1:8" x14ac:dyDescent="0.2">
      <c r="A19" s="2">
        <v>7</v>
      </c>
      <c r="B19" s="2">
        <f t="shared" si="2"/>
        <v>85</v>
      </c>
      <c r="C19" s="3">
        <f t="shared" si="3"/>
        <v>121428.57142857142</v>
      </c>
      <c r="D19" s="49">
        <f t="shared" si="4"/>
        <v>5.591351376865429</v>
      </c>
      <c r="E19" s="49">
        <f t="shared" si="5"/>
        <v>8.6556084027328559</v>
      </c>
      <c r="F19" s="49">
        <f t="shared" si="6"/>
        <v>5.1989947470021285</v>
      </c>
      <c r="G19" s="49">
        <f t="shared" si="7"/>
        <v>9.203808988893849</v>
      </c>
      <c r="H19" s="1"/>
    </row>
    <row r="20" spans="1:8" x14ac:dyDescent="0.2">
      <c r="A20" s="2">
        <v>7</v>
      </c>
      <c r="B20" s="2">
        <f t="shared" si="2"/>
        <v>90</v>
      </c>
      <c r="C20" s="3">
        <f t="shared" si="3"/>
        <v>128571.42857142858</v>
      </c>
      <c r="D20" s="49">
        <f t="shared" si="4"/>
        <v>5.6288266324193534</v>
      </c>
      <c r="E20" s="49">
        <f t="shared" si="5"/>
        <v>8.6041884281038339</v>
      </c>
      <c r="F20" s="49">
        <f t="shared" si="6"/>
        <v>5.2455063596895393</v>
      </c>
      <c r="G20" s="49">
        <f t="shared" si="7"/>
        <v>9.1346360924721015</v>
      </c>
      <c r="H20" s="1"/>
    </row>
    <row r="21" spans="1:8" x14ac:dyDescent="0.2">
      <c r="A21" s="2">
        <v>7</v>
      </c>
      <c r="B21" s="2">
        <f t="shared" si="2"/>
        <v>95</v>
      </c>
      <c r="C21" s="3">
        <f t="shared" si="3"/>
        <v>135714.28571428571</v>
      </c>
      <c r="D21" s="49">
        <f t="shared" si="4"/>
        <v>5.6634180151927476</v>
      </c>
      <c r="E21" s="49">
        <f t="shared" si="5"/>
        <v>8.5571370038409338</v>
      </c>
      <c r="F21" s="49">
        <f t="shared" si="6"/>
        <v>5.288512025948739</v>
      </c>
      <c r="G21" s="49">
        <f t="shared" si="7"/>
        <v>9.0713754184562134</v>
      </c>
      <c r="H21" s="1"/>
    </row>
    <row r="22" spans="1:8" x14ac:dyDescent="0.2">
      <c r="A22" s="2">
        <v>7</v>
      </c>
      <c r="B22" s="2">
        <f t="shared" si="2"/>
        <v>100</v>
      </c>
      <c r="C22" s="3">
        <f t="shared" si="3"/>
        <v>142857.14285714287</v>
      </c>
      <c r="D22" s="49">
        <f t="shared" si="4"/>
        <v>5.6954793875646192</v>
      </c>
      <c r="E22" s="49">
        <f t="shared" si="5"/>
        <v>8.5138755654698457</v>
      </c>
      <c r="F22" s="49">
        <f t="shared" si="6"/>
        <v>5.3284347090582429</v>
      </c>
      <c r="G22" s="49">
        <f t="shared" si="7"/>
        <v>9.0132406084071697</v>
      </c>
      <c r="H22" s="1"/>
    </row>
    <row r="23" spans="1:8" x14ac:dyDescent="0.2">
      <c r="A23" s="2">
        <v>7</v>
      </c>
      <c r="B23" s="2">
        <f t="shared" si="2"/>
        <v>105</v>
      </c>
      <c r="C23" s="3">
        <f t="shared" si="3"/>
        <v>150000</v>
      </c>
      <c r="D23" s="49">
        <f t="shared" si="4"/>
        <v>5.7253064880185436</v>
      </c>
      <c r="E23" s="49">
        <f t="shared" si="5"/>
        <v>8.473926791255721</v>
      </c>
      <c r="F23" s="49">
        <f t="shared" si="6"/>
        <v>5.3656289153077514</v>
      </c>
      <c r="G23" s="49">
        <f t="shared" si="7"/>
        <v>8.9595833654454697</v>
      </c>
      <c r="H23" s="1"/>
    </row>
    <row r="24" spans="1:8" x14ac:dyDescent="0.2">
      <c r="A24" s="2">
        <v>7</v>
      </c>
      <c r="B24" s="2">
        <f t="shared" si="2"/>
        <v>110</v>
      </c>
      <c r="C24" s="3">
        <f t="shared" si="3"/>
        <v>157142.85714285713</v>
      </c>
      <c r="D24" s="49">
        <f t="shared" si="4"/>
        <v>5.7531486786070012</v>
      </c>
      <c r="E24" s="49">
        <f t="shared" si="5"/>
        <v>8.436892992616098</v>
      </c>
      <c r="F24" s="49">
        <f t="shared" si="6"/>
        <v>5.4003943478080974</v>
      </c>
      <c r="G24" s="49">
        <f t="shared" si="7"/>
        <v>8.9098639062368825</v>
      </c>
      <c r="H24" s="1"/>
    </row>
    <row r="25" spans="1:8" x14ac:dyDescent="0.2">
      <c r="A25" s="2">
        <v>7</v>
      </c>
      <c r="B25" s="2">
        <f t="shared" si="2"/>
        <v>115</v>
      </c>
      <c r="C25" s="3">
        <f t="shared" si="3"/>
        <v>164285.71428571426</v>
      </c>
      <c r="D25" s="49">
        <f t="shared" si="4"/>
        <v>5.779217911542073</v>
      </c>
      <c r="E25" s="49">
        <f t="shared" si="5"/>
        <v>8.4024398724572542</v>
      </c>
      <c r="F25" s="49">
        <f t="shared" si="6"/>
        <v>5.4329863671394412</v>
      </c>
      <c r="G25" s="49">
        <f t="shared" si="7"/>
        <v>8.8636287695180744</v>
      </c>
      <c r="H25" s="1"/>
    </row>
    <row r="26" spans="1:8" x14ac:dyDescent="0.2">
      <c r="A26" s="2">
        <v>7</v>
      </c>
      <c r="B26" s="2">
        <f t="shared" si="2"/>
        <v>120</v>
      </c>
      <c r="C26" s="3">
        <f t="shared" si="3"/>
        <v>171428.57142857142</v>
      </c>
      <c r="D26" s="49">
        <f t="shared" si="4"/>
        <v>5.8036956615130917</v>
      </c>
      <c r="E26" s="49">
        <f t="shared" si="5"/>
        <v>8.3702841465455489</v>
      </c>
      <c r="F26" s="49">
        <f t="shared" si="6"/>
        <v>5.46362410652549</v>
      </c>
      <c r="G26" s="49">
        <f t="shared" si="7"/>
        <v>8.8204939147456436</v>
      </c>
      <c r="H26" s="1"/>
    </row>
    <row r="27" spans="1:8" x14ac:dyDescent="0.2">
      <c r="A27" s="2">
        <v>7</v>
      </c>
      <c r="B27" s="2">
        <f t="shared" si="2"/>
        <v>125</v>
      </c>
      <c r="C27" s="3">
        <f t="shared" si="3"/>
        <v>178571.42857142858</v>
      </c>
      <c r="D27" s="49">
        <f t="shared" si="4"/>
        <v>5.8267383480600126</v>
      </c>
      <c r="E27" s="49">
        <f t="shared" si="5"/>
        <v>8.3401839890282261</v>
      </c>
      <c r="F27" s="49">
        <f t="shared" si="6"/>
        <v>5.4924968395052796</v>
      </c>
      <c r="G27" s="49">
        <f t="shared" si="7"/>
        <v>8.780131685426964</v>
      </c>
      <c r="H27" s="1"/>
    </row>
    <row r="28" spans="1:8" x14ac:dyDescent="0.2">
      <c r="A28" s="2">
        <v>7</v>
      </c>
      <c r="B28" s="2">
        <f t="shared" si="2"/>
        <v>130</v>
      </c>
      <c r="C28" s="3">
        <f t="shared" si="3"/>
        <v>185714.28571428574</v>
      </c>
      <c r="D28" s="49">
        <f t="shared" si="4"/>
        <v>5.848481622233602</v>
      </c>
      <c r="E28" s="49">
        <f t="shared" si="5"/>
        <v>8.3119315723379898</v>
      </c>
      <c r="F28" s="49">
        <f t="shared" si="6"/>
        <v>5.5197690286393595</v>
      </c>
      <c r="G28" s="49">
        <f t="shared" si="7"/>
        <v>8.7422606365525546</v>
      </c>
      <c r="H28" s="1"/>
    </row>
    <row r="29" spans="1:8" x14ac:dyDescent="0.2">
      <c r="A29" s="2">
        <v>7</v>
      </c>
      <c r="B29" s="2">
        <f t="shared" si="2"/>
        <v>135</v>
      </c>
      <c r="C29" s="3">
        <f t="shared" si="3"/>
        <v>192857.14285714284</v>
      </c>
      <c r="D29" s="49">
        <f t="shared" si="4"/>
        <v>5.8690437886091615</v>
      </c>
      <c r="E29" s="49">
        <f t="shared" si="5"/>
        <v>8.2853471806826029</v>
      </c>
      <c r="F29" s="49">
        <f t="shared" si="6"/>
        <v>5.5455843668219531</v>
      </c>
      <c r="G29" s="49">
        <f t="shared" si="7"/>
        <v>8.7066375125511097</v>
      </c>
      <c r="H29" s="1"/>
    </row>
    <row r="30" spans="1:8" x14ac:dyDescent="0.2">
      <c r="A30" s="2">
        <v>7</v>
      </c>
      <c r="B30" s="2">
        <f t="shared" si="2"/>
        <v>140</v>
      </c>
      <c r="C30" s="3">
        <f t="shared" si="3"/>
        <v>200000</v>
      </c>
      <c r="D30" s="49">
        <f t="shared" si="4"/>
        <v>5.8885285616625147</v>
      </c>
      <c r="E30" s="49">
        <f t="shared" si="5"/>
        <v>8.2602745200385517</v>
      </c>
      <c r="F30" s="49">
        <f t="shared" si="6"/>
        <v>5.5700690407432392</v>
      </c>
      <c r="G30" s="49">
        <f t="shared" si="7"/>
        <v>8.6730508594395417</v>
      </c>
      <c r="H30" s="1"/>
    </row>
    <row r="31" spans="1:8" x14ac:dyDescent="0.2">
      <c r="A31" s="2">
        <v>7</v>
      </c>
      <c r="B31" s="2">
        <f t="shared" si="2"/>
        <v>145</v>
      </c>
      <c r="C31" s="3">
        <f t="shared" si="3"/>
        <v>207142.85714285716</v>
      </c>
      <c r="D31" s="49">
        <f t="shared" si="4"/>
        <v>5.9070273044369035</v>
      </c>
      <c r="E31" s="49">
        <f t="shared" si="5"/>
        <v>8.2365769479811419</v>
      </c>
      <c r="F31" s="49">
        <f t="shared" si="6"/>
        <v>5.5933343876813204</v>
      </c>
      <c r="G31" s="49">
        <f t="shared" si="7"/>
        <v>8.6413158925667855</v>
      </c>
      <c r="H31" s="1"/>
    </row>
    <row r="32" spans="1:8" x14ac:dyDescent="0.2">
      <c r="A32" s="2">
        <v>7</v>
      </c>
      <c r="B32" s="2">
        <f t="shared" si="2"/>
        <v>150</v>
      </c>
      <c r="C32" s="3">
        <f t="shared" si="3"/>
        <v>214285.71428571426</v>
      </c>
      <c r="D32" s="49">
        <f t="shared" si="4"/>
        <v>5.9246208607247617</v>
      </c>
      <c r="E32" s="49">
        <f t="shared" si="5"/>
        <v>8.2141344178634768</v>
      </c>
      <c r="F32" s="49">
        <f t="shared" si="6"/>
        <v>5.6154790747186283</v>
      </c>
      <c r="G32" s="49">
        <f t="shared" si="7"/>
        <v>8.611270338920173</v>
      </c>
      <c r="H32" s="1"/>
    </row>
    <row r="33" spans="1:8" x14ac:dyDescent="0.2">
      <c r="A33" s="2">
        <v>7</v>
      </c>
      <c r="B33" s="2">
        <f t="shared" si="2"/>
        <v>155</v>
      </c>
      <c r="C33" s="3">
        <f t="shared" si="3"/>
        <v>221428.57142857142</v>
      </c>
      <c r="D33" s="49">
        <f t="shared" si="4"/>
        <v>5.9413810652803321</v>
      </c>
      <c r="E33" s="49">
        <f t="shared" si="5"/>
        <v>8.1928409829928288</v>
      </c>
      <c r="F33" s="49">
        <f t="shared" si="6"/>
        <v>5.6365908987551938</v>
      </c>
      <c r="G33" s="49">
        <f t="shared" si="7"/>
        <v>8.582771043016292</v>
      </c>
      <c r="H33" s="1"/>
    </row>
    <row r="34" spans="1:8" x14ac:dyDescent="0.2">
      <c r="A34" s="2">
        <v>7</v>
      </c>
      <c r="B34" s="2">
        <f t="shared" si="2"/>
        <v>160</v>
      </c>
      <c r="C34" s="3">
        <f t="shared" si="3"/>
        <v>228571.42857142858</v>
      </c>
      <c r="D34" s="49">
        <f t="shared" si="4"/>
        <v>5.9573719969179484</v>
      </c>
      <c r="E34" s="49">
        <f t="shared" si="5"/>
        <v>8.172602743645248</v>
      </c>
      <c r="F34" s="49">
        <f t="shared" si="6"/>
        <v>5.6567482830069364</v>
      </c>
      <c r="G34" s="49">
        <f t="shared" si="7"/>
        <v>8.5556911763208117</v>
      </c>
      <c r="H34" s="1"/>
    </row>
    <row r="35" spans="1:8" x14ac:dyDescent="0.2">
      <c r="A35" s="2">
        <v>7</v>
      </c>
      <c r="B35" s="2">
        <f t="shared" si="2"/>
        <v>165</v>
      </c>
      <c r="C35" s="3">
        <f t="shared" si="3"/>
        <v>235714.28571428574</v>
      </c>
      <c r="D35" s="49">
        <f t="shared" si="4"/>
        <v>5.9726510247201139</v>
      </c>
      <c r="E35" s="49">
        <f t="shared" si="5"/>
        <v>8.1533361471218591</v>
      </c>
      <c r="F35" s="49">
        <f t="shared" si="6"/>
        <v>5.6760215287481532</v>
      </c>
      <c r="G35" s="49">
        <f t="shared" si="7"/>
        <v>8.5299179275853785</v>
      </c>
      <c r="H35" s="1"/>
    </row>
    <row r="36" spans="1:8" x14ac:dyDescent="0.2">
      <c r="A36" s="2">
        <v>7</v>
      </c>
      <c r="B36" s="2">
        <f t="shared" si="2"/>
        <v>170</v>
      </c>
      <c r="C36" s="3">
        <f t="shared" si="3"/>
        <v>242857.14285714284</v>
      </c>
      <c r="D36" s="49">
        <f t="shared" si="4"/>
        <v>5.9872696865822617</v>
      </c>
      <c r="E36" s="49">
        <f t="shared" si="5"/>
        <v>8.1349665713965305</v>
      </c>
      <c r="F36" s="49">
        <f t="shared" si="6"/>
        <v>5.6944738682992604</v>
      </c>
      <c r="G36" s="49">
        <f t="shared" si="7"/>
        <v>8.505350579317847</v>
      </c>
      <c r="H36" s="1"/>
    </row>
    <row r="37" spans="1:8" x14ac:dyDescent="0.2">
      <c r="A37" s="2">
        <v>7</v>
      </c>
      <c r="B37" s="2">
        <f t="shared" si="2"/>
        <v>175</v>
      </c>
      <c r="C37" s="3">
        <f t="shared" si="3"/>
        <v>250000</v>
      </c>
      <c r="D37" s="49">
        <f t="shared" si="4"/>
        <v>6.0012744309768875</v>
      </c>
      <c r="E37" s="49">
        <f t="shared" si="5"/>
        <v>8.1174271381848957</v>
      </c>
      <c r="F37" s="49">
        <f t="shared" si="6"/>
        <v>5.7121623555557441</v>
      </c>
      <c r="G37" s="49">
        <f t="shared" si="7"/>
        <v>8.4818988964907014</v>
      </c>
      <c r="H37" s="1"/>
    </row>
    <row r="38" spans="1:8" x14ac:dyDescent="0.2">
      <c r="A38" s="2">
        <v>7</v>
      </c>
      <c r="B38" s="2">
        <f t="shared" si="2"/>
        <v>180</v>
      </c>
      <c r="C38" s="3">
        <f t="shared" si="3"/>
        <v>257142.85714285716</v>
      </c>
      <c r="D38" s="49">
        <f t="shared" si="4"/>
        <v>6.0147072464327431</v>
      </c>
      <c r="E38" s="49">
        <f t="shared" si="5"/>
        <v>8.1006577128472763</v>
      </c>
      <c r="F38" s="49">
        <f t="shared" si="6"/>
        <v>5.7291386229082608</v>
      </c>
      <c r="G38" s="49">
        <f t="shared" si="7"/>
        <v>8.4594817694190834</v>
      </c>
      <c r="H38" s="1"/>
    </row>
    <row r="39" spans="1:8" x14ac:dyDescent="0.2">
      <c r="A39" s="2">
        <v>7</v>
      </c>
      <c r="B39" s="2">
        <f t="shared" si="2"/>
        <v>185</v>
      </c>
      <c r="C39" s="3">
        <f t="shared" si="3"/>
        <v>264285.71428571426</v>
      </c>
      <c r="D39" s="49">
        <f t="shared" si="4"/>
        <v>6.0276061982954099</v>
      </c>
      <c r="E39" s="49">
        <f t="shared" si="5"/>
        <v>8.0846040573946301</v>
      </c>
      <c r="F39" s="49">
        <f t="shared" si="6"/>
        <v>5.7454495276438839</v>
      </c>
      <c r="G39" s="49">
        <f t="shared" si="7"/>
        <v>8.4380260648356735</v>
      </c>
      <c r="H39" s="1"/>
    </row>
    <row r="40" spans="1:8" x14ac:dyDescent="0.2">
      <c r="A40" s="2">
        <v>7</v>
      </c>
      <c r="B40" s="2">
        <f t="shared" si="2"/>
        <v>190</v>
      </c>
      <c r="C40" s="3">
        <f t="shared" si="3"/>
        <v>271428.57142857142</v>
      </c>
      <c r="D40" s="49">
        <f t="shared" si="4"/>
        <v>6.040005888501697</v>
      </c>
      <c r="E40" s="49">
        <f t="shared" si="5"/>
        <v>8.069217109694236</v>
      </c>
      <c r="F40" s="49">
        <f t="shared" si="6"/>
        <v>5.7611377064293512</v>
      </c>
      <c r="G40" s="49">
        <f t="shared" si="7"/>
        <v>8.417465648510662</v>
      </c>
      <c r="H40" s="1"/>
    </row>
    <row r="41" spans="1:8" x14ac:dyDescent="0.2">
      <c r="A41" s="2">
        <v>7</v>
      </c>
      <c r="B41" s="2">
        <f t="shared" si="2"/>
        <v>195</v>
      </c>
      <c r="C41" s="3">
        <f t="shared" si="3"/>
        <v>278571.42857142858</v>
      </c>
      <c r="D41" s="49">
        <f t="shared" si="4"/>
        <v>6.0519378510964739</v>
      </c>
      <c r="E41" s="49">
        <f t="shared" si="5"/>
        <v>8.0544523672759958</v>
      </c>
      <c r="F41" s="49">
        <f t="shared" si="6"/>
        <v>5.7762420529526848</v>
      </c>
      <c r="G41" s="49">
        <f t="shared" si="7"/>
        <v>8.3977405500029239</v>
      </c>
      <c r="H41" s="1"/>
    </row>
    <row r="42" spans="1:8" x14ac:dyDescent="0.2">
      <c r="A42" s="2">
        <v>7</v>
      </c>
      <c r="B42" s="2">
        <f t="shared" si="2"/>
        <v>200</v>
      </c>
      <c r="C42" s="3">
        <f t="shared" si="3"/>
        <v>285714.28571428574</v>
      </c>
      <c r="D42" s="49">
        <f t="shared" si="4"/>
        <v>6.0634308938510051</v>
      </c>
      <c r="E42" s="49">
        <f t="shared" si="5"/>
        <v>8.040269358290745</v>
      </c>
      <c r="F42" s="49">
        <f t="shared" si="6"/>
        <v>5.7907981310138847</v>
      </c>
      <c r="G42" s="49">
        <f t="shared" si="7"/>
        <v>8.3787962457898946</v>
      </c>
      <c r="H42" s="1"/>
    </row>
    <row r="43" spans="1:8" x14ac:dyDescent="0.2">
      <c r="A43" s="2">
        <v>7</v>
      </c>
      <c r="B43" s="2">
        <f t="shared" si="2"/>
        <v>205</v>
      </c>
      <c r="C43" s="3">
        <f t="shared" si="3"/>
        <v>292857.14285714284</v>
      </c>
      <c r="D43" s="49">
        <f t="shared" si="4"/>
        <v>6.0745113944603357</v>
      </c>
      <c r="E43" s="49">
        <f t="shared" si="5"/>
        <v>8.0266311854420209</v>
      </c>
      <c r="F43" s="49">
        <f t="shared" si="6"/>
        <v>5.8048385331395398</v>
      </c>
      <c r="G43" s="49">
        <f t="shared" si="7"/>
        <v>8.3605830414825331</v>
      </c>
      <c r="H43" s="1"/>
    </row>
    <row r="44" spans="1:8" x14ac:dyDescent="0.2">
      <c r="A44" s="2">
        <v>7</v>
      </c>
      <c r="B44" s="2">
        <f t="shared" si="2"/>
        <v>210</v>
      </c>
      <c r="C44" s="3">
        <f t="shared" si="3"/>
        <v>300000</v>
      </c>
      <c r="D44" s="49">
        <f t="shared" si="4"/>
        <v>6.0852035582940784</v>
      </c>
      <c r="E44" s="49">
        <f t="shared" si="5"/>
        <v>8.0135041313060071</v>
      </c>
      <c r="F44" s="49">
        <f t="shared" si="6"/>
        <v>5.8183931930226445</v>
      </c>
      <c r="G44" s="49">
        <f t="shared" si="7"/>
        <v>8.3430555373660766</v>
      </c>
      <c r="H44" s="1"/>
    </row>
    <row r="45" spans="1:8" x14ac:dyDescent="0.2">
      <c r="A45" s="2">
        <v>7</v>
      </c>
      <c r="B45" s="2">
        <f t="shared" si="2"/>
        <v>215</v>
      </c>
      <c r="C45" s="3">
        <f t="shared" si="3"/>
        <v>307142.85714285716</v>
      </c>
      <c r="D45" s="49">
        <f t="shared" si="4"/>
        <v>6.0955296434671</v>
      </c>
      <c r="E45" s="49">
        <f t="shared" si="5"/>
        <v>8.0008573155232892</v>
      </c>
      <c r="F45" s="49">
        <f t="shared" si="6"/>
        <v>5.8314896586615488</v>
      </c>
      <c r="G45" s="49">
        <f t="shared" si="7"/>
        <v>8.3261721643262891</v>
      </c>
      <c r="H45" s="1"/>
    </row>
    <row r="46" spans="1:8" x14ac:dyDescent="0.2">
      <c r="A46" s="2">
        <v>7</v>
      </c>
      <c r="B46" s="2">
        <f t="shared" si="2"/>
        <v>220</v>
      </c>
      <c r="C46" s="3">
        <f t="shared" si="3"/>
        <v>314285.71428571426</v>
      </c>
      <c r="D46" s="49">
        <f t="shared" si="4"/>
        <v>6.1055101580204756</v>
      </c>
      <c r="E46" s="49">
        <f t="shared" si="5"/>
        <v>7.9886623960064842</v>
      </c>
      <c r="F46" s="49">
        <f t="shared" si="6"/>
        <v>5.8441533319164876</v>
      </c>
      <c r="G46" s="49">
        <f t="shared" si="7"/>
        <v>8.3098947794822724</v>
      </c>
      <c r="H46" s="1"/>
    </row>
    <row r="47" spans="1:8" x14ac:dyDescent="0.2">
      <c r="A47" s="2">
        <v>7</v>
      </c>
      <c r="B47" s="2">
        <f t="shared" si="2"/>
        <v>225</v>
      </c>
      <c r="C47" s="3">
        <f t="shared" si="3"/>
        <v>321428.57142857148</v>
      </c>
      <c r="D47" s="49">
        <f t="shared" si="4"/>
        <v>6.1151640332102444</v>
      </c>
      <c r="E47" s="49">
        <f t="shared" si="5"/>
        <v>7.9768933076476234</v>
      </c>
      <c r="F47" s="49">
        <f t="shared" si="6"/>
        <v>5.8564076792623414</v>
      </c>
      <c r="G47" s="49">
        <f t="shared" si="7"/>
        <v>8.2941883126711957</v>
      </c>
      <c r="H47" s="1"/>
    </row>
    <row r="48" spans="1:8" x14ac:dyDescent="0.2">
      <c r="A48" s="2">
        <v>7</v>
      </c>
      <c r="B48" s="2">
        <f t="shared" si="2"/>
        <v>230</v>
      </c>
      <c r="C48" s="3">
        <f t="shared" si="3"/>
        <v>328571.42857142852</v>
      </c>
      <c r="D48" s="49">
        <f t="shared" si="4"/>
        <v>6.1245087762542703</v>
      </c>
      <c r="E48" s="49">
        <f t="shared" si="5"/>
        <v>7.9655260330961468</v>
      </c>
      <c r="F48" s="49">
        <f t="shared" si="6"/>
        <v>5.8682744177476653</v>
      </c>
      <c r="G48" s="49">
        <f t="shared" si="7"/>
        <v>8.2790204564095777</v>
      </c>
      <c r="H48" s="1"/>
    </row>
    <row r="49" spans="1:8" x14ac:dyDescent="0.2">
      <c r="A49" s="2">
        <v>7</v>
      </c>
      <c r="B49" s="2">
        <f t="shared" si="2"/>
        <v>235</v>
      </c>
      <c r="C49" s="3">
        <f t="shared" si="3"/>
        <v>335714.28571428568</v>
      </c>
      <c r="D49" s="49">
        <f t="shared" si="4"/>
        <v>6.1335606053564682</v>
      </c>
      <c r="E49" s="49">
        <f t="shared" si="5"/>
        <v>7.9545384010643145</v>
      </c>
      <c r="F49" s="49">
        <f t="shared" si="6"/>
        <v>5.879773679538947</v>
      </c>
      <c r="G49" s="49">
        <f t="shared" si="7"/>
        <v>8.2643613931613533</v>
      </c>
      <c r="H49" s="1"/>
    </row>
    <row r="50" spans="1:8" x14ac:dyDescent="0.2">
      <c r="A50" s="2">
        <v>7</v>
      </c>
      <c r="B50" s="2">
        <f t="shared" si="2"/>
        <v>240</v>
      </c>
      <c r="C50" s="3">
        <f t="shared" si="3"/>
        <v>342857.14285714284</v>
      </c>
      <c r="D50" s="49">
        <f t="shared" si="4"/>
        <v>6.1423345693902789</v>
      </c>
      <c r="E50" s="49">
        <f t="shared" si="5"/>
        <v>7.9439099083428406</v>
      </c>
      <c r="F50" s="49">
        <f t="shared" si="6"/>
        <v>5.8909241579080351</v>
      </c>
      <c r="G50" s="49">
        <f t="shared" si="7"/>
        <v>8.2501835547303202</v>
      </c>
      <c r="H50" s="1"/>
    </row>
    <row r="51" spans="1:8" x14ac:dyDescent="0.2">
      <c r="A51" s="2">
        <v>7</v>
      </c>
      <c r="B51" s="2">
        <f t="shared" si="2"/>
        <v>245</v>
      </c>
      <c r="C51" s="3">
        <f t="shared" si="3"/>
        <v>350000</v>
      </c>
      <c r="D51" s="49">
        <f t="shared" si="4"/>
        <v>6.1508446542610651</v>
      </c>
      <c r="E51" s="49">
        <f t="shared" si="5"/>
        <v>7.9336215623067066</v>
      </c>
      <c r="F51" s="49">
        <f t="shared" si="6"/>
        <v>5.9017432370891445</v>
      </c>
      <c r="G51" s="49">
        <f t="shared" si="7"/>
        <v>8.2364614094066173</v>
      </c>
      <c r="H51" s="1"/>
    </row>
    <row r="52" spans="1:8" x14ac:dyDescent="0.2">
      <c r="A52" s="2">
        <v>7</v>
      </c>
      <c r="B52" s="2">
        <f t="shared" si="2"/>
        <v>250</v>
      </c>
      <c r="C52" s="3">
        <f t="shared" si="3"/>
        <v>357142.85714285716</v>
      </c>
      <c r="D52" s="49">
        <f t="shared" si="4"/>
        <v>6.1591038776662446</v>
      </c>
      <c r="E52" s="49">
        <f t="shared" si="5"/>
        <v>7.9236557411848487</v>
      </c>
      <c r="F52" s="49">
        <f t="shared" si="6"/>
        <v>5.9122471080725898</v>
      </c>
      <c r="G52" s="49">
        <f t="shared" si="7"/>
        <v>8.2231712731680346</v>
      </c>
      <c r="H52" s="1"/>
    </row>
    <row r="53" spans="1:8" x14ac:dyDescent="0.2">
      <c r="A53" s="2">
        <v>7</v>
      </c>
      <c r="B53" s="2">
        <f t="shared" si="2"/>
        <v>255</v>
      </c>
      <c r="C53" s="3">
        <f t="shared" si="3"/>
        <v>364285.71428571432</v>
      </c>
      <c r="D53" s="49">
        <f t="shared" si="4"/>
        <v>6.1671243737209389</v>
      </c>
      <c r="E53" s="49">
        <f t="shared" si="5"/>
        <v>7.9139960697770091</v>
      </c>
      <c r="F53" s="49">
        <f t="shared" si="6"/>
        <v>5.9224508721024653</v>
      </c>
      <c r="G53" s="49">
        <f t="shared" si="7"/>
        <v>8.2102911417935562</v>
      </c>
      <c r="H53" s="1"/>
    </row>
    <row r="54" spans="1:8" x14ac:dyDescent="0.2">
      <c r="A54" s="2">
        <v>7</v>
      </c>
      <c r="B54" s="2">
        <f t="shared" si="2"/>
        <v>260</v>
      </c>
      <c r="C54" s="3">
        <f t="shared" si="3"/>
        <v>371428.57142857148</v>
      </c>
      <c r="D54" s="49">
        <f t="shared" si="4"/>
        <v>6.1749174687065711</v>
      </c>
      <c r="E54" s="49">
        <f t="shared" si="5"/>
        <v>7.9046273086424188</v>
      </c>
      <c r="F54" s="49">
        <f t="shared" si="6"/>
        <v>5.9323686333938328</v>
      </c>
      <c r="G54" s="49">
        <f t="shared" si="7"/>
        <v>8.1978005412103805</v>
      </c>
      <c r="H54" s="1"/>
    </row>
    <row r="55" spans="1:8" x14ac:dyDescent="0.2">
      <c r="A55" s="2">
        <v>7</v>
      </c>
      <c r="B55" s="2">
        <f t="shared" si="2"/>
        <v>265</v>
      </c>
      <c r="C55" s="3">
        <f t="shared" si="3"/>
        <v>378571.42857142852</v>
      </c>
      <c r="D55" s="49">
        <f t="shared" si="4"/>
        <v>6.1824937490231324</v>
      </c>
      <c r="E55" s="49">
        <f t="shared" si="5"/>
        <v>7.8955352550704845</v>
      </c>
      <c r="F55" s="49">
        <f t="shared" si="6"/>
        <v>5.9420135823732787</v>
      </c>
      <c r="G55" s="49">
        <f t="shared" si="7"/>
        <v>8.18568039378337</v>
      </c>
      <c r="H55" s="1"/>
    </row>
    <row r="56" spans="1:8" x14ac:dyDescent="0.2">
      <c r="A56" s="2">
        <v>7</v>
      </c>
      <c r="B56" s="2">
        <f t="shared" si="2"/>
        <v>270</v>
      </c>
      <c r="C56" s="3">
        <f t="shared" si="3"/>
        <v>385714.28571428568</v>
      </c>
      <c r="D56" s="49">
        <f t="shared" si="4"/>
        <v>6.1898631222767122</v>
      </c>
      <c r="E56" s="49">
        <f t="shared" si="5"/>
        <v>7.8867066543832607</v>
      </c>
      <c r="F56" s="49">
        <f t="shared" si="6"/>
        <v>5.9513980705679215</v>
      </c>
      <c r="G56" s="49">
        <f t="shared" si="7"/>
        <v>8.1739128985813085</v>
      </c>
      <c r="H56" s="1"/>
    </row>
    <row r="57" spans="1:8" x14ac:dyDescent="0.2">
      <c r="A57" s="2">
        <v>7</v>
      </c>
      <c r="B57" s="2">
        <f t="shared" si="2"/>
        <v>275</v>
      </c>
      <c r="C57" s="3">
        <f t="shared" si="3"/>
        <v>392857.14285714284</v>
      </c>
      <c r="D57" s="49">
        <f t="shared" si="4"/>
        <v>6.1970348723077207</v>
      </c>
      <c r="E57" s="49">
        <f t="shared" si="5"/>
        <v>7.8781291203214439</v>
      </c>
      <c r="F57" s="49">
        <f t="shared" si="6"/>
        <v>5.9605336781164509</v>
      </c>
      <c r="G57" s="49">
        <f t="shared" si="7"/>
        <v>8.1624814239284298</v>
      </c>
      <c r="H57" s="1"/>
    </row>
    <row r="58" spans="1:8" x14ac:dyDescent="0.2">
      <c r="A58" s="2">
        <v>7</v>
      </c>
      <c r="B58" s="2">
        <f t="shared" si="2"/>
        <v>280</v>
      </c>
      <c r="C58" s="3">
        <f t="shared" si="3"/>
        <v>400000</v>
      </c>
      <c r="D58" s="49">
        <f t="shared" si="4"/>
        <v>6.2040177088579957</v>
      </c>
      <c r="E58" s="49">
        <f t="shared" si="5"/>
        <v>7.869791063436204</v>
      </c>
      <c r="F58" s="49">
        <f t="shared" si="6"/>
        <v>5.9694312747470688</v>
      </c>
      <c r="G58" s="49">
        <f t="shared" si="7"/>
        <v>8.1513704107812348</v>
      </c>
      <c r="H58" s="1"/>
    </row>
    <row r="59" spans="1:8" x14ac:dyDescent="0.2">
      <c r="A59" s="2">
        <v>7</v>
      </c>
      <c r="B59" s="2">
        <f t="shared" si="2"/>
        <v>285</v>
      </c>
      <c r="C59" s="3">
        <f t="shared" si="3"/>
        <v>407142.85714285716</v>
      </c>
      <c r="D59" s="49">
        <f t="shared" si="4"/>
        <v>6.2108198124837966</v>
      </c>
      <c r="E59" s="49">
        <f t="shared" si="5"/>
        <v>7.861681626553926</v>
      </c>
      <c r="F59" s="49">
        <f t="shared" si="6"/>
        <v>5.9781010749572951</v>
      </c>
      <c r="G59" s="49">
        <f t="shared" si="7"/>
        <v>8.1405652856669732</v>
      </c>
      <c r="H59" s="1"/>
    </row>
    <row r="60" spans="1:8" x14ac:dyDescent="0.2">
      <c r="A60" s="2">
        <v>7</v>
      </c>
      <c r="B60" s="2">
        <f t="shared" si="2"/>
        <v>290</v>
      </c>
      <c r="C60" s="3">
        <f t="shared" si="3"/>
        <v>414285.71428571432</v>
      </c>
      <c r="D60" s="49">
        <f t="shared" si="4"/>
        <v>6.217448875243675</v>
      </c>
      <c r="E60" s="49">
        <f t="shared" si="5"/>
        <v>7.8537906265040158</v>
      </c>
      <c r="F60" s="49">
        <f t="shared" si="6"/>
        <v>5.9865526880368964</v>
      </c>
      <c r="G60" s="49">
        <f t="shared" si="7"/>
        <v>8.1300523820871877</v>
      </c>
      <c r="H60" s="1"/>
    </row>
    <row r="61" spans="1:8" x14ac:dyDescent="0.2">
      <c r="A61" s="2">
        <v>7</v>
      </c>
      <c r="B61" s="2">
        <f t="shared" si="2"/>
        <v>295</v>
      </c>
      <c r="C61" s="3">
        <f t="shared" si="3"/>
        <v>421428.57142857148</v>
      </c>
      <c r="D61" s="49">
        <f t="shared" si="4"/>
        <v>6.2239121376233735</v>
      </c>
      <c r="E61" s="49">
        <f t="shared" si="5"/>
        <v>7.8461085014049061</v>
      </c>
      <c r="F61" s="49">
        <f t="shared" si="6"/>
        <v>5.994795163494528</v>
      </c>
      <c r="G61" s="49">
        <f t="shared" si="7"/>
        <v>8.1198188694320166</v>
      </c>
      <c r="H61" s="1"/>
    </row>
    <row r="62" spans="1:8" x14ac:dyDescent="0.2">
      <c r="A62" s="2">
        <v>7</v>
      </c>
      <c r="B62" s="2">
        <f t="shared" si="2"/>
        <v>300</v>
      </c>
      <c r="C62" s="3">
        <f t="shared" si="3"/>
        <v>428571.42857142852</v>
      </c>
      <c r="D62" s="49">
        <f t="shared" si="4"/>
        <v>6.2302164221025489</v>
      </c>
      <c r="E62" s="49">
        <f t="shared" si="5"/>
        <v>7.8386262628933165</v>
      </c>
      <c r="F62" s="49">
        <f t="shared" si="6"/>
        <v>6.0028370323795581</v>
      </c>
      <c r="G62" s="49">
        <f t="shared" si="7"/>
        <v>8.1098526885729498</v>
      </c>
      <c r="H62" s="1"/>
    </row>
    <row r="63" spans="1:8" x14ac:dyDescent="0.2">
      <c r="A63" s="2">
        <v>7</v>
      </c>
      <c r="B63" s="2">
        <f t="shared" si="2"/>
        <v>305</v>
      </c>
      <c r="C63" s="3">
        <f t="shared" si="3"/>
        <v>435714.28571428568</v>
      </c>
      <c r="D63" s="49">
        <f t="shared" si="4"/>
        <v>6.2363681637186321</v>
      </c>
      <c r="E63" s="49">
        <f t="shared" si="5"/>
        <v>7.8313354527588928</v>
      </c>
      <c r="F63" s="49">
        <f t="shared" si="6"/>
        <v>6.0106863449307806</v>
      </c>
      <c r="G63" s="49">
        <f t="shared" si="7"/>
        <v>8.1001424934061035</v>
      </c>
      <c r="H63" s="1"/>
    </row>
    <row r="64" spans="1:8" x14ac:dyDescent="0.2">
      <c r="A64" s="2">
        <v>7</v>
      </c>
      <c r="B64" s="2">
        <f t="shared" si="2"/>
        <v>310</v>
      </c>
      <c r="C64" s="3">
        <f t="shared" si="3"/>
        <v>442857.14285714284</v>
      </c>
      <c r="D64" s="49">
        <f t="shared" si="4"/>
        <v>6.2423734379404712</v>
      </c>
      <c r="E64" s="49">
        <f t="shared" si="5"/>
        <v>7.8242281035127146</v>
      </c>
      <c r="F64" s="49">
        <f t="shared" si="6"/>
        <v>6.0183507049321587</v>
      </c>
      <c r="G64" s="49">
        <f t="shared" si="7"/>
        <v>8.0906775977081367</v>
      </c>
      <c r="H64" s="1"/>
    </row>
    <row r="65" spans="1:8" x14ac:dyDescent="0.2">
      <c r="A65" s="2">
        <v>7</v>
      </c>
      <c r="B65" s="2">
        <f t="shared" si="2"/>
        <v>315</v>
      </c>
      <c r="C65" s="3">
        <f t="shared" si="3"/>
        <v>450000</v>
      </c>
      <c r="D65" s="49">
        <f t="shared" si="4"/>
        <v>6.2482379861273412</v>
      </c>
      <c r="E65" s="49">
        <f t="shared" si="5"/>
        <v>7.8172967024753541</v>
      </c>
      <c r="F65" s="49">
        <f t="shared" si="6"/>
        <v>6.0258373011110047</v>
      </c>
      <c r="G65" s="49">
        <f t="shared" si="7"/>
        <v>8.0814479267443176</v>
      </c>
      <c r="H65" s="1"/>
    </row>
    <row r="66" spans="1:8" x14ac:dyDescent="0.2">
      <c r="A66" s="2">
        <v>7</v>
      </c>
      <c r="B66" s="2">
        <f t="shared" si="2"/>
        <v>320</v>
      </c>
      <c r="C66" s="3">
        <f t="shared" si="3"/>
        <v>457142.85714285716</v>
      </c>
      <c r="D66" s="49">
        <f t="shared" si="4"/>
        <v>6.253967238816915</v>
      </c>
      <c r="E66" s="49">
        <f t="shared" si="5"/>
        <v>7.81053415901967</v>
      </c>
      <c r="F66" s="49">
        <f t="shared" si="6"/>
        <v>6.0331529358751457</v>
      </c>
      <c r="G66" s="49">
        <f t="shared" si="7"/>
        <v>8.0724439731354121</v>
      </c>
      <c r="H66" s="1"/>
    </row>
    <row r="67" spans="1:8" x14ac:dyDescent="0.2">
      <c r="A67" s="2">
        <v>7</v>
      </c>
      <c r="B67" s="2">
        <f t="shared" si="2"/>
        <v>325</v>
      </c>
      <c r="C67" s="3">
        <f t="shared" si="3"/>
        <v>464285.71428571432</v>
      </c>
      <c r="D67" s="49">
        <f t="shared" si="4"/>
        <v>6.2595663370577554</v>
      </c>
      <c r="E67" s="49">
        <f t="shared" si="5"/>
        <v>7.8039337746464561</v>
      </c>
      <c r="F67" s="49">
        <f t="shared" si="6"/>
        <v>6.040304051651896</v>
      </c>
      <c r="G67" s="49">
        <f t="shared" si="7"/>
        <v>8.0636567565480988</v>
      </c>
      <c r="H67" s="1"/>
    </row>
    <row r="68" spans="1:8" x14ac:dyDescent="0.2">
      <c r="A68" s="2">
        <v>7</v>
      </c>
      <c r="B68" s="2">
        <f t="shared" si="2"/>
        <v>330</v>
      </c>
      <c r="C68" s="3">
        <f t="shared" si="3"/>
        <v>471428.57142857148</v>
      </c>
      <c r="D68" s="49">
        <f t="shared" si="4"/>
        <v>6.2650401519776402</v>
      </c>
      <c r="E68" s="49">
        <f t="shared" si="5"/>
        <v>7.7974892156082625</v>
      </c>
      <c r="F68" s="49">
        <f t="shared" si="6"/>
        <v>6.0472967550619625</v>
      </c>
      <c r="G68" s="49">
        <f t="shared" si="7"/>
        <v>8.0550777868240964</v>
      </c>
      <c r="H68" s="1"/>
    </row>
    <row r="69" spans="1:8" x14ac:dyDescent="0.2">
      <c r="A69" s="2">
        <v>7</v>
      </c>
      <c r="B69" s="2">
        <f t="shared" ref="B69:B132" si="8">B68+5</f>
        <v>335</v>
      </c>
      <c r="C69" s="3">
        <f t="shared" ref="C69:C132" si="9">B69/A69*10000</f>
        <v>478571.42857142852</v>
      </c>
      <c r="D69" s="49">
        <f t="shared" ref="D69:D132" si="10">(IF(B69&gt;0,(CHIINV(0.975, 2 * B69) / 2)/C69,0))*10000</f>
        <v>6.2703933027576744</v>
      </c>
      <c r="E69" s="49">
        <f t="shared" ref="E69:E132" si="11">(IF(B69&gt;0,(CHIINV(0.025, 2 * (B69+1) )/ 2)/C69,(CHIINV(0.025, 2 )/ 2)/C69))*10000</f>
        <v>7.7911944878292454</v>
      </c>
      <c r="F69" s="49">
        <f t="shared" ref="F69:F132" si="12">(IF(B69&gt;0,(CHIINV(0.995, 2 * B69) / 2)/C69,0))*10000</f>
        <v>6.054136839135821</v>
      </c>
      <c r="G69" s="49">
        <f t="shared" ref="G69:G132" si="13">(IF(B69&gt;0,(CHIINV(0.005, 2 * (B69+1) )/ 2)/C69,(CHIINV(0.005, 2 )/ 2)/C69))*10000</f>
        <v>8.0466990302071952</v>
      </c>
      <c r="H69" s="1"/>
    </row>
    <row r="70" spans="1:8" x14ac:dyDescent="0.2">
      <c r="A70" s="2">
        <v>7</v>
      </c>
      <c r="B70" s="2">
        <f t="shared" si="8"/>
        <v>340</v>
      </c>
      <c r="C70" s="3">
        <f t="shared" si="9"/>
        <v>485714.28571428568</v>
      </c>
      <c r="D70" s="49">
        <f t="shared" si="10"/>
        <v>6.2756301731635604</v>
      </c>
      <c r="E70" s="49">
        <f t="shared" si="11"/>
        <v>7.7850439138971703</v>
      </c>
      <c r="F70" s="49">
        <f t="shared" si="12"/>
        <v>6.0608298037572874</v>
      </c>
      <c r="G70" s="49">
        <f t="shared" si="13"/>
        <v>8.0385128783656157</v>
      </c>
      <c r="H70" s="1"/>
    </row>
    <row r="71" spans="1:8" x14ac:dyDescent="0.2">
      <c r="A71" s="2">
        <v>7</v>
      </c>
      <c r="B71" s="2">
        <f t="shared" si="8"/>
        <v>345</v>
      </c>
      <c r="C71" s="3">
        <f t="shared" si="9"/>
        <v>492857.14285714284</v>
      </c>
      <c r="D71" s="49">
        <f t="shared" si="10"/>
        <v>6.2807549267690188</v>
      </c>
      <c r="E71" s="49">
        <f t="shared" si="11"/>
        <v>7.7790321119285508</v>
      </c>
      <c r="F71" s="49">
        <f t="shared" si="12"/>
        <v>6.0673808744993183</v>
      </c>
      <c r="G71" s="49">
        <f t="shared" si="13"/>
        <v>8.0305121199408163</v>
      </c>
      <c r="H71" s="1"/>
    </row>
    <row r="72" spans="1:8" x14ac:dyDescent="0.2">
      <c r="A72" s="2">
        <v>7</v>
      </c>
      <c r="B72" s="2">
        <f t="shared" si="8"/>
        <v>350</v>
      </c>
      <c r="C72" s="3">
        <f t="shared" si="9"/>
        <v>500000</v>
      </c>
      <c r="D72" s="49">
        <f t="shared" si="10"/>
        <v>6.2857715209919993</v>
      </c>
      <c r="E72" s="49">
        <f t="shared" si="11"/>
        <v>7.7731539761295139</v>
      </c>
      <c r="F72" s="49">
        <f t="shared" si="12"/>
        <v>6.0737950199994666</v>
      </c>
      <c r="G72" s="49">
        <f t="shared" si="13"/>
        <v>8.022689914383097</v>
      </c>
      <c r="H72" s="1"/>
    </row>
    <row r="73" spans="1:8" x14ac:dyDescent="0.2">
      <c r="A73" s="2">
        <v>7</v>
      </c>
      <c r="B73" s="2">
        <f t="shared" si="8"/>
        <v>355</v>
      </c>
      <c r="C73" s="3">
        <f t="shared" si="9"/>
        <v>507142.85714285716</v>
      </c>
      <c r="D73" s="49">
        <f t="shared" si="10"/>
        <v>6.2906837200516366</v>
      </c>
      <c r="E73" s="49">
        <f t="shared" si="11"/>
        <v>7.7674046588941863</v>
      </c>
      <c r="F73" s="49">
        <f t="shared" si="12"/>
        <v>6.0800769680070639</v>
      </c>
      <c r="G73" s="49">
        <f t="shared" si="13"/>
        <v>8.0150397678602747</v>
      </c>
      <c r="H73" s="1"/>
    </row>
    <row r="74" spans="1:8" x14ac:dyDescent="0.2">
      <c r="A74" s="2">
        <v>7</v>
      </c>
      <c r="B74" s="2">
        <f t="shared" si="8"/>
        <v>360</v>
      </c>
      <c r="C74" s="3">
        <f t="shared" si="9"/>
        <v>514285.71428571432</v>
      </c>
      <c r="D74" s="49">
        <f t="shared" si="10"/>
        <v>6.2954951069427407</v>
      </c>
      <c r="E74" s="49">
        <f t="shared" si="11"/>
        <v>7.7617795542990873</v>
      </c>
      <c r="F74" s="49">
        <f t="shared" si="12"/>
        <v>6.086231220220653</v>
      </c>
      <c r="G74" s="49">
        <f t="shared" si="13"/>
        <v>8.0075555110483574</v>
      </c>
      <c r="H74" s="1"/>
    </row>
    <row r="75" spans="1:8" x14ac:dyDescent="0.2">
      <c r="A75" s="2">
        <v>7</v>
      </c>
      <c r="B75" s="2">
        <f t="shared" si="8"/>
        <v>365</v>
      </c>
      <c r="C75" s="3">
        <f t="shared" si="9"/>
        <v>521428.57142857148</v>
      </c>
      <c r="D75" s="49">
        <f t="shared" si="10"/>
        <v>6.300209094514706</v>
      </c>
      <c r="E75" s="49">
        <f t="shared" si="11"/>
        <v>7.7562742828668343</v>
      </c>
      <c r="F75" s="49">
        <f t="shared" si="12"/>
        <v>6.092262066022041</v>
      </c>
      <c r="G75" s="49">
        <f t="shared" si="13"/>
        <v>8.0002312786331462</v>
      </c>
      <c r="H75" s="1"/>
    </row>
    <row r="76" spans="1:8" x14ac:dyDescent="0.2">
      <c r="A76" s="2">
        <v>7</v>
      </c>
      <c r="B76" s="2">
        <f t="shared" si="8"/>
        <v>370</v>
      </c>
      <c r="C76" s="3">
        <f t="shared" si="9"/>
        <v>528571.42857142852</v>
      </c>
      <c r="D76" s="49">
        <f t="shared" si="10"/>
        <v>6.3048289357330285</v>
      </c>
      <c r="E76" s="49">
        <f t="shared" si="11"/>
        <v>7.75088467748557</v>
      </c>
      <c r="F76" s="49">
        <f t="shared" si="12"/>
        <v>6.0981735952028053</v>
      </c>
      <c r="G76" s="49">
        <f t="shared" si="13"/>
        <v>7.9930614903693833</v>
      </c>
      <c r="H76" s="1"/>
    </row>
    <row r="77" spans="1:8" x14ac:dyDescent="0.2">
      <c r="A77" s="2">
        <v>7</v>
      </c>
      <c r="B77" s="2">
        <f t="shared" si="8"/>
        <v>375</v>
      </c>
      <c r="C77" s="3">
        <f t="shared" si="9"/>
        <v>535714.28571428568</v>
      </c>
      <c r="D77" s="49">
        <f t="shared" si="10"/>
        <v>6.3093577331937478</v>
      </c>
      <c r="E77" s="49">
        <f t="shared" si="11"/>
        <v>7.7456067703820208</v>
      </c>
      <c r="F77" s="49">
        <f t="shared" si="12"/>
        <v>6.1039697097694559</v>
      </c>
      <c r="G77" s="49">
        <f t="shared" si="13"/>
        <v>7.9860408335597066</v>
      </c>
      <c r="H77" s="1"/>
    </row>
    <row r="78" spans="1:8" x14ac:dyDescent="0.2">
      <c r="A78" s="2">
        <v>7</v>
      </c>
      <c r="B78" s="2">
        <f t="shared" si="8"/>
        <v>380</v>
      </c>
      <c r="C78" s="3">
        <f t="shared" si="9"/>
        <v>542857.14285714284</v>
      </c>
      <c r="D78" s="49">
        <f t="shared" si="10"/>
        <v>6.313798447954353</v>
      </c>
      <c r="E78" s="49">
        <f t="shared" si="11"/>
        <v>7.7404367810564301</v>
      </c>
      <c r="F78" s="49">
        <f t="shared" si="12"/>
        <v>6.1096541349052531</v>
      </c>
      <c r="G78" s="49">
        <f t="shared" si="13"/>
        <v>7.9791642468295079</v>
      </c>
      <c r="H78" s="1"/>
    </row>
    <row r="79" spans="1:8" x14ac:dyDescent="0.2">
      <c r="A79" s="2">
        <v>7</v>
      </c>
      <c r="B79" s="2">
        <f t="shared" si="8"/>
        <v>385</v>
      </c>
      <c r="C79" s="3">
        <f t="shared" si="9"/>
        <v>550000</v>
      </c>
      <c r="D79" s="49">
        <f t="shared" si="10"/>
        <v>6.3181539077384308</v>
      </c>
      <c r="E79" s="49">
        <f t="shared" si="11"/>
        <v>7.7353711050966005</v>
      </c>
      <c r="F79" s="49">
        <f t="shared" si="12"/>
        <v>6.1152304291589132</v>
      </c>
      <c r="G79" s="49">
        <f t="shared" si="13"/>
        <v>7.9724269050860599</v>
      </c>
      <c r="H79" s="1"/>
    </row>
    <row r="80" spans="1:8" x14ac:dyDescent="0.2">
      <c r="A80" s="2">
        <v>7</v>
      </c>
      <c r="B80" s="2">
        <f t="shared" si="8"/>
        <v>390</v>
      </c>
      <c r="C80" s="3">
        <f t="shared" si="9"/>
        <v>557142.85714285716</v>
      </c>
      <c r="D80" s="49">
        <f t="shared" si="10"/>
        <v>6.3224268145659357</v>
      </c>
      <c r="E80" s="49">
        <f t="shared" si="11"/>
        <v>7.7304063037964621</v>
      </c>
      <c r="F80" s="49">
        <f t="shared" si="12"/>
        <v>6.1207019939239702</v>
      </c>
      <c r="G80" s="49">
        <f t="shared" si="13"/>
        <v>7.9658242055612867</v>
      </c>
      <c r="H80" s="1"/>
    </row>
    <row r="81" spans="1:8" x14ac:dyDescent="0.2">
      <c r="A81" s="2">
        <v>7</v>
      </c>
      <c r="B81" s="2">
        <f t="shared" si="8"/>
        <v>395</v>
      </c>
      <c r="C81" s="3">
        <f t="shared" si="9"/>
        <v>564285.71428571432</v>
      </c>
      <c r="D81" s="49">
        <f t="shared" si="10"/>
        <v>6.3266197518560192</v>
      </c>
      <c r="E81" s="49">
        <f t="shared" si="11"/>
        <v>7.7255390945117544</v>
      </c>
      <c r="F81" s="49">
        <f t="shared" si="12"/>
        <v>6.1260720822664583</v>
      </c>
      <c r="G81" s="49">
        <f t="shared" si="13"/>
        <v>7.9593517548472086</v>
      </c>
      <c r="H81" s="1"/>
    </row>
    <row r="82" spans="1:8" x14ac:dyDescent="0.2">
      <c r="A82" s="2">
        <v>7</v>
      </c>
      <c r="B82" s="2">
        <f t="shared" si="8"/>
        <v>400</v>
      </c>
      <c r="C82" s="3">
        <f t="shared" si="9"/>
        <v>571428.57142857148</v>
      </c>
      <c r="D82" s="49">
        <f t="shared" si="10"/>
        <v>6.3307351910450098</v>
      </c>
      <c r="E82" s="49">
        <f t="shared" si="11"/>
        <v>7.720766341691828</v>
      </c>
      <c r="F82" s="49">
        <f t="shared" si="12"/>
        <v>6.1313438071532405</v>
      </c>
      <c r="G82" s="49">
        <f t="shared" si="13"/>
        <v>7.9530053568418069</v>
      </c>
      <c r="H82" s="1"/>
    </row>
    <row r="83" spans="1:8" x14ac:dyDescent="0.2">
      <c r="A83" s="2">
        <v>7</v>
      </c>
      <c r="B83" s="2">
        <f t="shared" si="8"/>
        <v>405</v>
      </c>
      <c r="C83" s="3">
        <f t="shared" si="9"/>
        <v>578571.42857142852</v>
      </c>
      <c r="D83" s="49">
        <f t="shared" si="10"/>
        <v>6.334775497758204</v>
      </c>
      <c r="E83" s="49">
        <f t="shared" si="11"/>
        <v>7.7160850485323236</v>
      </c>
      <c r="F83" s="49">
        <f t="shared" si="12"/>
        <v>6.1365201491285699</v>
      </c>
      <c r="G83" s="49">
        <f t="shared" si="13"/>
        <v>7.9467810015308444</v>
      </c>
      <c r="H83" s="1"/>
    </row>
    <row r="84" spans="1:8" x14ac:dyDescent="0.2">
      <c r="A84" s="2">
        <v>7</v>
      </c>
      <c r="B84" s="2">
        <f t="shared" si="8"/>
        <v>410</v>
      </c>
      <c r="C84" s="3">
        <f t="shared" si="9"/>
        <v>585714.28571428568</v>
      </c>
      <c r="D84" s="49">
        <f t="shared" si="10"/>
        <v>6.338742937570589</v>
      </c>
      <c r="E84" s="49">
        <f t="shared" si="11"/>
        <v>7.7114923491986245</v>
      </c>
      <c r="F84" s="49">
        <f t="shared" si="12"/>
        <v>6.1416039634820789</v>
      </c>
      <c r="G84" s="49">
        <f t="shared" si="13"/>
        <v>7.9406748545380292</v>
      </c>
      <c r="H84" s="1"/>
    </row>
    <row r="85" spans="1:8" x14ac:dyDescent="0.2">
      <c r="A85" s="2">
        <v>7</v>
      </c>
      <c r="B85" s="2">
        <f t="shared" si="8"/>
        <v>415</v>
      </c>
      <c r="C85" s="3">
        <f t="shared" si="9"/>
        <v>592857.14285714284</v>
      </c>
      <c r="D85" s="49">
        <f t="shared" si="10"/>
        <v>6.3426396813885351</v>
      </c>
      <c r="E85" s="49">
        <f t="shared" si="11"/>
        <v>7.7069855015746116</v>
      </c>
      <c r="F85" s="49">
        <f t="shared" si="12"/>
        <v>6.1465979869476399</v>
      </c>
      <c r="G85" s="49">
        <f t="shared" si="13"/>
        <v>7.9346832473822344</v>
      </c>
      <c r="H85" s="1"/>
    </row>
    <row r="86" spans="1:8" x14ac:dyDescent="0.2">
      <c r="A86" s="2">
        <v>7</v>
      </c>
      <c r="B86" s="2">
        <f t="shared" si="8"/>
        <v>420</v>
      </c>
      <c r="C86" s="3">
        <f t="shared" si="9"/>
        <v>600000</v>
      </c>
      <c r="D86" s="49">
        <f t="shared" si="10"/>
        <v>6.3464678104815384</v>
      </c>
      <c r="E86" s="49">
        <f t="shared" si="11"/>
        <v>7.7025618804952947</v>
      </c>
      <c r="F86" s="49">
        <f t="shared" si="12"/>
        <v>6.1515048439689171</v>
      </c>
      <c r="G86" s="49">
        <f t="shared" si="13"/>
        <v>7.9288026683859671</v>
      </c>
      <c r="H86" s="1"/>
    </row>
    <row r="87" spans="1:8" x14ac:dyDescent="0.2">
      <c r="A87" s="2">
        <v>7</v>
      </c>
      <c r="B87" s="2">
        <f t="shared" si="8"/>
        <v>425</v>
      </c>
      <c r="C87" s="3">
        <f t="shared" si="9"/>
        <v>607142.85714285716</v>
      </c>
      <c r="D87" s="49">
        <f t="shared" si="10"/>
        <v>6.3502293211906649</v>
      </c>
      <c r="E87" s="49">
        <f t="shared" si="11"/>
        <v>7.6982189714257112</v>
      </c>
      <c r="F87" s="49">
        <f t="shared" si="12"/>
        <v>6.1563270525644294</v>
      </c>
      <c r="G87" s="49">
        <f t="shared" si="13"/>
        <v>7.9230297541843369</v>
      </c>
      <c r="H87" s="1"/>
    </row>
    <row r="88" spans="1:8" x14ac:dyDescent="0.2">
      <c r="A88" s="2">
        <v>7</v>
      </c>
      <c r="B88" s="2">
        <f t="shared" si="8"/>
        <v>430</v>
      </c>
      <c r="C88" s="3">
        <f t="shared" si="9"/>
        <v>614285.71428571432</v>
      </c>
      <c r="D88" s="49">
        <f t="shared" si="10"/>
        <v>6.3539261293379283</v>
      </c>
      <c r="E88" s="49">
        <f t="shared" si="11"/>
        <v>7.6939543645517512</v>
      </c>
      <c r="F88" s="49">
        <f t="shared" si="12"/>
        <v>6.1610670298220649</v>
      </c>
      <c r="G88" s="49">
        <f t="shared" si="13"/>
        <v>7.9173612817882866</v>
      </c>
      <c r="H88" s="1"/>
    </row>
    <row r="89" spans="1:8" x14ac:dyDescent="0.2">
      <c r="A89" s="2">
        <v>7</v>
      </c>
      <c r="B89" s="2">
        <f t="shared" si="8"/>
        <v>435</v>
      </c>
      <c r="C89" s="3">
        <f t="shared" si="9"/>
        <v>621428.57142857148</v>
      </c>
      <c r="D89" s="49">
        <f t="shared" si="10"/>
        <v>6.3575600743588669</v>
      </c>
      <c r="E89" s="49">
        <f t="shared" si="11"/>
        <v>7.6897657492515927</v>
      </c>
      <c r="F89" s="49">
        <f t="shared" si="12"/>
        <v>6.165727097050353</v>
      </c>
      <c r="G89" s="49">
        <f t="shared" si="13"/>
        <v>7.9117941611598628</v>
      </c>
      <c r="H89" s="1"/>
    </row>
    <row r="90" spans="1:8" x14ac:dyDescent="0.2">
      <c r="A90" s="2">
        <v>7</v>
      </c>
      <c r="B90" s="2">
        <f t="shared" si="8"/>
        <v>440</v>
      </c>
      <c r="C90" s="3">
        <f t="shared" si="9"/>
        <v>628571.42857142852</v>
      </c>
      <c r="D90" s="49">
        <f t="shared" si="10"/>
        <v>6.3611329231785732</v>
      </c>
      <c r="E90" s="49">
        <f t="shared" si="11"/>
        <v>7.6856509089191523</v>
      </c>
      <c r="F90" s="49">
        <f t="shared" si="12"/>
        <v>6.1703094846116926</v>
      </c>
      <c r="G90" s="49">
        <f t="shared" si="13"/>
        <v>7.9063254282610238</v>
      </c>
      <c r="H90" s="1"/>
    </row>
    <row r="91" spans="1:8" x14ac:dyDescent="0.2">
      <c r="A91" s="2">
        <v>7</v>
      </c>
      <c r="B91" s="2">
        <f t="shared" si="8"/>
        <v>445</v>
      </c>
      <c r="C91" s="3">
        <f t="shared" si="9"/>
        <v>635714.28571428568</v>
      </c>
      <c r="D91" s="49">
        <f t="shared" si="10"/>
        <v>6.3646463738498333</v>
      </c>
      <c r="E91" s="49">
        <f t="shared" si="11"/>
        <v>7.681607716113386</v>
      </c>
      <c r="F91" s="49">
        <f t="shared" si="12"/>
        <v>6.1748163364603759</v>
      </c>
      <c r="G91" s="49">
        <f t="shared" si="13"/>
        <v>7.9009522385407127</v>
      </c>
      <c r="H91" s="1"/>
    </row>
    <row r="92" spans="1:8" x14ac:dyDescent="0.2">
      <c r="A92" s="2">
        <v>7</v>
      </c>
      <c r="B92" s="2">
        <f t="shared" si="8"/>
        <v>450</v>
      </c>
      <c r="C92" s="3">
        <f t="shared" si="9"/>
        <v>642857.14285714296</v>
      </c>
      <c r="D92" s="49">
        <f t="shared" si="10"/>
        <v>6.3681020589704671</v>
      </c>
      <c r="E92" s="49">
        <f t="shared" si="11"/>
        <v>7.6776341280095348</v>
      </c>
      <c r="F92" s="49">
        <f t="shared" si="12"/>
        <v>6.1792497144066019</v>
      </c>
      <c r="G92" s="49">
        <f t="shared" si="13"/>
        <v>7.8956718608279957</v>
      </c>
      <c r="H92" s="1"/>
    </row>
    <row r="93" spans="1:8" x14ac:dyDescent="0.2">
      <c r="A93" s="2">
        <v>7</v>
      </c>
      <c r="B93" s="2">
        <f t="shared" si="8"/>
        <v>455</v>
      </c>
      <c r="C93" s="3">
        <f t="shared" si="9"/>
        <v>650000</v>
      </c>
      <c r="D93" s="49">
        <f t="shared" si="10"/>
        <v>6.3715015488954974</v>
      </c>
      <c r="E93" s="49">
        <f t="shared" si="11"/>
        <v>7.6737281821303407</v>
      </c>
      <c r="F93" s="49">
        <f t="shared" si="12"/>
        <v>6.1836116021257892</v>
      </c>
      <c r="G93" s="49">
        <f t="shared" si="13"/>
        <v>7.8904816716016972</v>
      </c>
      <c r="H93" s="1"/>
    </row>
    <row r="94" spans="1:8" x14ac:dyDescent="0.2">
      <c r="A94" s="2">
        <v>7</v>
      </c>
      <c r="B94" s="2">
        <f t="shared" si="8"/>
        <v>460</v>
      </c>
      <c r="C94" s="3">
        <f t="shared" si="9"/>
        <v>657142.85714285704</v>
      </c>
      <c r="D94" s="49">
        <f t="shared" si="10"/>
        <v>6.3748463547585823</v>
      </c>
      <c r="E94" s="49">
        <f t="shared" si="11"/>
        <v>7.6698879923371264</v>
      </c>
      <c r="F94" s="49">
        <f t="shared" si="12"/>
        <v>6.1879039089309975</v>
      </c>
      <c r="G94" s="49">
        <f t="shared" si="13"/>
        <v>7.8853791496094328</v>
      </c>
      <c r="H94" s="1"/>
    </row>
    <row r="95" spans="1:8" x14ac:dyDescent="0.2">
      <c r="A95" s="2">
        <v>7</v>
      </c>
      <c r="B95" s="2">
        <f t="shared" si="8"/>
        <v>465</v>
      </c>
      <c r="C95" s="3">
        <f t="shared" si="9"/>
        <v>664285.71428571432</v>
      </c>
      <c r="D95" s="49">
        <f t="shared" si="10"/>
        <v>6.3781379313159814</v>
      </c>
      <c r="E95" s="49">
        <f t="shared" si="11"/>
        <v>7.666111745062298</v>
      </c>
      <c r="F95" s="49">
        <f t="shared" si="12"/>
        <v>6.192128473324841</v>
      </c>
      <c r="G95" s="49">
        <f t="shared" si="13"/>
        <v>7.8803618708111971</v>
      </c>
      <c r="H95" s="1"/>
    </row>
    <row r="96" spans="1:8" x14ac:dyDescent="0.2">
      <c r="A96" s="2">
        <v>7</v>
      </c>
      <c r="B96" s="2">
        <f t="shared" si="8"/>
        <v>470</v>
      </c>
      <c r="C96" s="3">
        <f t="shared" si="9"/>
        <v>671428.57142857136</v>
      </c>
      <c r="D96" s="49">
        <f t="shared" si="10"/>
        <v>6.3813776796252171</v>
      </c>
      <c r="E96" s="49">
        <f t="shared" si="11"/>
        <v>7.6623976957662716</v>
      </c>
      <c r="F96" s="49">
        <f t="shared" si="12"/>
        <v>6.1962870663460041</v>
      </c>
      <c r="G96" s="49">
        <f t="shared" si="13"/>
        <v>7.8754275036246595</v>
      </c>
      <c r="H96" s="1"/>
    </row>
    <row r="97" spans="1:8" x14ac:dyDescent="0.2">
      <c r="A97" s="2">
        <v>7</v>
      </c>
      <c r="B97" s="2">
        <f t="shared" si="8"/>
        <v>475</v>
      </c>
      <c r="C97" s="3">
        <f t="shared" si="9"/>
        <v>678571.42857142864</v>
      </c>
      <c r="D97" s="49">
        <f t="shared" si="10"/>
        <v>6.3845669495696757</v>
      </c>
      <c r="E97" s="49">
        <f t="shared" si="11"/>
        <v>7.6587441656031991</v>
      </c>
      <c r="F97" s="49">
        <f t="shared" si="12"/>
        <v>6.200381394724209</v>
      </c>
      <c r="G97" s="49">
        <f t="shared" si="13"/>
        <v>7.8705738044510971</v>
      </c>
      <c r="H97" s="1"/>
    </row>
    <row r="98" spans="1:8" x14ac:dyDescent="0.2">
      <c r="A98" s="2">
        <v>7</v>
      </c>
      <c r="B98" s="2">
        <f t="shared" si="8"/>
        <v>480</v>
      </c>
      <c r="C98" s="3">
        <f t="shared" si="9"/>
        <v>685714.28571428568</v>
      </c>
      <c r="D98" s="49">
        <f t="shared" si="10"/>
        <v>6.3877070422395583</v>
      </c>
      <c r="E98" s="49">
        <f t="shared" si="11"/>
        <v>7.6551495382811705</v>
      </c>
      <c r="F98" s="49">
        <f t="shared" si="12"/>
        <v>6.2044131038565125</v>
      </c>
      <c r="G98" s="49">
        <f t="shared" si="13"/>
        <v>7.865798613462692</v>
      </c>
      <c r="H98" s="1"/>
    </row>
    <row r="99" spans="1:8" x14ac:dyDescent="0.2">
      <c r="A99" s="2">
        <v>7</v>
      </c>
      <c r="B99" s="2">
        <f t="shared" si="8"/>
        <v>485</v>
      </c>
      <c r="C99" s="3">
        <f t="shared" si="9"/>
        <v>692857.14285714296</v>
      </c>
      <c r="D99" s="49">
        <f t="shared" si="10"/>
        <v>6.3907992121786856</v>
      </c>
      <c r="E99" s="49">
        <f t="shared" si="11"/>
        <v>7.6516122571035776</v>
      </c>
      <c r="F99" s="49">
        <f t="shared" si="12"/>
        <v>6.2083837806167788</v>
      </c>
      <c r="G99" s="49">
        <f t="shared" si="13"/>
        <v>7.8610998506333063</v>
      </c>
      <c r="H99" s="1"/>
    </row>
    <row r="100" spans="1:8" x14ac:dyDescent="0.2">
      <c r="A100" s="2">
        <v>7</v>
      </c>
      <c r="B100" s="2">
        <f t="shared" si="8"/>
        <v>490</v>
      </c>
      <c r="C100" s="3">
        <f t="shared" si="9"/>
        <v>700000</v>
      </c>
      <c r="D100" s="49">
        <f t="shared" si="10"/>
        <v>6.3938446695060707</v>
      </c>
      <c r="E100" s="49">
        <f t="shared" si="11"/>
        <v>7.6481308221795024</v>
      </c>
      <c r="F100" s="49">
        <f t="shared" si="12"/>
        <v>6.2122949560092557</v>
      </c>
      <c r="G100" s="49">
        <f t="shared" si="13"/>
        <v>7.8564755119963472</v>
      </c>
      <c r="H100" s="1"/>
    </row>
    <row r="101" spans="1:8" x14ac:dyDescent="0.2">
      <c r="A101" s="2">
        <v>7</v>
      </c>
      <c r="B101" s="2">
        <f t="shared" si="8"/>
        <v>495</v>
      </c>
      <c r="C101" s="3">
        <f t="shared" si="9"/>
        <v>707142.85714285704</v>
      </c>
      <c r="D101" s="49">
        <f t="shared" si="10"/>
        <v>6.3968445819203668</v>
      </c>
      <c r="E101" s="49">
        <f t="shared" si="11"/>
        <v>7.6447037877917881</v>
      </c>
      <c r="F101" s="49">
        <f t="shared" si="12"/>
        <v>6.2161481076763927</v>
      </c>
      <c r="G101" s="49">
        <f t="shared" si="13"/>
        <v>7.8519236661144971</v>
      </c>
      <c r="H101" s="1"/>
    </row>
    <row r="102" spans="1:8" x14ac:dyDescent="0.2">
      <c r="A102" s="2">
        <v>7</v>
      </c>
      <c r="B102" s="2">
        <f t="shared" si="8"/>
        <v>500</v>
      </c>
      <c r="C102" s="3">
        <f t="shared" si="9"/>
        <v>714285.71428571432</v>
      </c>
      <c r="D102" s="49">
        <f t="shared" si="10"/>
        <v>6.3998000765948131</v>
      </c>
      <c r="E102" s="49">
        <f t="shared" si="11"/>
        <v>7.6413297599123977</v>
      </c>
      <c r="F102" s="49">
        <f t="shared" si="12"/>
        <v>6.2199446622702776</v>
      </c>
      <c r="G102" s="49">
        <f t="shared" si="13"/>
        <v>7.8474424507473284</v>
      </c>
      <c r="H102" s="1"/>
    </row>
    <row r="103" spans="1:8" x14ac:dyDescent="0.2">
      <c r="A103" s="2">
        <v>7</v>
      </c>
      <c r="B103" s="2">
        <f t="shared" si="8"/>
        <v>505</v>
      </c>
      <c r="C103" s="3">
        <f t="shared" si="9"/>
        <v>721428.57142857136</v>
      </c>
      <c r="D103" s="49">
        <f t="shared" si="10"/>
        <v>6.4027122419696534</v>
      </c>
      <c r="E103" s="49">
        <f t="shared" si="11"/>
        <v>7.6380073938554673</v>
      </c>
      <c r="F103" s="49">
        <f t="shared" si="12"/>
        <v>6.2236859976963999</v>
      </c>
      <c r="G103" s="49">
        <f t="shared" si="13"/>
        <v>7.8430300697038584</v>
      </c>
      <c r="H103" s="1"/>
    </row>
    <row r="104" spans="1:8" x14ac:dyDescent="0.2">
      <c r="A104" s="2">
        <v>7</v>
      </c>
      <c r="B104" s="2">
        <f t="shared" si="8"/>
        <v>510</v>
      </c>
      <c r="C104" s="3">
        <f t="shared" si="9"/>
        <v>728571.42857142864</v>
      </c>
      <c r="D104" s="49">
        <f t="shared" si="10"/>
        <v>6.4055821294485193</v>
      </c>
      <c r="E104" s="49">
        <f t="shared" si="11"/>
        <v>7.6347353920590519</v>
      </c>
      <c r="F104" s="49">
        <f t="shared" si="12"/>
        <v>6.2273734452377338</v>
      </c>
      <c r="G104" s="49">
        <f t="shared" si="13"/>
        <v>7.8386847898679779</v>
      </c>
      <c r="H104" s="1"/>
    </row>
    <row r="105" spans="1:8" x14ac:dyDescent="0.2">
      <c r="A105" s="2">
        <v>7</v>
      </c>
      <c r="B105" s="2">
        <f t="shared" si="8"/>
        <v>515</v>
      </c>
      <c r="C105" s="3">
        <f t="shared" si="9"/>
        <v>735714.28571428568</v>
      </c>
      <c r="D105" s="49">
        <f t="shared" si="10"/>
        <v>6.4084107550048417</v>
      </c>
      <c r="E105" s="49">
        <f t="shared" si="11"/>
        <v>7.6315125019874186</v>
      </c>
      <c r="F105" s="49">
        <f t="shared" si="12"/>
        <v>6.231008291566714</v>
      </c>
      <c r="G105" s="49">
        <f t="shared" si="13"/>
        <v>7.8344049383857675</v>
      </c>
      <c r="H105" s="1"/>
    </row>
    <row r="106" spans="1:8" x14ac:dyDescent="0.2">
      <c r="A106" s="2">
        <v>7</v>
      </c>
      <c r="B106" s="2">
        <f t="shared" si="8"/>
        <v>520</v>
      </c>
      <c r="C106" s="3">
        <f t="shared" si="9"/>
        <v>742857.14285714296</v>
      </c>
      <c r="D106" s="49">
        <f t="shared" si="10"/>
        <v>6.4111991007038203</v>
      </c>
      <c r="E106" s="49">
        <f t="shared" si="11"/>
        <v>7.6283375141461267</v>
      </c>
      <c r="F106" s="49">
        <f t="shared" si="12"/>
        <v>6.23459178065192</v>
      </c>
      <c r="G106" s="49">
        <f t="shared" si="13"/>
        <v>7.8301889000042983</v>
      </c>
      <c r="H106" s="1"/>
    </row>
    <row r="107" spans="1:8" x14ac:dyDescent="0.2">
      <c r="A107" s="2">
        <v>7</v>
      </c>
      <c r="B107" s="2">
        <f t="shared" si="8"/>
        <v>525</v>
      </c>
      <c r="C107" s="3">
        <f t="shared" si="9"/>
        <v>750000</v>
      </c>
      <c r="D107" s="49">
        <f t="shared" si="10"/>
        <v>6.413948116145205</v>
      </c>
      <c r="E107" s="49">
        <f t="shared" si="11"/>
        <v>7.6252092602029142</v>
      </c>
      <c r="F107" s="49">
        <f t="shared" si="12"/>
        <v>6.2381251155660289</v>
      </c>
      <c r="G107" s="49">
        <f t="shared" si="13"/>
        <v>7.8260351145524618</v>
      </c>
      <c r="H107" s="1"/>
    </row>
    <row r="108" spans="1:8" x14ac:dyDescent="0.2">
      <c r="A108" s="2">
        <v>7</v>
      </c>
      <c r="B108" s="2">
        <f t="shared" si="8"/>
        <v>530</v>
      </c>
      <c r="C108" s="3">
        <f t="shared" si="9"/>
        <v>757142.85714285704</v>
      </c>
      <c r="D108" s="49">
        <f t="shared" si="10"/>
        <v>6.4166587198316885</v>
      </c>
      <c r="E108" s="49">
        <f t="shared" si="11"/>
        <v>7.6221266112076735</v>
      </c>
      <c r="F108" s="49">
        <f t="shared" si="12"/>
        <v>6.2416094602009693</v>
      </c>
      <c r="G108" s="49">
        <f t="shared" si="13"/>
        <v>7.8219420745548991</v>
      </c>
      <c r="H108" s="1"/>
    </row>
    <row r="109" spans="1:8" x14ac:dyDescent="0.2">
      <c r="A109" s="2">
        <v>7</v>
      </c>
      <c r="B109" s="2">
        <f t="shared" si="8"/>
        <v>535</v>
      </c>
      <c r="C109" s="3">
        <f t="shared" si="9"/>
        <v>764285.71428571432</v>
      </c>
      <c r="D109" s="49">
        <f t="shared" si="10"/>
        <v>6.419331800467396</v>
      </c>
      <c r="E109" s="49">
        <f t="shared" si="11"/>
        <v>7.6190884759055262</v>
      </c>
      <c r="F109" s="49">
        <f t="shared" si="12"/>
        <v>6.245045940895869</v>
      </c>
      <c r="G109" s="49">
        <f t="shared" si="13"/>
        <v>7.8179083229708848</v>
      </c>
      <c r="H109" s="1"/>
    </row>
    <row r="110" spans="1:8" x14ac:dyDescent="0.2">
      <c r="A110" s="2">
        <v>7</v>
      </c>
      <c r="B110" s="2">
        <f t="shared" si="8"/>
        <v>540</v>
      </c>
      <c r="C110" s="3">
        <f t="shared" si="9"/>
        <v>771428.57142857136</v>
      </c>
      <c r="D110" s="49">
        <f t="shared" si="10"/>
        <v>6.4219682181906936</v>
      </c>
      <c r="E110" s="49">
        <f t="shared" si="11"/>
        <v>7.6160937991372331</v>
      </c>
      <c r="F110" s="49">
        <f t="shared" si="12"/>
        <v>6.2484356479830092</v>
      </c>
      <c r="G110" s="49">
        <f t="shared" si="13"/>
        <v>7.813932451050448</v>
      </c>
      <c r="H110" s="1"/>
    </row>
    <row r="111" spans="1:8" x14ac:dyDescent="0.2">
      <c r="A111" s="2">
        <v>7</v>
      </c>
      <c r="B111" s="2">
        <f t="shared" si="8"/>
        <v>545</v>
      </c>
      <c r="C111" s="3">
        <f t="shared" si="9"/>
        <v>778571.42857142864</v>
      </c>
      <c r="D111" s="49">
        <f t="shared" si="10"/>
        <v>6.4245688057451424</v>
      </c>
      <c r="E111" s="49">
        <f t="shared" si="11"/>
        <v>7.6131415603216457</v>
      </c>
      <c r="F111" s="49">
        <f t="shared" si="12"/>
        <v>6.2517796372565924</v>
      </c>
      <c r="G111" s="49">
        <f t="shared" si="13"/>
        <v>7.8100130963006444</v>
      </c>
      <c r="H111" s="1"/>
    </row>
    <row r="112" spans="1:8" x14ac:dyDescent="0.2">
      <c r="A112" s="2">
        <v>7</v>
      </c>
      <c r="B112" s="2">
        <f t="shared" si="8"/>
        <v>550</v>
      </c>
      <c r="C112" s="3">
        <f t="shared" si="9"/>
        <v>785714.28571428568</v>
      </c>
      <c r="D112" s="49">
        <f t="shared" si="10"/>
        <v>6.4271343695923244</v>
      </c>
      <c r="E112" s="49">
        <f t="shared" si="11"/>
        <v>7.610230772015341</v>
      </c>
      <c r="F112" s="49">
        <f t="shared" si="12"/>
        <v>6.2550789313688968</v>
      </c>
      <c r="G112" s="49">
        <f t="shared" si="13"/>
        <v>7.8061489405553948</v>
      </c>
      <c r="H112" s="1"/>
    </row>
    <row r="113" spans="1:8" x14ac:dyDescent="0.2">
      <c r="A113" s="2">
        <v>7</v>
      </c>
      <c r="B113" s="2">
        <f t="shared" si="8"/>
        <v>555</v>
      </c>
      <c r="C113" s="3">
        <f t="shared" si="9"/>
        <v>792857.14285714296</v>
      </c>
      <c r="D113" s="49">
        <f t="shared" si="10"/>
        <v>6.4296656909698191</v>
      </c>
      <c r="E113" s="49">
        <f t="shared" si="11"/>
        <v>7.6073604785447673</v>
      </c>
      <c r="F113" s="49">
        <f t="shared" si="12"/>
        <v>6.2583345211579422</v>
      </c>
      <c r="G113" s="49">
        <f t="shared" si="13"/>
        <v>7.8023387081426527</v>
      </c>
      <c r="H113" s="1"/>
    </row>
    <row r="114" spans="1:8" x14ac:dyDescent="0.2">
      <c r="A114" s="2">
        <v>7</v>
      </c>
      <c r="B114" s="2">
        <f t="shared" si="8"/>
        <v>560</v>
      </c>
      <c r="C114" s="3">
        <f t="shared" si="9"/>
        <v>800000</v>
      </c>
      <c r="D114" s="49">
        <f t="shared" si="10"/>
        <v>6.4321635268975994</v>
      </c>
      <c r="E114" s="49">
        <f t="shared" si="11"/>
        <v>7.604529754706701</v>
      </c>
      <c r="F114" s="49">
        <f t="shared" si="12"/>
        <v>6.2615473669107082</v>
      </c>
      <c r="G114" s="49">
        <f t="shared" si="13"/>
        <v>7.7985811641432479</v>
      </c>
      <c r="H114" s="1"/>
    </row>
    <row r="115" spans="1:8" x14ac:dyDescent="0.2">
      <c r="A115" s="2">
        <v>7</v>
      </c>
      <c r="B115" s="2">
        <f t="shared" si="8"/>
        <v>565</v>
      </c>
      <c r="C115" s="3">
        <f t="shared" si="9"/>
        <v>807142.85714285704</v>
      </c>
      <c r="D115" s="49">
        <f t="shared" si="10"/>
        <v>6.4346286111357109</v>
      </c>
      <c r="E115" s="49">
        <f t="shared" si="11"/>
        <v>7.6017377045329724</v>
      </c>
      <c r="F115" s="49">
        <f t="shared" si="12"/>
        <v>6.2647183995654752</v>
      </c>
      <c r="G115" s="49">
        <f t="shared" si="13"/>
        <v>7.7948751127359435</v>
      </c>
      <c r="H115" s="1"/>
    </row>
    <row r="116" spans="1:8" x14ac:dyDescent="0.2">
      <c r="A116" s="2">
        <v>7</v>
      </c>
      <c r="B116" s="2">
        <f t="shared" si="8"/>
        <v>570</v>
      </c>
      <c r="C116" s="3">
        <f t="shared" si="9"/>
        <v>814285.71428571432</v>
      </c>
      <c r="D116" s="49">
        <f t="shared" si="10"/>
        <v>6.4370616550960609</v>
      </c>
      <c r="E116" s="49">
        <f t="shared" si="11"/>
        <v>7.5989834601157762</v>
      </c>
      <c r="F116" s="49">
        <f t="shared" si="12"/>
        <v>6.2678485218567976</v>
      </c>
      <c r="G116" s="49">
        <f t="shared" si="13"/>
        <v>7.7912193956238118</v>
      </c>
      <c r="H116" s="1"/>
    </row>
    <row r="117" spans="1:8" x14ac:dyDescent="0.2">
      <c r="A117" s="2">
        <v>7</v>
      </c>
      <c r="B117" s="2">
        <f t="shared" si="8"/>
        <v>575</v>
      </c>
      <c r="C117" s="3">
        <f t="shared" si="9"/>
        <v>821428.57142857136</v>
      </c>
      <c r="D117" s="49">
        <f t="shared" si="10"/>
        <v>6.4394633487108468</v>
      </c>
      <c r="E117" s="49">
        <f t="shared" si="11"/>
        <v>7.596266180490078</v>
      </c>
      <c r="F117" s="49">
        <f t="shared" si="12"/>
        <v>6.2709386094062873</v>
      </c>
      <c r="G117" s="49">
        <f t="shared" si="13"/>
        <v>7.7876128905371864</v>
      </c>
      <c r="H117" s="1"/>
    </row>
    <row r="118" spans="1:8" x14ac:dyDescent="0.2">
      <c r="A118" s="2">
        <v>7</v>
      </c>
      <c r="B118" s="2">
        <f t="shared" si="8"/>
        <v>580</v>
      </c>
      <c r="C118" s="3">
        <f t="shared" si="9"/>
        <v>828571.42857142864</v>
      </c>
      <c r="D118" s="49">
        <f t="shared" si="10"/>
        <v>6.4418343612600832</v>
      </c>
      <c r="E118" s="49">
        <f t="shared" si="11"/>
        <v>7.5935850505698452</v>
      </c>
      <c r="F118" s="49">
        <f t="shared" si="12"/>
        <v>6.2739895117622053</v>
      </c>
      <c r="G118" s="49">
        <f t="shared" si="13"/>
        <v>7.7840545098088407</v>
      </c>
      <c r="H118" s="1"/>
    </row>
    <row r="119" spans="1:8" x14ac:dyDescent="0.2">
      <c r="A119" s="2">
        <v>7</v>
      </c>
      <c r="B119" s="2">
        <f t="shared" si="8"/>
        <v>585</v>
      </c>
      <c r="C119" s="3">
        <f t="shared" si="9"/>
        <v>835714.28571428568</v>
      </c>
      <c r="D119" s="49">
        <f t="shared" si="10"/>
        <v>6.4441753421604506</v>
      </c>
      <c r="E119" s="49">
        <f t="shared" si="11"/>
        <v>7.5909392801351272</v>
      </c>
      <c r="F119" s="49">
        <f t="shared" si="12"/>
        <v>6.2770020533907349</v>
      </c>
      <c r="G119" s="49">
        <f t="shared" si="13"/>
        <v>7.7805431990173597</v>
      </c>
      <c r="H119" s="1"/>
    </row>
    <row r="120" spans="1:8" x14ac:dyDescent="0.2">
      <c r="A120" s="2">
        <v>7</v>
      </c>
      <c r="B120" s="2">
        <f t="shared" si="8"/>
        <v>590</v>
      </c>
      <c r="C120" s="3">
        <f t="shared" si="9"/>
        <v>842857.14285714296</v>
      </c>
      <c r="D120" s="49">
        <f t="shared" si="10"/>
        <v>6.4464869217176091</v>
      </c>
      <c r="E120" s="49">
        <f t="shared" si="11"/>
        <v>7.5883281028670639</v>
      </c>
      <c r="F120" s="49">
        <f t="shared" si="12"/>
        <v>6.2799770346214769</v>
      </c>
      <c r="G120" s="49">
        <f t="shared" si="13"/>
        <v>7.7770779356948108</v>
      </c>
      <c r="H120" s="1"/>
    </row>
    <row r="121" spans="1:8" x14ac:dyDescent="0.2">
      <c r="A121" s="2">
        <v>7</v>
      </c>
      <c r="B121" s="2">
        <f t="shared" si="8"/>
        <v>595</v>
      </c>
      <c r="C121" s="3">
        <f t="shared" si="9"/>
        <v>850000</v>
      </c>
      <c r="D121" s="49">
        <f t="shared" si="10"/>
        <v>6.4487697118439566</v>
      </c>
      <c r="E121" s="49">
        <f t="shared" si="11"/>
        <v>7.585750775428254</v>
      </c>
      <c r="F121" s="49">
        <f t="shared" si="12"/>
        <v>6.2829152325497439</v>
      </c>
      <c r="G121" s="49">
        <f t="shared" si="13"/>
        <v>7.7736577280952277</v>
      </c>
      <c r="H121" s="1"/>
    </row>
    <row r="122" spans="1:8" x14ac:dyDescent="0.2">
      <c r="A122" s="2">
        <v>7</v>
      </c>
      <c r="B122" s="2">
        <f t="shared" si="8"/>
        <v>600</v>
      </c>
      <c r="C122" s="3">
        <f t="shared" si="9"/>
        <v>857142.85714285704</v>
      </c>
      <c r="D122" s="49">
        <f t="shared" si="10"/>
        <v>6.4510243067436717</v>
      </c>
      <c r="E122" s="49">
        <f t="shared" si="11"/>
        <v>7.583206576585896</v>
      </c>
      <c r="F122" s="49">
        <f t="shared" si="12"/>
        <v>6.2858174018979085</v>
      </c>
      <c r="G122" s="49">
        <f t="shared" si="13"/>
        <v>7.7702816140204973</v>
      </c>
      <c r="H122" s="1"/>
    </row>
    <row r="123" spans="1:8" x14ac:dyDescent="0.2">
      <c r="A123" s="2">
        <v>7</v>
      </c>
      <c r="B123" s="2">
        <f t="shared" si="8"/>
        <v>605</v>
      </c>
      <c r="C123" s="3">
        <f t="shared" si="9"/>
        <v>864285.71428571432</v>
      </c>
      <c r="D123" s="49">
        <f t="shared" si="10"/>
        <v>6.4532512835668294</v>
      </c>
      <c r="E123" s="49">
        <f t="shared" si="11"/>
        <v>7.5806948063754547</v>
      </c>
      <c r="F123" s="49">
        <f t="shared" si="12"/>
        <v>6.2886842758379844</v>
      </c>
      <c r="G123" s="49">
        <f t="shared" si="13"/>
        <v>7.7669486597005433</v>
      </c>
      <c r="H123" s="1"/>
    </row>
    <row r="124" spans="1:8" x14ac:dyDescent="0.2">
      <c r="A124" s="2">
        <v>7</v>
      </c>
      <c r="B124" s="2">
        <f t="shared" si="8"/>
        <v>610</v>
      </c>
      <c r="C124" s="3">
        <f t="shared" si="9"/>
        <v>871428.57142857136</v>
      </c>
      <c r="D124" s="49">
        <f t="shared" si="10"/>
        <v>6.4554512030341975</v>
      </c>
      <c r="E124" s="49">
        <f t="shared" si="11"/>
        <v>7.5782147853026096</v>
      </c>
      <c r="F124" s="49">
        <f t="shared" si="12"/>
        <v>6.291516566777549</v>
      </c>
      <c r="G124" s="49">
        <f t="shared" si="13"/>
        <v>7.7636579587248766</v>
      </c>
      <c r="H124" s="1"/>
    </row>
    <row r="125" spans="1:8" x14ac:dyDescent="0.2">
      <c r="A125" s="2">
        <v>7</v>
      </c>
      <c r="B125" s="2">
        <f t="shared" si="8"/>
        <v>615</v>
      </c>
      <c r="C125" s="3">
        <f t="shared" si="9"/>
        <v>878571.42857142864</v>
      </c>
      <c r="D125" s="49">
        <f t="shared" si="10"/>
        <v>6.4576246100342516</v>
      </c>
      <c r="E125" s="49">
        <f t="shared" si="11"/>
        <v>7.5757658535814407</v>
      </c>
      <c r="F125" s="49">
        <f t="shared" si="12"/>
        <v>6.2943149671108269</v>
      </c>
      <c r="G125" s="49">
        <f t="shared" si="13"/>
        <v>7.760408631022722</v>
      </c>
      <c r="H125" s="1"/>
    </row>
    <row r="126" spans="1:8" x14ac:dyDescent="0.2">
      <c r="A126" s="2">
        <v>7</v>
      </c>
      <c r="B126" s="2">
        <f t="shared" si="8"/>
        <v>620</v>
      </c>
      <c r="C126" s="3">
        <f t="shared" si="9"/>
        <v>885714.28571428568</v>
      </c>
      <c r="D126" s="49">
        <f t="shared" si="10"/>
        <v>6.459772034193886</v>
      </c>
      <c r="E126" s="49">
        <f t="shared" si="11"/>
        <v>7.5733473704069594</v>
      </c>
      <c r="F126" s="49">
        <f t="shared" si="12"/>
        <v>6.2970801499368516</v>
      </c>
      <c r="G126" s="49">
        <f t="shared" si="13"/>
        <v>7.7571998218891807</v>
      </c>
      <c r="H126" s="1"/>
    </row>
    <row r="127" spans="1:8" x14ac:dyDescent="0.2">
      <c r="A127" s="2">
        <v>7</v>
      </c>
      <c r="B127" s="2">
        <f t="shared" si="8"/>
        <v>625</v>
      </c>
      <c r="C127" s="3">
        <f t="shared" si="9"/>
        <v>892857.14285714296</v>
      </c>
      <c r="D127" s="49">
        <f t="shared" si="10"/>
        <v>6.4618939904241515</v>
      </c>
      <c r="E127" s="49">
        <f t="shared" si="11"/>
        <v>7.5709587132601142</v>
      </c>
      <c r="F127" s="49">
        <f t="shared" si="12"/>
        <v>6.2998127697462909</v>
      </c>
      <c r="G127" s="49">
        <f t="shared" si="13"/>
        <v>7.7540307010549405</v>
      </c>
      <c r="H127" s="1"/>
    </row>
    <row r="128" spans="1:8" x14ac:dyDescent="0.2">
      <c r="A128" s="2">
        <v>7</v>
      </c>
      <c r="B128" s="2">
        <f t="shared" si="8"/>
        <v>630</v>
      </c>
      <c r="C128" s="3">
        <f t="shared" si="9"/>
        <v>900000</v>
      </c>
      <c r="D128" s="49">
        <f t="shared" si="10"/>
        <v>6.4639909794423227</v>
      </c>
      <c r="E128" s="49">
        <f t="shared" si="11"/>
        <v>7.5685992772436306</v>
      </c>
      <c r="F128" s="49">
        <f t="shared" si="12"/>
        <v>6.3025134630786486</v>
      </c>
      <c r="G128" s="49">
        <f t="shared" si="13"/>
        <v>7.7509004617973156</v>
      </c>
      <c r="H128" s="1"/>
    </row>
    <row r="129" spans="1:8" x14ac:dyDescent="0.2">
      <c r="A129" s="2">
        <v>7</v>
      </c>
      <c r="B129" s="2">
        <f t="shared" si="8"/>
        <v>635</v>
      </c>
      <c r="C129" s="3">
        <f t="shared" si="9"/>
        <v>907142.85714285704</v>
      </c>
      <c r="D129" s="49">
        <f t="shared" si="10"/>
        <v>6.4660634882714785</v>
      </c>
      <c r="E129" s="49">
        <f t="shared" si="11"/>
        <v>7.5662684744470408</v>
      </c>
      <c r="F129" s="49">
        <f t="shared" si="12"/>
        <v>6.3051828491512536</v>
      </c>
      <c r="G129" s="49">
        <f t="shared" si="13"/>
        <v>7.7478083200904084</v>
      </c>
      <c r="H129" s="1"/>
    </row>
    <row r="130" spans="1:8" x14ac:dyDescent="0.2">
      <c r="A130" s="2">
        <v>7</v>
      </c>
      <c r="B130" s="2">
        <f t="shared" si="8"/>
        <v>640</v>
      </c>
      <c r="C130" s="3">
        <f t="shared" si="9"/>
        <v>914285.71428571432</v>
      </c>
      <c r="D130" s="49">
        <f t="shared" si="10"/>
        <v>6.4681119907187474</v>
      </c>
      <c r="E130" s="49">
        <f t="shared" si="11"/>
        <v>7.5639657333394226</v>
      </c>
      <c r="F130" s="49">
        <f t="shared" si="12"/>
        <v>6.3078215304615082</v>
      </c>
      <c r="G130" s="49">
        <f t="shared" si="13"/>
        <v>7.7447535137924213</v>
      </c>
      <c r="H130" s="1"/>
    </row>
    <row r="131" spans="1:8" x14ac:dyDescent="0.2">
      <c r="A131" s="2">
        <v>7</v>
      </c>
      <c r="B131" s="2">
        <f t="shared" si="8"/>
        <v>645</v>
      </c>
      <c r="C131" s="3">
        <f t="shared" si="9"/>
        <v>921428.57142857136</v>
      </c>
      <c r="D131" s="49">
        <f t="shared" si="10"/>
        <v>6.4701369478332973</v>
      </c>
      <c r="E131" s="49">
        <f t="shared" si="11"/>
        <v>7.5616904981884332</v>
      </c>
      <c r="F131" s="49">
        <f t="shared" si="12"/>
        <v>6.3104300933637223</v>
      </c>
      <c r="G131" s="49">
        <f t="shared" si="13"/>
        <v>7.7417353018681911</v>
      </c>
      <c r="H131" s="1"/>
    </row>
    <row r="132" spans="1:8" x14ac:dyDescent="0.2">
      <c r="A132" s="2">
        <v>7</v>
      </c>
      <c r="B132" s="2">
        <f t="shared" si="8"/>
        <v>650</v>
      </c>
      <c r="C132" s="3">
        <f t="shared" si="9"/>
        <v>928571.42857142864</v>
      </c>
      <c r="D132" s="49">
        <f t="shared" si="10"/>
        <v>6.4721388083450382</v>
      </c>
      <c r="E132" s="49">
        <f t="shared" si="11"/>
        <v>7.5594422285042757</v>
      </c>
      <c r="F132" s="49">
        <f t="shared" si="12"/>
        <v>6.3130091086217526</v>
      </c>
      <c r="G132" s="49">
        <f t="shared" si="13"/>
        <v>7.7387529636451546</v>
      </c>
      <c r="H132" s="1"/>
    </row>
    <row r="133" spans="1:8" x14ac:dyDescent="0.2">
      <c r="A133" s="2">
        <v>7</v>
      </c>
      <c r="B133" s="2">
        <f t="shared" ref="B133:B196" si="14">B132+5</f>
        <v>655</v>
      </c>
      <c r="C133" s="3">
        <f t="shared" ref="C133:C196" si="15">B133/A133*10000</f>
        <v>935714.28571428568</v>
      </c>
      <c r="D133" s="49">
        <f t="shared" ref="D133:D196" si="16">(IF(B133&gt;0,(CHIINV(0.975, 2 * B133) / 2)/C133,0))*10000</f>
        <v>6.4741180090850348</v>
      </c>
      <c r="E133" s="49">
        <f t="shared" ref="E133:E196" si="17">(IF(B133&gt;0,(CHIINV(0.025, 2 * (B133+1) )/ 2)/C133,(CHIINV(0.025, 2 )/ 2)/C133))*10000</f>
        <v>7.5572203985074022</v>
      </c>
      <c r="F133" s="49">
        <f t="shared" ref="F133:F196" si="18">(IF(B133&gt;0,(CHIINV(0.995, 2 * B133) / 2)/C133,0))*10000</f>
        <v>6.315559131938719</v>
      </c>
      <c r="G133" s="49">
        <f t="shared" ref="G133:G196" si="19">(IF(B133&gt;0,(CHIINV(0.005, 2 * (B133+1) )/ 2)/C133,(CHIINV(0.005, 2 )/ 2)/C133))*10000</f>
        <v>7.7358057981010999</v>
      </c>
      <c r="H133" s="1"/>
    </row>
    <row r="134" spans="1:8" x14ac:dyDescent="0.2">
      <c r="A134" s="2">
        <v>7</v>
      </c>
      <c r="B134" s="2">
        <f t="shared" si="14"/>
        <v>660</v>
      </c>
      <c r="C134" s="3">
        <f t="shared" si="15"/>
        <v>942857.14285714296</v>
      </c>
      <c r="D134" s="49">
        <f t="shared" si="16"/>
        <v>6.4760749753884879</v>
      </c>
      <c r="E134" s="49">
        <f t="shared" si="17"/>
        <v>7.5550244966186773</v>
      </c>
      <c r="F134" s="49">
        <f t="shared" si="18"/>
        <v>6.3180807044648217</v>
      </c>
      <c r="G134" s="49">
        <f t="shared" si="19"/>
        <v>7.7328931231820572</v>
      </c>
      <c r="H134" s="1"/>
    </row>
    <row r="135" spans="1:8" x14ac:dyDescent="0.2">
      <c r="A135" s="2">
        <v>7</v>
      </c>
      <c r="B135" s="2">
        <f t="shared" si="14"/>
        <v>665</v>
      </c>
      <c r="C135" s="3">
        <f t="shared" si="15"/>
        <v>950000</v>
      </c>
      <c r="D135" s="49">
        <f t="shared" si="16"/>
        <v>6.4780101214811641</v>
      </c>
      <c r="E135" s="49">
        <f t="shared" si="17"/>
        <v>7.5528540249710074</v>
      </c>
      <c r="F135" s="49">
        <f t="shared" si="18"/>
        <v>6.3205743532843908</v>
      </c>
      <c r="G135" s="49">
        <f t="shared" si="19"/>
        <v>7.7300142751488767</v>
      </c>
      <c r="H135" s="1"/>
    </row>
    <row r="136" spans="1:8" x14ac:dyDescent="0.2">
      <c r="A136" s="2">
        <v>7</v>
      </c>
      <c r="B136" s="2">
        <f t="shared" si="14"/>
        <v>670</v>
      </c>
      <c r="C136" s="3">
        <f t="shared" si="15"/>
        <v>957142.85714285704</v>
      </c>
      <c r="D136" s="49">
        <f t="shared" si="16"/>
        <v>6.4799238508500441</v>
      </c>
      <c r="E136" s="49">
        <f t="shared" si="17"/>
        <v>7.5507084989412547</v>
      </c>
      <c r="F136" s="49">
        <f t="shared" si="18"/>
        <v>6.3230405918831343</v>
      </c>
      <c r="G136" s="49">
        <f t="shared" si="19"/>
        <v>7.7271686079510662</v>
      </c>
      <c r="H136" s="1"/>
    </row>
    <row r="137" spans="1:8" x14ac:dyDescent="0.2">
      <c r="A137" s="2">
        <v>7</v>
      </c>
      <c r="B137" s="2">
        <f t="shared" si="14"/>
        <v>675</v>
      </c>
      <c r="C137" s="3">
        <f t="shared" si="15"/>
        <v>964285.71428571432</v>
      </c>
      <c r="D137" s="49">
        <f t="shared" si="16"/>
        <v>6.4818165565989627</v>
      </c>
      <c r="E137" s="49">
        <f t="shared" si="17"/>
        <v>7.5485874467015526</v>
      </c>
      <c r="F137" s="49">
        <f t="shared" si="18"/>
        <v>6.3254799205965275</v>
      </c>
      <c r="G137" s="49">
        <f t="shared" si="19"/>
        <v>7.7243554926265574</v>
      </c>
      <c r="H137" s="1"/>
    </row>
    <row r="138" spans="1:8" x14ac:dyDescent="0.2">
      <c r="A138" s="2">
        <v>7</v>
      </c>
      <c r="B138" s="2">
        <f t="shared" si="14"/>
        <v>680</v>
      </c>
      <c r="C138" s="3">
        <f t="shared" si="15"/>
        <v>971428.57142857136</v>
      </c>
      <c r="D138" s="49">
        <f t="shared" si="16"/>
        <v>6.4836886217899572</v>
      </c>
      <c r="E138" s="49">
        <f t="shared" si="17"/>
        <v>7.546490408789011</v>
      </c>
      <c r="F138" s="49">
        <f t="shared" si="18"/>
        <v>6.3278928270402712</v>
      </c>
      <c r="G138" s="49">
        <f t="shared" si="19"/>
        <v>7.7215743167261417</v>
      </c>
      <c r="H138" s="1"/>
    </row>
    <row r="139" spans="1:8" x14ac:dyDescent="0.2">
      <c r="A139" s="2">
        <v>7</v>
      </c>
      <c r="B139" s="2">
        <f t="shared" si="14"/>
        <v>685</v>
      </c>
      <c r="C139" s="3">
        <f t="shared" si="15"/>
        <v>978571.42857142864</v>
      </c>
      <c r="D139" s="49">
        <f t="shared" si="16"/>
        <v>6.4855404197709694</v>
      </c>
      <c r="E139" s="49">
        <f t="shared" si="17"/>
        <v>7.5444169376929588</v>
      </c>
      <c r="F139" s="49">
        <f t="shared" si="18"/>
        <v>6.3302797865235991</v>
      </c>
      <c r="G139" s="49">
        <f t="shared" si="19"/>
        <v>7.7188244837613746</v>
      </c>
      <c r="H139" s="1"/>
    </row>
    <row r="140" spans="1:8" x14ac:dyDescent="0.2">
      <c r="A140" s="2">
        <v>7</v>
      </c>
      <c r="B140" s="2">
        <f t="shared" si="14"/>
        <v>690</v>
      </c>
      <c r="C140" s="3">
        <f t="shared" si="15"/>
        <v>985714.28571428568</v>
      </c>
      <c r="D140" s="49">
        <f t="shared" si="16"/>
        <v>6.4873723144905924</v>
      </c>
      <c r="E140" s="49">
        <f t="shared" si="17"/>
        <v>7.542366597458888</v>
      </c>
      <c r="F140" s="49">
        <f t="shared" si="18"/>
        <v>6.3326412624463009</v>
      </c>
      <c r="G140" s="49">
        <f t="shared" si="19"/>
        <v>7.7161054126748736</v>
      </c>
      <c r="H140" s="1"/>
    </row>
    <row r="141" spans="1:8" x14ac:dyDescent="0.2">
      <c r="A141" s="2">
        <v>7</v>
      </c>
      <c r="B141" s="2">
        <f t="shared" si="14"/>
        <v>695</v>
      </c>
      <c r="C141" s="3">
        <f t="shared" si="15"/>
        <v>992857.14285714296</v>
      </c>
      <c r="D141" s="49">
        <f t="shared" si="16"/>
        <v>6.4891846608004045</v>
      </c>
      <c r="E141" s="49">
        <f t="shared" si="17"/>
        <v>7.5403389633082831</v>
      </c>
      <c r="F141" s="49">
        <f t="shared" si="18"/>
        <v>6.334977706680176</v>
      </c>
      <c r="G141" s="49">
        <f t="shared" si="19"/>
        <v>7.7134165373318719</v>
      </c>
      <c r="H141" s="1"/>
    </row>
    <row r="142" spans="1:8" x14ac:dyDescent="0.2">
      <c r="A142" s="2">
        <v>7</v>
      </c>
      <c r="B142" s="2">
        <f t="shared" si="14"/>
        <v>700</v>
      </c>
      <c r="C142" s="3">
        <f t="shared" si="15"/>
        <v>1000000</v>
      </c>
      <c r="D142" s="49">
        <f t="shared" si="16"/>
        <v>6.4909778047455129</v>
      </c>
      <c r="E142" s="49">
        <f t="shared" si="17"/>
        <v>7.5383336212736243</v>
      </c>
      <c r="F142" s="49">
        <f t="shared" si="18"/>
        <v>6.3372895599356474</v>
      </c>
      <c r="G142" s="49">
        <f t="shared" si="19"/>
        <v>7.7107573060321064</v>
      </c>
      <c r="H142" s="1"/>
    </row>
    <row r="143" spans="1:8" x14ac:dyDescent="0.2">
      <c r="A143" s="2">
        <v>7</v>
      </c>
      <c r="B143" s="2">
        <f t="shared" si="14"/>
        <v>705</v>
      </c>
      <c r="C143" s="3">
        <f t="shared" si="15"/>
        <v>1007142.857142857</v>
      </c>
      <c r="D143" s="49">
        <f t="shared" si="16"/>
        <v>6.4927520838438246</v>
      </c>
      <c r="E143" s="49">
        <f t="shared" si="17"/>
        <v>7.5363501678478215</v>
      </c>
      <c r="F143" s="49">
        <f t="shared" si="18"/>
        <v>6.3395772521142071</v>
      </c>
      <c r="G143" s="49">
        <f t="shared" si="19"/>
        <v>7.7081271810410152</v>
      </c>
      <c r="H143" s="1"/>
    </row>
    <row r="144" spans="1:8" x14ac:dyDescent="0.2">
      <c r="A144" s="2">
        <v>7</v>
      </c>
      <c r="B144" s="2">
        <f t="shared" si="14"/>
        <v>710</v>
      </c>
      <c r="C144" s="3">
        <f t="shared" si="15"/>
        <v>1014285.7142857143</v>
      </c>
      <c r="D144" s="49">
        <f t="shared" si="16"/>
        <v>6.4945078273545533</v>
      </c>
      <c r="E144" s="49">
        <f t="shared" si="17"/>
        <v>7.5343882096474237</v>
      </c>
      <c r="F144" s="49">
        <f t="shared" si="18"/>
        <v>6.341841202647351</v>
      </c>
      <c r="G144" s="49">
        <f t="shared" si="19"/>
        <v>7.7055256381394166</v>
      </c>
      <c r="H144" s="1"/>
    </row>
    <row r="145" spans="1:8" x14ac:dyDescent="0.2">
      <c r="A145" s="2">
        <v>7</v>
      </c>
      <c r="B145" s="2">
        <f t="shared" si="14"/>
        <v>715</v>
      </c>
      <c r="C145" s="3">
        <f t="shared" si="15"/>
        <v>1021428.5714285714</v>
      </c>
      <c r="D145" s="49">
        <f t="shared" si="16"/>
        <v>6.4962453565364768</v>
      </c>
      <c r="E145" s="49">
        <f t="shared" si="17"/>
        <v>7.5324473630889939</v>
      </c>
      <c r="F145" s="49">
        <f t="shared" si="18"/>
        <v>6.3440818208225895</v>
      </c>
      <c r="G145" s="49">
        <f t="shared" si="19"/>
        <v>7.702952166190757</v>
      </c>
      <c r="H145" s="1"/>
    </row>
    <row r="146" spans="1:8" x14ac:dyDescent="0.2">
      <c r="A146" s="2">
        <v>7</v>
      </c>
      <c r="B146" s="2">
        <f t="shared" si="14"/>
        <v>720</v>
      </c>
      <c r="C146" s="3">
        <f t="shared" si="15"/>
        <v>1028571.4285714286</v>
      </c>
      <c r="D146" s="49">
        <f t="shared" si="16"/>
        <v>6.4979649848963579</v>
      </c>
      <c r="E146" s="49">
        <f t="shared" si="17"/>
        <v>7.530527254077982</v>
      </c>
      <c r="F146" s="49">
        <f t="shared" si="18"/>
        <v>6.3462995060971394</v>
      </c>
      <c r="G146" s="49">
        <f t="shared" si="19"/>
        <v>7.7004062667251603</v>
      </c>
      <c r="H146" s="1"/>
    </row>
    <row r="147" spans="1:8" x14ac:dyDescent="0.2">
      <c r="A147" s="2">
        <v>7</v>
      </c>
      <c r="B147" s="2">
        <f t="shared" si="14"/>
        <v>725</v>
      </c>
      <c r="C147" s="3">
        <f t="shared" si="15"/>
        <v>1035714.2857142857</v>
      </c>
      <c r="D147" s="49">
        <f t="shared" si="16"/>
        <v>6.4996670184280285</v>
      </c>
      <c r="E147" s="49">
        <f t="shared" si="17"/>
        <v>7.5286275177096087</v>
      </c>
      <c r="F147" s="49">
        <f t="shared" si="18"/>
        <v>6.3484946483998046</v>
      </c>
      <c r="G147" s="49">
        <f t="shared" si="19"/>
        <v>7.6978874535395088</v>
      </c>
      <c r="H147" s="1"/>
    </row>
    <row r="148" spans="1:8" x14ac:dyDescent="0.2">
      <c r="A148" s="2">
        <v>7</v>
      </c>
      <c r="B148" s="2">
        <f t="shared" si="14"/>
        <v>730</v>
      </c>
      <c r="C148" s="3">
        <f t="shared" si="15"/>
        <v>1042857.142857143</v>
      </c>
      <c r="D148" s="49">
        <f t="shared" si="16"/>
        <v>6.5013517558424798</v>
      </c>
      <c r="E148" s="49">
        <f t="shared" si="17"/>
        <v>7.5267477979811543</v>
      </c>
      <c r="F148" s="49">
        <f t="shared" si="18"/>
        <v>6.3506676284216219</v>
      </c>
      <c r="G148" s="49">
        <f t="shared" si="19"/>
        <v>7.6953952523128111</v>
      </c>
      <c r="H148" s="1"/>
    </row>
    <row r="149" spans="1:8" x14ac:dyDescent="0.2">
      <c r="A149" s="2">
        <v>7</v>
      </c>
      <c r="B149" s="2">
        <f t="shared" si="14"/>
        <v>735</v>
      </c>
      <c r="C149" s="3">
        <f t="shared" si="15"/>
        <v>1050000</v>
      </c>
      <c r="D149" s="49">
        <f t="shared" si="16"/>
        <v>6.5030194887894375</v>
      </c>
      <c r="E149" s="49">
        <f t="shared" si="17"/>
        <v>7.5248877475151765</v>
      </c>
      <c r="F149" s="49">
        <f t="shared" si="18"/>
        <v>6.3528188178957175</v>
      </c>
      <c r="G149" s="49">
        <f t="shared" si="19"/>
        <v>7.6929292002362093</v>
      </c>
      <c r="H149" s="1"/>
    </row>
    <row r="150" spans="1:8" x14ac:dyDescent="0.2">
      <c r="A150" s="2">
        <v>7</v>
      </c>
      <c r="B150" s="2">
        <f t="shared" si="14"/>
        <v>740</v>
      </c>
      <c r="C150" s="3">
        <f t="shared" si="15"/>
        <v>1057142.857142857</v>
      </c>
      <c r="D150" s="49">
        <f t="shared" si="16"/>
        <v>6.5046705020707023</v>
      </c>
      <c r="E150" s="49">
        <f t="shared" si="17"/>
        <v>7.5230470272931589</v>
      </c>
      <c r="F150" s="49">
        <f t="shared" si="18"/>
        <v>6.3549485798668499</v>
      </c>
      <c r="G150" s="49">
        <f t="shared" si="19"/>
        <v>7.6904888456569269</v>
      </c>
      <c r="H150" s="1"/>
    </row>
    <row r="151" spans="1:8" x14ac:dyDescent="0.2">
      <c r="A151" s="2">
        <v>7</v>
      </c>
      <c r="B151" s="2">
        <f t="shared" si="14"/>
        <v>745</v>
      </c>
      <c r="C151" s="3">
        <f t="shared" si="15"/>
        <v>1064285.7142857143</v>
      </c>
      <c r="D151" s="49">
        <f t="shared" si="16"/>
        <v>6.5063050738456871</v>
      </c>
      <c r="E151" s="49">
        <f t="shared" si="17"/>
        <v>7.5212253063991223</v>
      </c>
      <c r="F151" s="49">
        <f t="shared" si="18"/>
        <v>6.3570572689511247</v>
      </c>
      <c r="G151" s="49">
        <f t="shared" si="19"/>
        <v>7.6880737477355705</v>
      </c>
      <c r="H151" s="1"/>
    </row>
    <row r="152" spans="1:8" x14ac:dyDescent="0.2">
      <c r="A152" s="2">
        <v>7</v>
      </c>
      <c r="B152" s="2">
        <f t="shared" si="14"/>
        <v>750</v>
      </c>
      <c r="C152" s="3">
        <f t="shared" si="15"/>
        <v>1071428.5714285714</v>
      </c>
      <c r="D152" s="49">
        <f t="shared" si="16"/>
        <v>6.5079234758294611</v>
      </c>
      <c r="E152" s="49">
        <f t="shared" si="17"/>
        <v>7.519422261772795</v>
      </c>
      <c r="F152" s="49">
        <f t="shared" si="18"/>
        <v>6.3591452315862513</v>
      </c>
      <c r="G152" s="49">
        <f t="shared" si="19"/>
        <v>7.6856834761162185</v>
      </c>
      <c r="H152" s="1"/>
    </row>
    <row r="153" spans="1:8" x14ac:dyDescent="0.2">
      <c r="A153" s="2">
        <v>7</v>
      </c>
      <c r="B153" s="2">
        <f t="shared" si="14"/>
        <v>755</v>
      </c>
      <c r="C153" s="3">
        <f t="shared" si="15"/>
        <v>1078571.4285714286</v>
      </c>
      <c r="D153" s="49">
        <f t="shared" si="16"/>
        <v>6.5095259734836022</v>
      </c>
      <c r="E153" s="49">
        <f t="shared" si="17"/>
        <v>7.5176375779718638</v>
      </c>
      <c r="F153" s="49">
        <f t="shared" si="18"/>
        <v>6.3612128062727793</v>
      </c>
      <c r="G153" s="49">
        <f t="shared" si="19"/>
        <v>7.6833176106086647</v>
      </c>
      <c r="H153" s="1"/>
    </row>
    <row r="154" spans="1:8" x14ac:dyDescent="0.2">
      <c r="A154" s="2">
        <v>7</v>
      </c>
      <c r="B154" s="2">
        <f t="shared" si="14"/>
        <v>760</v>
      </c>
      <c r="C154" s="3">
        <f t="shared" si="15"/>
        <v>1085714.2857142857</v>
      </c>
      <c r="D154" s="49">
        <f t="shared" si="16"/>
        <v>6.5111128262001952</v>
      </c>
      <c r="E154" s="49">
        <f t="shared" si="17"/>
        <v>7.5158709469429796</v>
      </c>
      <c r="F154" s="49">
        <f t="shared" si="18"/>
        <v>6.3632603238066805</v>
      </c>
      <c r="G154" s="49">
        <f t="shared" si="19"/>
        <v>7.6809757408823796</v>
      </c>
      <c r="H154" s="1"/>
    </row>
    <row r="155" spans="1:8" x14ac:dyDescent="0.2">
      <c r="A155" s="2">
        <v>7</v>
      </c>
      <c r="B155" s="2">
        <f t="shared" si="14"/>
        <v>765</v>
      </c>
      <c r="C155" s="3">
        <f t="shared" si="15"/>
        <v>1092857.142857143</v>
      </c>
      <c r="D155" s="49">
        <f t="shared" si="16"/>
        <v>6.5126842874792494</v>
      </c>
      <c r="E155" s="49">
        <f t="shared" si="17"/>
        <v>7.5141220678010932</v>
      </c>
      <c r="F155" s="49">
        <f t="shared" si="18"/>
        <v>6.3652881075036492</v>
      </c>
      <c r="G155" s="49">
        <f t="shared" si="19"/>
        <v>7.6786574661716092</v>
      </c>
      <c r="H155" s="1"/>
    </row>
    <row r="156" spans="1:8" x14ac:dyDescent="0.2">
      <c r="A156" s="2">
        <v>7</v>
      </c>
      <c r="B156" s="2">
        <f t="shared" si="14"/>
        <v>770</v>
      </c>
      <c r="C156" s="3">
        <f t="shared" si="15"/>
        <v>1100000</v>
      </c>
      <c r="D156" s="49">
        <f t="shared" si="16"/>
        <v>6.5142406050998192</v>
      </c>
      <c r="E156" s="49">
        <f t="shared" si="17"/>
        <v>7.5123906466167938</v>
      </c>
      <c r="F156" s="49">
        <f t="shared" si="18"/>
        <v>6.3672964734154727</v>
      </c>
      <c r="G156" s="49">
        <f t="shared" si="19"/>
        <v>7.676362394991207</v>
      </c>
      <c r="H156" s="1"/>
    </row>
    <row r="157" spans="1:8" x14ac:dyDescent="0.2">
      <c r="A157" s="2">
        <v>7</v>
      </c>
      <c r="B157" s="2">
        <f t="shared" si="14"/>
        <v>775</v>
      </c>
      <c r="C157" s="3">
        <f t="shared" si="15"/>
        <v>1107142.857142857</v>
      </c>
      <c r="D157" s="49">
        <f t="shared" si="16"/>
        <v>6.5157820212850686</v>
      </c>
      <c r="E157" s="49">
        <f t="shared" si="17"/>
        <v>7.510676396211279</v>
      </c>
      <c r="F157" s="49">
        <f t="shared" si="18"/>
        <v>6.3692857305387891</v>
      </c>
      <c r="G157" s="49">
        <f t="shared" si="19"/>
        <v>7.6740901448626522</v>
      </c>
      <c r="H157" s="1"/>
    </row>
    <row r="158" spans="1:8" x14ac:dyDescent="0.2">
      <c r="A158" s="2">
        <v>7</v>
      </c>
      <c r="B158" s="2">
        <f t="shared" si="14"/>
        <v>780</v>
      </c>
      <c r="C158" s="3">
        <f t="shared" si="15"/>
        <v>1114285.7142857143</v>
      </c>
      <c r="D158" s="49">
        <f t="shared" si="16"/>
        <v>6.5173087728615684</v>
      </c>
      <c r="E158" s="49">
        <f t="shared" si="17"/>
        <v>7.5089790359586797</v>
      </c>
      <c r="F158" s="49">
        <f t="shared" si="18"/>
        <v>6.3712561810165305</v>
      </c>
      <c r="G158" s="49">
        <f t="shared" si="19"/>
        <v>7.6718403420499115</v>
      </c>
      <c r="H158" s="1"/>
    </row>
    <row r="159" spans="1:8" x14ac:dyDescent="0.2">
      <c r="A159" s="2">
        <v>7</v>
      </c>
      <c r="B159" s="2">
        <f t="shared" si="14"/>
        <v>785</v>
      </c>
      <c r="C159" s="3">
        <f t="shared" si="15"/>
        <v>1121428.5714285714</v>
      </c>
      <c r="D159" s="49">
        <f t="shared" si="16"/>
        <v>6.5188210914130353</v>
      </c>
      <c r="E159" s="49">
        <f t="shared" si="17"/>
        <v>7.5072982915953848</v>
      </c>
      <c r="F159" s="49">
        <f t="shared" si="18"/>
        <v>6.3732081203324285</v>
      </c>
      <c r="G159" s="49">
        <f t="shared" si="19"/>
        <v>7.6696126213046982</v>
      </c>
      <c r="H159" s="1"/>
    </row>
    <row r="160" spans="1:8" x14ac:dyDescent="0.2">
      <c r="A160" s="2">
        <v>7</v>
      </c>
      <c r="B160" s="2">
        <f t="shared" si="14"/>
        <v>790</v>
      </c>
      <c r="C160" s="3">
        <f t="shared" si="15"/>
        <v>1128571.4285714286</v>
      </c>
      <c r="D160" s="49">
        <f t="shared" si="16"/>
        <v>6.5203192034287447</v>
      </c>
      <c r="E160" s="49">
        <f t="shared" si="17"/>
        <v>7.5056338950360981</v>
      </c>
      <c r="F160" s="49">
        <f t="shared" si="18"/>
        <v>6.3751418374987443</v>
      </c>
      <c r="G160" s="49">
        <f t="shared" si="19"/>
        <v>7.6674066256206901</v>
      </c>
      <c r="H160" s="1"/>
    </row>
    <row r="161" spans="1:8" x14ac:dyDescent="0.2">
      <c r="A161" s="2">
        <v>7</v>
      </c>
      <c r="B161" s="2">
        <f t="shared" si="14"/>
        <v>795</v>
      </c>
      <c r="C161" s="3">
        <f t="shared" si="15"/>
        <v>1135714.2857142857</v>
      </c>
      <c r="D161" s="49">
        <f t="shared" si="16"/>
        <v>6.5218033304468435</v>
      </c>
      <c r="E161" s="49">
        <f t="shared" si="17"/>
        <v>7.5039855841963661</v>
      </c>
      <c r="F161" s="49">
        <f t="shared" si="18"/>
        <v>6.3770576152376153</v>
      </c>
      <c r="G161" s="49">
        <f t="shared" si="19"/>
        <v>7.6652220059964327</v>
      </c>
      <c r="H161" s="1"/>
    </row>
    <row r="162" spans="1:8" x14ac:dyDescent="0.2">
      <c r="A162" s="2">
        <v>7</v>
      </c>
      <c r="B162" s="2">
        <f t="shared" si="14"/>
        <v>800</v>
      </c>
      <c r="C162" s="3">
        <f t="shared" si="15"/>
        <v>1142857.142857143</v>
      </c>
      <c r="D162" s="49">
        <f t="shared" si="16"/>
        <v>6.523273689192755</v>
      </c>
      <c r="E162" s="49">
        <f t="shared" si="17"/>
        <v>7.5023531028212505</v>
      </c>
      <c r="F162" s="49">
        <f t="shared" si="18"/>
        <v>6.3789557301561919</v>
      </c>
      <c r="G162" s="49">
        <f t="shared" si="19"/>
        <v>7.6630584212064727</v>
      </c>
      <c r="H162" s="1"/>
    </row>
    <row r="163" spans="1:8" x14ac:dyDescent="0.2">
      <c r="A163" s="2">
        <v>7</v>
      </c>
      <c r="B163" s="2">
        <f t="shared" si="14"/>
        <v>805</v>
      </c>
      <c r="C163" s="3">
        <f t="shared" si="15"/>
        <v>1150000</v>
      </c>
      <c r="D163" s="49">
        <f t="shared" si="16"/>
        <v>6.5247304917128979</v>
      </c>
      <c r="E163" s="49">
        <f t="shared" si="17"/>
        <v>7.5007362003199729</v>
      </c>
      <c r="F163" s="49">
        <f t="shared" si="18"/>
        <v>6.3808364529158643</v>
      </c>
      <c r="G163" s="49">
        <f t="shared" si="19"/>
        <v>7.660915537580447</v>
      </c>
      <c r="H163" s="1"/>
    </row>
    <row r="164" spans="1:8" x14ac:dyDescent="0.2">
      <c r="A164" s="2">
        <v>7</v>
      </c>
      <c r="B164" s="2">
        <f t="shared" si="14"/>
        <v>810</v>
      </c>
      <c r="C164" s="3">
        <f t="shared" si="15"/>
        <v>1157142.857142857</v>
      </c>
      <c r="D164" s="49">
        <f t="shared" si="16"/>
        <v>6.5261739455038654</v>
      </c>
      <c r="E164" s="49">
        <f t="shared" si="17"/>
        <v>7.499134631606224</v>
      </c>
      <c r="F164" s="49">
        <f t="shared" si="18"/>
        <v>6.3827000483957841</v>
      </c>
      <c r="G164" s="49">
        <f t="shared" si="19"/>
        <v>7.6587930287897779</v>
      </c>
      <c r="H164" s="1"/>
    </row>
    <row r="165" spans="1:8" x14ac:dyDescent="0.2">
      <c r="A165" s="2">
        <v>7</v>
      </c>
      <c r="B165" s="2">
        <f t="shared" si="14"/>
        <v>815</v>
      </c>
      <c r="C165" s="3">
        <f t="shared" si="15"/>
        <v>1164285.7142857143</v>
      </c>
      <c r="D165" s="49">
        <f t="shared" si="16"/>
        <v>6.52760425363729</v>
      </c>
      <c r="E165" s="49">
        <f t="shared" si="17"/>
        <v>7.4975481569439433</v>
      </c>
      <c r="F165" s="49">
        <f t="shared" si="18"/>
        <v>6.3845467758509251</v>
      </c>
      <c r="G165" s="49">
        <f t="shared" si="19"/>
        <v>7.6566905756416714</v>
      </c>
      <c r="H165" s="1"/>
    </row>
    <row r="166" spans="1:8" x14ac:dyDescent="0.2">
      <c r="A166" s="2">
        <v>7</v>
      </c>
      <c r="B166" s="2">
        <f t="shared" si="14"/>
        <v>820</v>
      </c>
      <c r="C166" s="3">
        <f t="shared" si="15"/>
        <v>1171428.5714285714</v>
      </c>
      <c r="D166" s="49">
        <f t="shared" si="16"/>
        <v>6.5290216148805333</v>
      </c>
      <c r="E166" s="49">
        <f t="shared" si="17"/>
        <v>7.4959765417983464</v>
      </c>
      <c r="F166" s="49">
        <f t="shared" si="18"/>
        <v>6.3863768890648887</v>
      </c>
      <c r="G166" s="49">
        <f t="shared" si="19"/>
        <v>7.6546078658801386</v>
      </c>
      <c r="H166" s="1"/>
    </row>
    <row r="167" spans="1:8" x14ac:dyDescent="0.2">
      <c r="A167" s="2">
        <v>7</v>
      </c>
      <c r="B167" s="2">
        <f t="shared" si="14"/>
        <v>825</v>
      </c>
      <c r="C167" s="3">
        <f t="shared" si="15"/>
        <v>1178571.4285714286</v>
      </c>
      <c r="D167" s="49">
        <f t="shared" si="16"/>
        <v>6.5304262238133779</v>
      </c>
      <c r="E167" s="49">
        <f t="shared" si="17"/>
        <v>7.4944195566919687</v>
      </c>
      <c r="F167" s="49">
        <f t="shared" si="18"/>
        <v>6.3881906364976482</v>
      </c>
      <c r="G167" s="49">
        <f t="shared" si="19"/>
        <v>7.6525445939937207</v>
      </c>
      <c r="H167" s="1"/>
    </row>
    <row r="168" spans="1:8" x14ac:dyDescent="0.2">
      <c r="A168" s="2">
        <v>7</v>
      </c>
      <c r="B168" s="2">
        <f t="shared" si="14"/>
        <v>830</v>
      </c>
      <c r="C168" s="3">
        <f t="shared" si="15"/>
        <v>1185714.2857142857</v>
      </c>
      <c r="D168" s="49">
        <f t="shared" si="16"/>
        <v>6.5318182709408701</v>
      </c>
      <c r="E168" s="49">
        <f t="shared" si="17"/>
        <v>7.4928769770655625</v>
      </c>
      <c r="F168" s="49">
        <f t="shared" si="18"/>
        <v>6.3899882614284707</v>
      </c>
      <c r="G168" s="49">
        <f t="shared" si="19"/>
        <v>7.6505004610297167</v>
      </c>
      <c r="H168" s="1"/>
    </row>
    <row r="169" spans="1:8" x14ac:dyDescent="0.2">
      <c r="A169" s="2">
        <v>7</v>
      </c>
      <c r="B169" s="2">
        <f t="shared" si="14"/>
        <v>835</v>
      </c>
      <c r="C169" s="3">
        <f t="shared" si="15"/>
        <v>1192857.142857143</v>
      </c>
      <c r="D169" s="49">
        <f t="shared" si="16"/>
        <v>6.5331979428024649</v>
      </c>
      <c r="E169" s="49">
        <f t="shared" si="17"/>
        <v>7.4913485831436128</v>
      </c>
      <c r="F169" s="49">
        <f t="shared" si="18"/>
        <v>6.3917700020941366</v>
      </c>
      <c r="G169" s="49">
        <f t="shared" si="19"/>
        <v>7.6484751744145756</v>
      </c>
      <c r="H169" s="1"/>
    </row>
    <row r="170" spans="1:8" x14ac:dyDescent="0.2">
      <c r="A170" s="2">
        <v>7</v>
      </c>
      <c r="B170" s="2">
        <f t="shared" si="14"/>
        <v>840</v>
      </c>
      <c r="C170" s="3">
        <f t="shared" si="15"/>
        <v>1200000</v>
      </c>
      <c r="D170" s="49">
        <f t="shared" si="16"/>
        <v>6.5345654220776241</v>
      </c>
      <c r="E170" s="49">
        <f t="shared" si="17"/>
        <v>7.4898341598043485</v>
      </c>
      <c r="F170" s="49">
        <f t="shared" si="18"/>
        <v>6.3935360918227069</v>
      </c>
      <c r="G170" s="49">
        <f t="shared" si="19"/>
        <v>7.6464684477802969</v>
      </c>
      <c r="H170" s="1"/>
    </row>
    <row r="171" spans="1:8" x14ac:dyDescent="0.2">
      <c r="A171" s="2">
        <v>7</v>
      </c>
      <c r="B171" s="2">
        <f t="shared" si="14"/>
        <v>845</v>
      </c>
      <c r="C171" s="3">
        <f t="shared" si="15"/>
        <v>1207142.857142857</v>
      </c>
      <c r="D171" s="49">
        <f t="shared" si="16"/>
        <v>6.5359208876879906</v>
      </c>
      <c r="E171" s="49">
        <f t="shared" si="17"/>
        <v>7.4883334964539987</v>
      </c>
      <c r="F171" s="49">
        <f t="shared" si="18"/>
        <v>6.3952867591629579</v>
      </c>
      <c r="G171" s="49">
        <f t="shared" si="19"/>
        <v>7.6444800007965314</v>
      </c>
      <c r="H171" s="1"/>
    </row>
    <row r="172" spans="1:8" x14ac:dyDescent="0.2">
      <c r="A172" s="2">
        <v>7</v>
      </c>
      <c r="B172" s="2">
        <f t="shared" si="14"/>
        <v>850</v>
      </c>
      <c r="C172" s="3">
        <f t="shared" si="15"/>
        <v>1214285.7142857143</v>
      </c>
      <c r="D172" s="49">
        <f t="shared" si="16"/>
        <v>6.5372645148962745</v>
      </c>
      <c r="E172" s="49">
        <f t="shared" si="17"/>
        <v>7.4868463869052047</v>
      </c>
      <c r="F172" s="49">
        <f t="shared" si="18"/>
        <v>6.3970222280096571</v>
      </c>
      <c r="G172" s="49">
        <f t="shared" si="19"/>
        <v>7.6425095590082037</v>
      </c>
      <c r="H172" s="1"/>
    </row>
    <row r="173" spans="1:8" x14ac:dyDescent="0.2">
      <c r="A173" s="2">
        <v>7</v>
      </c>
      <c r="B173" s="2">
        <f t="shared" si="14"/>
        <v>855</v>
      </c>
      <c r="C173" s="3">
        <f t="shared" si="15"/>
        <v>1221428.5714285714</v>
      </c>
      <c r="D173" s="49">
        <f t="shared" si="16"/>
        <v>6.5385964754019756</v>
      </c>
      <c r="E173" s="49">
        <f t="shared" si="17"/>
        <v>7.4853726292593858</v>
      </c>
      <c r="F173" s="49">
        <f t="shared" si="18"/>
        <v>6.3987427177248781</v>
      </c>
      <c r="G173" s="49">
        <f t="shared" si="19"/>
        <v>7.6405568536784498</v>
      </c>
      <c r="H173" s="1"/>
    </row>
    <row r="174" spans="1:8" x14ac:dyDescent="0.2">
      <c r="A174" s="2">
        <v>7</v>
      </c>
      <c r="B174" s="2">
        <f t="shared" si="14"/>
        <v>860</v>
      </c>
      <c r="C174" s="3">
        <f t="shared" si="15"/>
        <v>1228571.4285714286</v>
      </c>
      <c r="D174" s="49">
        <f t="shared" si="16"/>
        <v>6.5399169374340609</v>
      </c>
      <c r="E174" s="49">
        <f t="shared" si="17"/>
        <v>7.4839120257928942</v>
      </c>
      <c r="F174" s="49">
        <f t="shared" si="18"/>
        <v>6.4004484432554243</v>
      </c>
      <c r="G174" s="49">
        <f t="shared" si="19"/>
        <v>7.6386216216366156</v>
      </c>
      <c r="H174" s="1"/>
    </row>
    <row r="175" spans="1:8" x14ac:dyDescent="0.2">
      <c r="A175" s="2">
        <v>7</v>
      </c>
      <c r="B175" s="2">
        <f t="shared" si="14"/>
        <v>865</v>
      </c>
      <c r="C175" s="3">
        <f t="shared" si="15"/>
        <v>1235714.2857142857</v>
      </c>
      <c r="D175" s="49">
        <f t="shared" si="16"/>
        <v>6.541226065840716</v>
      </c>
      <c r="E175" s="49">
        <f t="shared" si="17"/>
        <v>7.4824643828468789</v>
      </c>
      <c r="F175" s="49">
        <f t="shared" si="18"/>
        <v>6.4021396152465924</v>
      </c>
      <c r="G175" s="49">
        <f t="shared" si="19"/>
        <v>7.6367036051311876</v>
      </c>
      <c r="H175" s="1"/>
    </row>
    <row r="176" spans="1:8" x14ac:dyDescent="0.2">
      <c r="A176" s="2">
        <v>7</v>
      </c>
      <c r="B176" s="2">
        <f t="shared" si="14"/>
        <v>870</v>
      </c>
      <c r="C176" s="3">
        <f t="shared" si="15"/>
        <v>1242857.142857143</v>
      </c>
      <c r="D176" s="49">
        <f t="shared" si="16"/>
        <v>6.5425240221762611</v>
      </c>
      <c r="E176" s="49">
        <f t="shared" si="17"/>
        <v>7.4810295107206297</v>
      </c>
      <c r="F176" s="49">
        <f t="shared" si="18"/>
        <v>6.4038164401523447</v>
      </c>
      <c r="G176" s="49">
        <f t="shared" si="19"/>
        <v>7.6348025516874243</v>
      </c>
      <c r="H176" s="1"/>
    </row>
    <row r="177" spans="1:8" x14ac:dyDescent="0.2">
      <c r="A177" s="2">
        <v>7</v>
      </c>
      <c r="B177" s="2">
        <f t="shared" si="14"/>
        <v>875</v>
      </c>
      <c r="C177" s="3">
        <f t="shared" si="15"/>
        <v>1250000</v>
      </c>
      <c r="D177" s="49">
        <f t="shared" si="16"/>
        <v>6.5438109647853722</v>
      </c>
      <c r="E177" s="49">
        <f t="shared" si="17"/>
        <v>7.4796072235683599</v>
      </c>
      <c r="F177" s="49">
        <f t="shared" si="18"/>
        <v>6.4054791203420685</v>
      </c>
      <c r="G177" s="49">
        <f t="shared" si="19"/>
        <v>7.6329182139695311</v>
      </c>
      <c r="H177" s="1"/>
    </row>
    <row r="178" spans="1:8" x14ac:dyDescent="0.2">
      <c r="A178" s="2">
        <v>7</v>
      </c>
      <c r="B178" s="2">
        <f t="shared" si="14"/>
        <v>880</v>
      </c>
      <c r="C178" s="3">
        <f t="shared" si="15"/>
        <v>1257142.857142857</v>
      </c>
      <c r="D178" s="49">
        <f t="shared" si="16"/>
        <v>6.5450870488846569</v>
      </c>
      <c r="E178" s="49">
        <f t="shared" si="17"/>
        <v>7.4781973392992231</v>
      </c>
      <c r="F178" s="49">
        <f t="shared" si="18"/>
        <v>6.4071278542040027</v>
      </c>
      <c r="G178" s="49">
        <f t="shared" si="19"/>
        <v>7.631050349647202</v>
      </c>
      <c r="H178" s="1"/>
    </row>
    <row r="179" spans="1:8" x14ac:dyDescent="0.2">
      <c r="A179" s="2">
        <v>7</v>
      </c>
      <c r="B179" s="2">
        <f t="shared" si="14"/>
        <v>885</v>
      </c>
      <c r="C179" s="3">
        <f t="shared" si="15"/>
        <v>1264285.7142857143</v>
      </c>
      <c r="D179" s="49">
        <f t="shared" si="16"/>
        <v>6.546352426641727</v>
      </c>
      <c r="E179" s="49">
        <f t="shared" si="17"/>
        <v>7.4767996794804894</v>
      </c>
      <c r="F179" s="49">
        <f t="shared" si="18"/>
        <v>6.4087628362455105</v>
      </c>
      <c r="G179" s="49">
        <f t="shared" si="19"/>
        <v>7.6291987212663646</v>
      </c>
      <c r="H179" s="1"/>
    </row>
    <row r="180" spans="1:8" x14ac:dyDescent="0.2">
      <c r="A180" s="2">
        <v>7</v>
      </c>
      <c r="B180" s="2">
        <f t="shared" si="14"/>
        <v>890</v>
      </c>
      <c r="C180" s="3">
        <f t="shared" si="15"/>
        <v>1271428.5714285714</v>
      </c>
      <c r="D180" s="49">
        <f t="shared" si="16"/>
        <v>6.5476072472518441</v>
      </c>
      <c r="E180" s="49">
        <f t="shared" si="17"/>
        <v>7.4754140692437714</v>
      </c>
      <c r="F180" s="49">
        <f t="shared" si="18"/>
        <v>6.4103842571902465</v>
      </c>
      <c r="G180" s="49">
        <f t="shared" si="19"/>
        <v>7.627363096123986</v>
      </c>
      <c r="H180" s="1"/>
    </row>
    <row r="181" spans="1:8" x14ac:dyDescent="0.2">
      <c r="A181" s="2">
        <v>7</v>
      </c>
      <c r="B181" s="2">
        <f t="shared" si="14"/>
        <v>895</v>
      </c>
      <c r="C181" s="3">
        <f t="shared" si="15"/>
        <v>1278571.4285714286</v>
      </c>
      <c r="D181" s="49">
        <f t="shared" si="16"/>
        <v>6.5488516570121957</v>
      </c>
      <c r="E181" s="49">
        <f t="shared" si="17"/>
        <v>7.4740403371941211</v>
      </c>
      <c r="F181" s="49">
        <f t="shared" si="18"/>
        <v>6.4119923040723954</v>
      </c>
      <c r="G181" s="49">
        <f t="shared" si="19"/>
        <v>7.6255432461467674</v>
      </c>
      <c r="H181" s="1"/>
    </row>
    <row r="182" spans="1:8" x14ac:dyDescent="0.2">
      <c r="A182" s="2">
        <v>7</v>
      </c>
      <c r="B182" s="2">
        <f t="shared" si="14"/>
        <v>900</v>
      </c>
      <c r="C182" s="3">
        <f t="shared" si="15"/>
        <v>1285714.2857142859</v>
      </c>
      <c r="D182" s="49">
        <f t="shared" si="16"/>
        <v>6.5500857993939503</v>
      </c>
      <c r="E182" s="49">
        <f t="shared" si="17"/>
        <v>7.4726783153219989</v>
      </c>
      <c r="F182" s="49">
        <f t="shared" si="18"/>
        <v>6.413587160328027</v>
      </c>
      <c r="G182" s="49">
        <f t="shared" si="19"/>
        <v>7.6237389477736039</v>
      </c>
      <c r="H182" s="1"/>
    </row>
    <row r="183" spans="1:8" x14ac:dyDescent="0.2">
      <c r="A183" s="2">
        <v>7</v>
      </c>
      <c r="B183" s="2">
        <f t="shared" si="14"/>
        <v>905</v>
      </c>
      <c r="C183" s="3">
        <f t="shared" si="15"/>
        <v>1292857.1428571427</v>
      </c>
      <c r="D183" s="49">
        <f t="shared" si="16"/>
        <v>6.551309815112103</v>
      </c>
      <c r="E183" s="49">
        <f t="shared" si="17"/>
        <v>7.4713278389179054</v>
      </c>
      <c r="F183" s="49">
        <f t="shared" si="18"/>
        <v>6.4151690058837296</v>
      </c>
      <c r="G183" s="49">
        <f t="shared" si="19"/>
        <v>7.6219499818416683</v>
      </c>
      <c r="H183" s="1"/>
    </row>
    <row r="184" spans="1:8" x14ac:dyDescent="0.2">
      <c r="A184" s="2">
        <v>7</v>
      </c>
      <c r="B184" s="2">
        <f t="shared" si="14"/>
        <v>910</v>
      </c>
      <c r="C184" s="3">
        <f t="shared" si="15"/>
        <v>1300000</v>
      </c>
      <c r="D184" s="49">
        <f t="shared" si="16"/>
        <v>6.5525238421932341</v>
      </c>
      <c r="E184" s="49">
        <f t="shared" si="17"/>
        <v>7.4699887464896397</v>
      </c>
      <c r="F184" s="49">
        <f t="shared" si="18"/>
        <v>6.4167380172425466</v>
      </c>
      <c r="G184" s="49">
        <f t="shared" si="19"/>
        <v>7.6201761334759768</v>
      </c>
      <c r="H184" s="1"/>
    </row>
    <row r="185" spans="1:8" x14ac:dyDescent="0.2">
      <c r="A185" s="2">
        <v>7</v>
      </c>
      <c r="B185" s="2">
        <f t="shared" si="14"/>
        <v>915</v>
      </c>
      <c r="C185" s="3">
        <f t="shared" si="15"/>
        <v>1307142.8571428573</v>
      </c>
      <c r="D185" s="49">
        <f t="shared" si="16"/>
        <v>6.5537280160412497</v>
      </c>
      <c r="E185" s="49">
        <f t="shared" si="17"/>
        <v>7.4686608796820924</v>
      </c>
      <c r="F185" s="49">
        <f t="shared" si="18"/>
        <v>6.4182943675674018</v>
      </c>
      <c r="G185" s="49">
        <f t="shared" si="19"/>
        <v>7.6184171919823349</v>
      </c>
      <c r="H185" s="1"/>
    </row>
    <row r="186" spans="1:8" x14ac:dyDescent="0.2">
      <c r="A186" s="2">
        <v>7</v>
      </c>
      <c r="B186" s="2">
        <f t="shared" si="14"/>
        <v>920</v>
      </c>
      <c r="C186" s="3">
        <f t="shared" si="15"/>
        <v>1314285.7142857141</v>
      </c>
      <c r="D186" s="49">
        <f t="shared" si="16"/>
        <v>6.5549224695011512</v>
      </c>
      <c r="E186" s="49">
        <f t="shared" si="17"/>
        <v>7.4673440831994498</v>
      </c>
      <c r="F186" s="49">
        <f t="shared" si="18"/>
        <v>6.4198382267620051</v>
      </c>
      <c r="G186" s="49">
        <f t="shared" si="19"/>
        <v>7.6166729507435162</v>
      </c>
      <c r="H186" s="1"/>
    </row>
    <row r="187" spans="1:8" x14ac:dyDescent="0.2">
      <c r="A187" s="2">
        <v>7</v>
      </c>
      <c r="B187" s="2">
        <f t="shared" si="14"/>
        <v>925</v>
      </c>
      <c r="C187" s="3">
        <f t="shared" si="15"/>
        <v>1321428.5714285714</v>
      </c>
      <c r="D187" s="49">
        <f t="shared" si="16"/>
        <v>6.5561073329209254</v>
      </c>
      <c r="E187" s="49">
        <f t="shared" si="17"/>
        <v>7.4660382047297347</v>
      </c>
      <c r="F187" s="49">
        <f t="shared" si="18"/>
        <v>6.4213697615494123</v>
      </c>
      <c r="G187" s="49">
        <f t="shared" si="19"/>
        <v>7.614943207118567</v>
      </c>
      <c r="H187" s="1"/>
    </row>
    <row r="188" spans="1:8" x14ac:dyDescent="0.2">
      <c r="A188" s="2">
        <v>7</v>
      </c>
      <c r="B188" s="2">
        <f t="shared" si="14"/>
        <v>930</v>
      </c>
      <c r="C188" s="3">
        <f t="shared" si="15"/>
        <v>1328571.4285714286</v>
      </c>
      <c r="D188" s="49">
        <f t="shared" si="16"/>
        <v>6.5572827342116211</v>
      </c>
      <c r="E188" s="49">
        <f t="shared" si="17"/>
        <v>7.4647430948716265</v>
      </c>
      <c r="F188" s="49">
        <f t="shared" si="18"/>
        <v>6.4228891355482443</v>
      </c>
      <c r="G188" s="49">
        <f t="shared" si="19"/>
        <v>7.613227762345149</v>
      </c>
      <c r="H188" s="1"/>
    </row>
    <row r="189" spans="1:8" x14ac:dyDescent="0.2">
      <c r="A189" s="2">
        <v>7</v>
      </c>
      <c r="B189" s="2">
        <f t="shared" si="14"/>
        <v>935</v>
      </c>
      <c r="C189" s="3">
        <f t="shared" si="15"/>
        <v>1335714.2857142859</v>
      </c>
      <c r="D189" s="49">
        <f t="shared" si="16"/>
        <v>6.5584487989056539</v>
      </c>
      <c r="E189" s="49">
        <f t="shared" si="17"/>
        <v>7.4634586070634485</v>
      </c>
      <c r="F189" s="49">
        <f t="shared" si="18"/>
        <v>6.4243965093467201</v>
      </c>
      <c r="G189" s="49">
        <f t="shared" si="19"/>
        <v>7.6115264214447729</v>
      </c>
      <c r="H189" s="1"/>
    </row>
    <row r="190" spans="1:8" x14ac:dyDescent="0.2">
      <c r="A190" s="2">
        <v>7</v>
      </c>
      <c r="B190" s="2">
        <f t="shared" si="14"/>
        <v>940</v>
      </c>
      <c r="C190" s="3">
        <f t="shared" si="15"/>
        <v>1342857.1428571427</v>
      </c>
      <c r="D190" s="49">
        <f t="shared" si="16"/>
        <v>6.5596056502134266</v>
      </c>
      <c r="E190" s="49">
        <f t="shared" si="17"/>
        <v>7.4621845975142582</v>
      </c>
      <c r="F190" s="49">
        <f t="shared" si="18"/>
        <v>6.4258920405745172</v>
      </c>
      <c r="G190" s="49">
        <f t="shared" si="19"/>
        <v>7.6098389931308628</v>
      </c>
      <c r="H190" s="1"/>
    </row>
    <row r="191" spans="1:8" x14ac:dyDescent="0.2">
      <c r="A191" s="2">
        <v>7</v>
      </c>
      <c r="B191" s="2">
        <f t="shared" si="14"/>
        <v>945</v>
      </c>
      <c r="C191" s="3">
        <f t="shared" si="15"/>
        <v>1350000</v>
      </c>
      <c r="D191" s="49">
        <f t="shared" si="16"/>
        <v>6.5607534090782966</v>
      </c>
      <c r="E191" s="49">
        <f t="shared" si="17"/>
        <v>7.460920925136965</v>
      </c>
      <c r="F191" s="49">
        <f t="shared" si="18"/>
        <v>6.4273758839725597</v>
      </c>
      <c r="G191" s="49">
        <f t="shared" si="19"/>
        <v>7.6081652897194996</v>
      </c>
      <c r="H191" s="1"/>
    </row>
    <row r="192" spans="1:8" x14ac:dyDescent="0.2">
      <c r="A192" s="2">
        <v>7</v>
      </c>
      <c r="B192" s="2">
        <f t="shared" si="14"/>
        <v>950</v>
      </c>
      <c r="C192" s="3">
        <f t="shared" si="15"/>
        <v>1357142.8571428573</v>
      </c>
      <c r="D192" s="49">
        <f t="shared" si="16"/>
        <v>6.5618921942299773</v>
      </c>
      <c r="E192" s="49">
        <f t="shared" si="17"/>
        <v>7.4596674514834289</v>
      </c>
      <c r="F192" s="49">
        <f t="shared" si="18"/>
        <v>6.4288481914608164</v>
      </c>
      <c r="G192" s="49">
        <f t="shared" si="19"/>
        <v>7.606505127042837</v>
      </c>
      <c r="H192" s="1"/>
    </row>
    <row r="193" spans="1:8" x14ac:dyDescent="0.2">
      <c r="A193" s="2">
        <v>7</v>
      </c>
      <c r="B193" s="2">
        <f t="shared" si="14"/>
        <v>955</v>
      </c>
      <c r="C193" s="3">
        <f t="shared" si="15"/>
        <v>1364285.7142857141</v>
      </c>
      <c r="D193" s="49">
        <f t="shared" si="16"/>
        <v>6.5630221222364016</v>
      </c>
      <c r="E193" s="49">
        <f t="shared" si="17"/>
        <v>7.4584240406814244</v>
      </c>
      <c r="F193" s="49">
        <f t="shared" si="18"/>
        <v>6.4303091122041556</v>
      </c>
      <c r="G193" s="49">
        <f t="shared" si="19"/>
        <v>7.6048583243649892</v>
      </c>
      <c r="H193" s="1"/>
    </row>
    <row r="194" spans="1:8" x14ac:dyDescent="0.2">
      <c r="A194" s="2">
        <v>7</v>
      </c>
      <c r="B194" s="2">
        <f t="shared" si="14"/>
        <v>960</v>
      </c>
      <c r="C194" s="3">
        <f t="shared" si="15"/>
        <v>1371428.5714285714</v>
      </c>
      <c r="D194" s="49">
        <f t="shared" si="16"/>
        <v>6.5641433075540867</v>
      </c>
      <c r="E194" s="49">
        <f t="shared" si="17"/>
        <v>7.4571905593734407</v>
      </c>
      <c r="F194" s="49">
        <f t="shared" si="18"/>
        <v>6.431758792676324</v>
      </c>
      <c r="G194" s="49">
        <f t="shared" si="19"/>
        <v>7.6032247043003913</v>
      </c>
      <c r="H194" s="1"/>
    </row>
    <row r="195" spans="1:8" x14ac:dyDescent="0.2">
      <c r="A195" s="2">
        <v>7</v>
      </c>
      <c r="B195" s="2">
        <f t="shared" si="14"/>
        <v>965</v>
      </c>
      <c r="C195" s="3">
        <f t="shared" si="15"/>
        <v>1378571.4285714286</v>
      </c>
      <c r="D195" s="49">
        <f t="shared" si="16"/>
        <v>6.5652558625771187</v>
      </c>
      <c r="E195" s="49">
        <f t="shared" si="17"/>
        <v>7.4559668766572651</v>
      </c>
      <c r="F195" s="49">
        <f t="shared" si="18"/>
        <v>6.4331973767221182</v>
      </c>
      <c r="G195" s="49">
        <f t="shared" si="19"/>
        <v>7.6016040927345232</v>
      </c>
      <c r="H195" s="1"/>
    </row>
    <row r="196" spans="1:8" x14ac:dyDescent="0.2">
      <c r="A196" s="2">
        <v>7</v>
      </c>
      <c r="B196" s="2">
        <f t="shared" si="14"/>
        <v>970</v>
      </c>
      <c r="C196" s="3">
        <f t="shared" si="15"/>
        <v>1385714.2857142859</v>
      </c>
      <c r="D196" s="49">
        <f t="shared" si="16"/>
        <v>6.566359897684702</v>
      </c>
      <c r="E196" s="49">
        <f t="shared" si="17"/>
        <v>7.4547528640282472</v>
      </c>
      <c r="F196" s="49">
        <f t="shared" si="18"/>
        <v>6.4346250056178249</v>
      </c>
      <c r="G196" s="49">
        <f t="shared" si="19"/>
        <v>7.5999963187468875</v>
      </c>
      <c r="H196" s="1"/>
    </row>
    <row r="197" spans="1:8" x14ac:dyDescent="0.2">
      <c r="A197" s="2">
        <v>7</v>
      </c>
      <c r="B197" s="2">
        <f t="shared" ref="B197:B251" si="20">B196+5</f>
        <v>975</v>
      </c>
      <c r="C197" s="3">
        <f t="shared" ref="C197:C251" si="21">B197/A197*10000</f>
        <v>1392857.1428571427</v>
      </c>
      <c r="D197" s="49">
        <f t="shared" ref="D197:D251" si="22">(IF(B197&gt;0,(CHIINV(0.975, 2 * B197) / 2)/C197,0))*10000</f>
        <v>6.5674555212874184</v>
      </c>
      <c r="E197" s="49">
        <f t="shared" ref="E197:E251" si="23">(IF(B197&gt;0,(CHIINV(0.025, 2 * (B197+1) )/ 2)/C197,(CHIINV(0.025, 2 )/ 2)/C197))*10000</f>
        <v>7.4535483953232262</v>
      </c>
      <c r="F197" s="49">
        <f t="shared" ref="F197:F251" si="24">(IF(B197&gt;0,(CHIINV(0.995, 2 * B197) / 2)/C197,0))*10000</f>
        <v>6.436041818129949</v>
      </c>
      <c r="G197" s="49">
        <f t="shared" ref="G197:G251" si="25">(IF(B197&gt;0,(CHIINV(0.005, 2 * (B197+1) )/ 2)/C197,(CHIINV(0.005, 2 )/ 2)/C197))*10000</f>
        <v>7.5984012145362128</v>
      </c>
      <c r="H197" s="1"/>
    </row>
    <row r="198" spans="1:8" x14ac:dyDescent="0.2">
      <c r="A198" s="2">
        <v>7</v>
      </c>
      <c r="B198" s="2">
        <f t="shared" si="20"/>
        <v>980</v>
      </c>
      <c r="C198" s="3">
        <f t="shared" si="21"/>
        <v>1400000</v>
      </c>
      <c r="D198" s="49">
        <f t="shared" si="22"/>
        <v>6.568542839872153</v>
      </c>
      <c r="E198" s="49">
        <f t="shared" si="23"/>
        <v>7.4523533466660412</v>
      </c>
      <c r="F198" s="49">
        <f t="shared" si="24"/>
        <v>6.4374479505723077</v>
      </c>
      <c r="G198" s="49">
        <f t="shared" si="25"/>
        <v>7.5968186153477584</v>
      </c>
      <c r="H198" s="1"/>
    </row>
    <row r="199" spans="1:8" x14ac:dyDescent="0.2">
      <c r="A199" s="2">
        <v>7</v>
      </c>
      <c r="B199" s="2">
        <f t="shared" si="20"/>
        <v>985</v>
      </c>
      <c r="C199" s="3">
        <f t="shared" si="21"/>
        <v>1407142.8571428573</v>
      </c>
      <c r="D199" s="49">
        <f t="shared" si="22"/>
        <v>6.5696219580458166</v>
      </c>
      <c r="E199" s="49">
        <f t="shared" si="23"/>
        <v>7.4511675964145967</v>
      </c>
      <c r="F199" s="49">
        <f t="shared" si="24"/>
        <v>6.4388435368615689</v>
      </c>
      <c r="G199" s="49">
        <f t="shared" si="25"/>
        <v>7.5952483594027145</v>
      </c>
      <c r="H199" s="1"/>
    </row>
    <row r="200" spans="1:8" x14ac:dyDescent="0.2">
      <c r="A200" s="2">
        <v>7</v>
      </c>
      <c r="B200" s="2">
        <f t="shared" si="20"/>
        <v>990</v>
      </c>
      <c r="C200" s="3">
        <f t="shared" si="21"/>
        <v>1414285.7142857141</v>
      </c>
      <c r="D200" s="49">
        <f t="shared" si="22"/>
        <v>6.5706929785778234</v>
      </c>
      <c r="E200" s="49">
        <f t="shared" si="23"/>
        <v>7.449991025109405</v>
      </c>
      <c r="F200" s="49">
        <f t="shared" si="24"/>
        <v>6.4402287085712278</v>
      </c>
      <c r="G200" s="49">
        <f t="shared" si="25"/>
        <v>7.5936902878295518</v>
      </c>
      <c r="H200" s="1"/>
    </row>
    <row r="201" spans="1:8" x14ac:dyDescent="0.2">
      <c r="A201" s="2">
        <v>7</v>
      </c>
      <c r="B201" s="2">
        <f t="shared" si="20"/>
        <v>995</v>
      </c>
      <c r="C201" s="3">
        <f t="shared" si="21"/>
        <v>1421428.5714285714</v>
      </c>
      <c r="D201" s="49">
        <f t="shared" si="22"/>
        <v>6.5717560024414166</v>
      </c>
      <c r="E201" s="49">
        <f t="shared" si="23"/>
        <v>7.4488235154235545</v>
      </c>
      <c r="F201" s="49">
        <f t="shared" si="24"/>
        <v>6.4416035949841222</v>
      </c>
      <c r="G201" s="49">
        <f t="shared" si="25"/>
        <v>7.5921442445973009</v>
      </c>
      <c r="H201" s="1"/>
    </row>
    <row r="202" spans="1:8" x14ac:dyDescent="0.2">
      <c r="A202" s="2">
        <v>7</v>
      </c>
      <c r="B202" s="2">
        <f t="shared" si="20"/>
        <v>1000</v>
      </c>
      <c r="C202" s="3">
        <f t="shared" si="21"/>
        <v>1428571.4285714286</v>
      </c>
      <c r="D202" s="49">
        <f t="shared" si="22"/>
        <v>6.572811128853866</v>
      </c>
      <c r="E202" s="49">
        <f t="shared" si="23"/>
        <v>7.4476649521141125</v>
      </c>
      <c r="F202" s="49">
        <f t="shared" si="24"/>
        <v>6.4429683231435142</v>
      </c>
      <c r="G202" s="49">
        <f t="shared" si="25"/>
        <v>7.5906100764507238</v>
      </c>
      <c r="H202" s="1"/>
    </row>
    <row r="203" spans="1:8" x14ac:dyDescent="0.2">
      <c r="A203" s="2">
        <v>7</v>
      </c>
      <c r="B203" s="2">
        <f t="shared" si="20"/>
        <v>1005</v>
      </c>
      <c r="C203" s="3">
        <f t="shared" si="21"/>
        <v>1435714.2857142859</v>
      </c>
      <c r="D203" s="49">
        <f t="shared" si="22"/>
        <v>6.5738584553155572</v>
      </c>
      <c r="E203" s="49">
        <f t="shared" si="23"/>
        <v>7.4465152219748312</v>
      </c>
      <c r="F203" s="49">
        <f t="shared" si="24"/>
        <v>6.4443230179027768</v>
      </c>
      <c r="G203" s="49">
        <f t="shared" si="25"/>
        <v>7.5890876328472379</v>
      </c>
      <c r="H203" s="1"/>
    </row>
    <row r="204" spans="1:8" x14ac:dyDescent="0.2">
      <c r="A204" s="2">
        <v>7</v>
      </c>
      <c r="B204" s="2">
        <f t="shared" si="20"/>
        <v>1010</v>
      </c>
      <c r="C204" s="3">
        <f t="shared" si="21"/>
        <v>1442857.1428571427</v>
      </c>
      <c r="D204" s="49">
        <f t="shared" si="22"/>
        <v>6.574898077648041</v>
      </c>
      <c r="E204" s="49">
        <f t="shared" si="23"/>
        <v>7.4453742137901751</v>
      </c>
      <c r="F204" s="49">
        <f t="shared" si="24"/>
        <v>6.4456678019737534</v>
      </c>
      <c r="G204" s="49">
        <f t="shared" si="25"/>
        <v>7.5875767658956139</v>
      </c>
      <c r="H204" s="1"/>
    </row>
    <row r="205" spans="1:8" x14ac:dyDescent="0.2">
      <c r="A205" s="2">
        <v>7</v>
      </c>
      <c r="B205" s="2">
        <f t="shared" si="20"/>
        <v>1015</v>
      </c>
      <c r="C205" s="3">
        <f t="shared" si="21"/>
        <v>1450000</v>
      </c>
      <c r="D205" s="49">
        <f t="shared" si="22"/>
        <v>6.5759300900310276</v>
      </c>
      <c r="E205" s="49">
        <f t="shared" si="23"/>
        <v>7.4442418182906041</v>
      </c>
      <c r="F205" s="49">
        <f t="shared" si="24"/>
        <v>6.4470027959737877</v>
      </c>
      <c r="G205" s="49">
        <f t="shared" si="25"/>
        <v>7.586077330296324</v>
      </c>
      <c r="H205" s="1"/>
    </row>
    <row r="206" spans="1:8" x14ac:dyDescent="0.2">
      <c r="A206" s="2">
        <v>7</v>
      </c>
      <c r="B206" s="2">
        <f t="shared" si="20"/>
        <v>1020</v>
      </c>
      <c r="C206" s="3">
        <f t="shared" si="21"/>
        <v>1457142.8571428573</v>
      </c>
      <c r="D206" s="49">
        <f t="shared" si="22"/>
        <v>6.5769545850384343</v>
      </c>
      <c r="E206" s="49">
        <f t="shared" si="23"/>
        <v>7.4431179281090936</v>
      </c>
      <c r="F206" s="49">
        <f t="shared" si="24"/>
        <v>6.4483281184715464</v>
      </c>
      <c r="G206" s="49">
        <f t="shared" si="25"/>
        <v>7.5845891832835672</v>
      </c>
      <c r="H206" s="1"/>
    </row>
    <row r="207" spans="1:8" x14ac:dyDescent="0.2">
      <c r="A207" s="2">
        <v>7</v>
      </c>
      <c r="B207" s="2">
        <f t="shared" si="20"/>
        <v>1025</v>
      </c>
      <c r="C207" s="3">
        <f t="shared" si="21"/>
        <v>1464285.7142857141</v>
      </c>
      <c r="D207" s="49">
        <f t="shared" si="22"/>
        <v>6.5779716536734183</v>
      </c>
      <c r="E207" s="49">
        <f t="shared" si="23"/>
        <v>7.4420024377388092</v>
      </c>
      <c r="F207" s="49">
        <f t="shared" si="24"/>
        <v>6.4496438860315681</v>
      </c>
      <c r="G207" s="49">
        <f t="shared" si="25"/>
        <v>7.5831121845688241</v>
      </c>
      <c r="H207" s="1"/>
    </row>
    <row r="208" spans="1:8" x14ac:dyDescent="0.2">
      <c r="A208" s="2">
        <v>7</v>
      </c>
      <c r="B208" s="2">
        <f t="shared" si="20"/>
        <v>1030</v>
      </c>
      <c r="C208" s="3">
        <f t="shared" si="21"/>
        <v>1471428.5714285714</v>
      </c>
      <c r="D208" s="49">
        <f t="shared" si="22"/>
        <v>6.5789813854025141</v>
      </c>
      <c r="E208" s="49">
        <f t="shared" si="23"/>
        <v>7.4408952434919389</v>
      </c>
      <c r="F208" s="49">
        <f t="shared" si="24"/>
        <v>6.4509502132576637</v>
      </c>
      <c r="G208" s="49">
        <f t="shared" si="25"/>
        <v>7.5816461962859529</v>
      </c>
      <c r="H208" s="1"/>
    </row>
    <row r="209" spans="1:8" x14ac:dyDescent="0.2">
      <c r="A209" s="2">
        <v>7</v>
      </c>
      <c r="B209" s="2">
        <f t="shared" si="20"/>
        <v>1035</v>
      </c>
      <c r="C209" s="3">
        <f t="shared" si="21"/>
        <v>1478571.4285714286</v>
      </c>
      <c r="D209" s="49">
        <f t="shared" si="22"/>
        <v>6.5799838681888616</v>
      </c>
      <c r="E209" s="49">
        <f t="shared" si="23"/>
        <v>7.4397962434596332</v>
      </c>
      <c r="F209" s="49">
        <f t="shared" si="24"/>
        <v>6.4522472128351653</v>
      </c>
      <c r="G209" s="49">
        <f t="shared" si="25"/>
        <v>7.5801910829377857</v>
      </c>
      <c r="H209" s="1"/>
    </row>
    <row r="210" spans="1:8" x14ac:dyDescent="0.2">
      <c r="A210" s="2">
        <v>7</v>
      </c>
      <c r="B210" s="2">
        <f t="shared" si="20"/>
        <v>1040</v>
      </c>
      <c r="C210" s="3">
        <f t="shared" si="21"/>
        <v>1485714.2857142859</v>
      </c>
      <c r="D210" s="49">
        <f t="shared" si="22"/>
        <v>6.5809791885245525</v>
      </c>
      <c r="E210" s="49">
        <f t="shared" si="23"/>
        <v>7.4387053374730208</v>
      </c>
      <c r="F210" s="49">
        <f t="shared" si="24"/>
        <v>6.4535349955720802</v>
      </c>
      <c r="G210" s="49">
        <f t="shared" si="25"/>
        <v>7.5787467113441247</v>
      </c>
      <c r="H210" s="1"/>
    </row>
    <row r="211" spans="1:8" x14ac:dyDescent="0.2">
      <c r="A211" s="2">
        <v>7</v>
      </c>
      <c r="B211" s="2">
        <f t="shared" si="20"/>
        <v>1045</v>
      </c>
      <c r="C211" s="3">
        <f t="shared" si="21"/>
        <v>1492857.1428571427</v>
      </c>
      <c r="D211" s="49">
        <f t="shared" si="22"/>
        <v>6.5819674314621288</v>
      </c>
      <c r="E211" s="49">
        <f t="shared" si="23"/>
        <v>7.437622427065242</v>
      </c>
      <c r="F211" s="49">
        <f t="shared" si="24"/>
        <v>6.4548136704391323</v>
      </c>
      <c r="G211" s="49">
        <f t="shared" si="25"/>
        <v>7.5773129505911427</v>
      </c>
      <c r="H211" s="1"/>
    </row>
    <row r="212" spans="1:8" x14ac:dyDescent="0.2">
      <c r="A212" s="2">
        <v>7</v>
      </c>
      <c r="B212" s="2">
        <f t="shared" si="20"/>
        <v>1050</v>
      </c>
      <c r="C212" s="3">
        <f t="shared" si="21"/>
        <v>1500000</v>
      </c>
      <c r="D212" s="49">
        <f t="shared" si="22"/>
        <v>6.5829486806452682</v>
      </c>
      <c r="E212" s="49">
        <f t="shared" si="23"/>
        <v>7.4365474154345081</v>
      </c>
      <c r="F212" s="49">
        <f t="shared" si="24"/>
        <v>6.4560833446088077</v>
      </c>
      <c r="G212" s="49">
        <f t="shared" si="25"/>
        <v>7.5758896719821101</v>
      </c>
      <c r="H212" s="1"/>
    </row>
    <row r="213" spans="1:8" x14ac:dyDescent="0.2">
      <c r="A213" s="2">
        <v>7</v>
      </c>
      <c r="B213" s="2">
        <f t="shared" si="20"/>
        <v>1055</v>
      </c>
      <c r="C213" s="3">
        <f t="shared" si="21"/>
        <v>1507142.8571428573</v>
      </c>
      <c r="D213" s="49">
        <f t="shared" si="22"/>
        <v>6.5839230183386741</v>
      </c>
      <c r="E213" s="49">
        <f t="shared" si="23"/>
        <v>7.4354802074081405</v>
      </c>
      <c r="F213" s="49">
        <f t="shared" si="24"/>
        <v>6.4573441234933631</v>
      </c>
      <c r="G213" s="49">
        <f t="shared" si="25"/>
        <v>7.5744767489894507</v>
      </c>
      <c r="H213" s="1"/>
    </row>
    <row r="214" spans="1:8" x14ac:dyDescent="0.2">
      <c r="A214" s="2">
        <v>7</v>
      </c>
      <c r="B214" s="2">
        <f t="shared" si="20"/>
        <v>1060</v>
      </c>
      <c r="C214" s="3">
        <f t="shared" si="21"/>
        <v>1514285.7142857141</v>
      </c>
      <c r="D214" s="49">
        <f t="shared" si="22"/>
        <v>6.5848905254571868</v>
      </c>
      <c r="E214" s="49">
        <f t="shared" si="23"/>
        <v>7.4344207094075294</v>
      </c>
      <c r="F214" s="49">
        <f t="shared" si="24"/>
        <v>6.4585961107818726</v>
      </c>
      <c r="G214" s="49">
        <f t="shared" si="25"/>
        <v>7.5730740572080348</v>
      </c>
      <c r="H214" s="1"/>
    </row>
    <row r="215" spans="1:8" x14ac:dyDescent="0.2">
      <c r="A215" s="2">
        <v>7</v>
      </c>
      <c r="B215" s="2">
        <f t="shared" si="20"/>
        <v>1065</v>
      </c>
      <c r="C215" s="3">
        <f t="shared" si="21"/>
        <v>1521428.5714285714</v>
      </c>
      <c r="D215" s="49">
        <f t="shared" si="22"/>
        <v>6.5858512815941435</v>
      </c>
      <c r="E215" s="49">
        <f t="shared" si="23"/>
        <v>7.4333688294140163</v>
      </c>
      <c r="F215" s="49">
        <f t="shared" si="24"/>
        <v>6.4598394084762996</v>
      </c>
      <c r="G215" s="49">
        <f t="shared" si="25"/>
        <v>7.5716814743096847</v>
      </c>
      <c r="H215" s="1"/>
    </row>
    <row r="216" spans="1:8" x14ac:dyDescent="0.2">
      <c r="A216" s="2">
        <v>7</v>
      </c>
      <c r="B216" s="2">
        <f t="shared" si="20"/>
        <v>1070</v>
      </c>
      <c r="C216" s="3">
        <f t="shared" si="21"/>
        <v>1528571.4285714286</v>
      </c>
      <c r="D216" s="49">
        <f t="shared" si="22"/>
        <v>6.5868053650490301</v>
      </c>
      <c r="E216" s="49">
        <f t="shared" si="23"/>
        <v>7.432324476935694</v>
      </c>
      <c r="F216" s="49">
        <f t="shared" si="24"/>
        <v>6.461074116926687</v>
      </c>
      <c r="G216" s="49">
        <f t="shared" si="25"/>
        <v>7.5702988799989077</v>
      </c>
      <c r="H216" s="1"/>
    </row>
    <row r="217" spans="1:8" x14ac:dyDescent="0.2">
      <c r="A217" s="2">
        <v>7</v>
      </c>
      <c r="B217" s="2">
        <f t="shared" si="20"/>
        <v>1075</v>
      </c>
      <c r="C217" s="3">
        <f t="shared" si="21"/>
        <v>1535714.2857142859</v>
      </c>
      <c r="D217" s="49">
        <f t="shared" si="22"/>
        <v>6.5877528528544076</v>
      </c>
      <c r="E217" s="49">
        <f t="shared" si="23"/>
        <v>7.431287562975009</v>
      </c>
      <c r="F217" s="49">
        <f t="shared" si="24"/>
        <v>6.4623003348654189</v>
      </c>
      <c r="G217" s="49">
        <f t="shared" si="25"/>
        <v>7.5689261559697183</v>
      </c>
      <c r="H217" s="1"/>
    </row>
    <row r="218" spans="1:8" x14ac:dyDescent="0.2">
      <c r="A218" s="2">
        <v>7</v>
      </c>
      <c r="B218" s="2">
        <f t="shared" si="20"/>
        <v>1080</v>
      </c>
      <c r="C218" s="3">
        <f t="shared" si="21"/>
        <v>1542857.1428571427</v>
      </c>
      <c r="D218" s="49">
        <f t="shared" si="22"/>
        <v>6.5886938208021784</v>
      </c>
      <c r="E218" s="49">
        <f t="shared" si="23"/>
        <v>7.4302579999972576</v>
      </c>
      <c r="F218" s="49">
        <f t="shared" si="24"/>
        <v>6.4635181594406372</v>
      </c>
      <c r="G218" s="49">
        <f t="shared" si="25"/>
        <v>7.5675631858636336</v>
      </c>
      <c r="H218" s="1"/>
    </row>
    <row r="219" spans="1:8" x14ac:dyDescent="0.2">
      <c r="A219" s="2">
        <v>7</v>
      </c>
      <c r="B219" s="2">
        <f t="shared" si="20"/>
        <v>1085</v>
      </c>
      <c r="C219" s="3">
        <f t="shared" si="21"/>
        <v>1550000</v>
      </c>
      <c r="D219" s="49">
        <f t="shared" si="22"/>
        <v>6.5896283434691609</v>
      </c>
      <c r="E219" s="49">
        <f t="shared" si="23"/>
        <v>7.429235701899839</v>
      </c>
      <c r="F219" s="49">
        <f t="shared" si="24"/>
        <v>6.4647276862488017</v>
      </c>
      <c r="G219" s="49">
        <f t="shared" si="25"/>
        <v>7.5662098552286867</v>
      </c>
      <c r="H219" s="1"/>
    </row>
    <row r="220" spans="1:8" x14ac:dyDescent="0.2">
      <c r="A220" s="2">
        <v>7</v>
      </c>
      <c r="B220" s="2">
        <f t="shared" si="20"/>
        <v>1090</v>
      </c>
      <c r="C220" s="3">
        <f t="shared" si="21"/>
        <v>1557142.8571428573</v>
      </c>
      <c r="D220" s="49">
        <f t="shared" si="22"/>
        <v>6.5905564942420582</v>
      </c>
      <c r="E220" s="49">
        <f t="shared" si="23"/>
        <v>7.4282205839823323</v>
      </c>
      <c r="F220" s="49">
        <f t="shared" si="24"/>
        <v>6.4659290093664659</v>
      </c>
      <c r="G220" s="49">
        <f t="shared" si="25"/>
        <v>7.5648660514795445</v>
      </c>
      <c r="H220" s="1"/>
    </row>
    <row r="221" spans="1:8" x14ac:dyDescent="0.2">
      <c r="A221" s="2">
        <v>7</v>
      </c>
      <c r="B221" s="2">
        <f t="shared" si="20"/>
        <v>1095</v>
      </c>
      <c r="C221" s="3">
        <f t="shared" si="21"/>
        <v>1564285.7142857141</v>
      </c>
      <c r="D221" s="49">
        <f t="shared" si="22"/>
        <v>6.5914783453417689</v>
      </c>
      <c r="E221" s="49">
        <f t="shared" si="23"/>
        <v>7.4272125629173145</v>
      </c>
      <c r="F221" s="49">
        <f t="shared" si="24"/>
        <v>6.4671222213812207</v>
      </c>
      <c r="G221" s="49">
        <f t="shared" si="25"/>
        <v>7.5635316638585985</v>
      </c>
      <c r="H221" s="1"/>
    </row>
    <row r="222" spans="1:8" x14ac:dyDescent="0.2">
      <c r="A222" s="2">
        <v>7</v>
      </c>
      <c r="B222" s="2">
        <f t="shared" si="20"/>
        <v>1100</v>
      </c>
      <c r="C222" s="3">
        <f t="shared" si="21"/>
        <v>1571428.5714285714</v>
      </c>
      <c r="D222" s="49">
        <f t="shared" si="22"/>
        <v>6.5923939678471148</v>
      </c>
      <c r="E222" s="49">
        <f t="shared" si="23"/>
        <v>7.4262115567219089</v>
      </c>
      <c r="F222" s="49">
        <f t="shared" si="24"/>
        <v>6.4683074134218961</v>
      </c>
      <c r="G222" s="49">
        <f t="shared" si="25"/>
        <v>7.5622065833980532</v>
      </c>
      <c r="H222" s="1"/>
    </row>
    <row r="223" spans="1:8" x14ac:dyDescent="0.2">
      <c r="A223" s="2">
        <v>7</v>
      </c>
      <c r="B223" s="2">
        <f t="shared" si="20"/>
        <v>1105</v>
      </c>
      <c r="C223" s="3">
        <f t="shared" si="21"/>
        <v>1578571.4285714286</v>
      </c>
      <c r="D223" s="49">
        <f t="shared" si="22"/>
        <v>6.5933034317179704</v>
      </c>
      <c r="E223" s="49">
        <f t="shared" si="23"/>
        <v>7.4252174847300774</v>
      </c>
      <c r="F223" s="49">
        <f t="shared" si="24"/>
        <v>6.469484675188018</v>
      </c>
      <c r="G223" s="49">
        <f t="shared" si="25"/>
        <v>7.5608907028829888</v>
      </c>
      <c r="H223" s="1"/>
    </row>
    <row r="224" spans="1:8" x14ac:dyDescent="0.2">
      <c r="A224" s="2">
        <v>7</v>
      </c>
      <c r="B224" s="2">
        <f t="shared" si="20"/>
        <v>1110</v>
      </c>
      <c r="C224" s="3">
        <f t="shared" si="21"/>
        <v>1585714.2857142859</v>
      </c>
      <c r="D224" s="49">
        <f t="shared" si="22"/>
        <v>6.5942068058178336</v>
      </c>
      <c r="E224" s="49">
        <f t="shared" si="23"/>
        <v>7.42423026756558</v>
      </c>
      <c r="F224" s="49">
        <f t="shared" si="24"/>
        <v>6.4706540949785225</v>
      </c>
      <c r="G224" s="49">
        <f t="shared" si="25"/>
        <v>7.5595839168153152</v>
      </c>
      <c r="H224" s="1"/>
    </row>
    <row r="225" spans="1:8" x14ac:dyDescent="0.2">
      <c r="A225" s="2">
        <v>7</v>
      </c>
      <c r="B225" s="2">
        <f t="shared" si="20"/>
        <v>1115</v>
      </c>
      <c r="C225" s="3">
        <f t="shared" si="21"/>
        <v>1592857.1428571427</v>
      </c>
      <c r="D225" s="49">
        <f t="shared" si="22"/>
        <v>6.5951041579358227</v>
      </c>
      <c r="E225" s="49">
        <f t="shared" si="23"/>
        <v>7.4232498271156189</v>
      </c>
      <c r="F225" s="49">
        <f t="shared" si="24"/>
        <v>6.4718157597197852</v>
      </c>
      <c r="G225" s="49">
        <f t="shared" si="25"/>
        <v>7.5582861213786607</v>
      </c>
      <c r="H225" s="1"/>
    </row>
    <row r="226" spans="1:8" x14ac:dyDescent="0.2">
      <c r="A226" s="2">
        <v>7</v>
      </c>
      <c r="B226" s="2">
        <f t="shared" si="20"/>
        <v>1120</v>
      </c>
      <c r="C226" s="3">
        <f t="shared" si="21"/>
        <v>1600000</v>
      </c>
      <c r="D226" s="49">
        <f t="shared" si="22"/>
        <v>6.5959955548081499</v>
      </c>
      <c r="E226" s="49">
        <f t="shared" si="23"/>
        <v>7.4222760865051418</v>
      </c>
      <c r="F226" s="49">
        <f t="shared" si="24"/>
        <v>6.4729697549929632</v>
      </c>
      <c r="G226" s="49">
        <f t="shared" si="25"/>
        <v>7.5569972144041024</v>
      </c>
      <c r="H226" s="1"/>
    </row>
    <row r="227" spans="1:8" x14ac:dyDescent="0.2">
      <c r="A227" s="2">
        <v>7</v>
      </c>
      <c r="B227" s="2">
        <f t="shared" si="20"/>
        <v>1125</v>
      </c>
      <c r="C227" s="3">
        <f t="shared" si="21"/>
        <v>1607142.8571428573</v>
      </c>
      <c r="D227" s="49">
        <f t="shared" si="22"/>
        <v>6.5968810621390768</v>
      </c>
      <c r="E227" s="49">
        <f t="shared" si="23"/>
        <v>7.4213089700717711</v>
      </c>
      <c r="F227" s="49">
        <f t="shared" si="24"/>
        <v>6.4741161650606678</v>
      </c>
      <c r="G227" s="49">
        <f t="shared" si="25"/>
        <v>7.5557170953367763</v>
      </c>
      <c r="H227" s="1"/>
    </row>
    <row r="228" spans="1:8" x14ac:dyDescent="0.2">
      <c r="A228" s="2">
        <v>7</v>
      </c>
      <c r="B228" s="2">
        <f t="shared" si="20"/>
        <v>1130</v>
      </c>
      <c r="C228" s="3">
        <f t="shared" si="21"/>
        <v>1614285.7142857141</v>
      </c>
      <c r="D228" s="49">
        <f t="shared" si="22"/>
        <v>6.5977607446213522</v>
      </c>
      <c r="E228" s="49">
        <f t="shared" si="23"/>
        <v>7.4203484033413671</v>
      </c>
      <c r="F228" s="49">
        <f t="shared" si="24"/>
        <v>6.475255072892999</v>
      </c>
      <c r="G228" s="49">
        <f t="shared" si="25"/>
        <v>7.5544456652032892</v>
      </c>
      <c r="H228" s="1"/>
    </row>
    <row r="229" spans="1:8" x14ac:dyDescent="0.2">
      <c r="A229" s="2">
        <v>7</v>
      </c>
      <c r="B229" s="2">
        <f t="shared" si="20"/>
        <v>1135</v>
      </c>
      <c r="C229" s="3">
        <f t="shared" si="21"/>
        <v>1621428.5714285714</v>
      </c>
      <c r="D229" s="49">
        <f t="shared" si="22"/>
        <v>6.598634665956153</v>
      </c>
      <c r="E229" s="49">
        <f t="shared" si="23"/>
        <v>7.4193943130041555</v>
      </c>
      <c r="F229" s="49">
        <f t="shared" si="24"/>
        <v>6.4763865601929442</v>
      </c>
      <c r="G229" s="49">
        <f t="shared" si="25"/>
        <v>7.5531828265799268</v>
      </c>
      <c r="H229" s="1"/>
    </row>
    <row r="230" spans="1:8" x14ac:dyDescent="0.2">
      <c r="A230" s="2">
        <v>7</v>
      </c>
      <c r="B230" s="2">
        <f t="shared" si="20"/>
        <v>1140</v>
      </c>
      <c r="C230" s="3">
        <f t="shared" si="21"/>
        <v>1628571.4285714286</v>
      </c>
      <c r="D230" s="49">
        <f t="shared" si="22"/>
        <v>6.5995028888725642</v>
      </c>
      <c r="E230" s="49">
        <f t="shared" si="23"/>
        <v>7.4184466268914875</v>
      </c>
      <c r="F230" s="49">
        <f t="shared" si="24"/>
        <v>6.4775107074211942</v>
      </c>
      <c r="G230" s="49">
        <f t="shared" si="25"/>
        <v>7.5519284835616585</v>
      </c>
      <c r="H230" s="1"/>
    </row>
    <row r="231" spans="1:8" x14ac:dyDescent="0.2">
      <c r="A231" s="2">
        <v>7</v>
      </c>
      <c r="B231" s="2">
        <f t="shared" si="20"/>
        <v>1145</v>
      </c>
      <c r="C231" s="3">
        <f t="shared" si="21"/>
        <v>1635714.2857142859</v>
      </c>
      <c r="D231" s="49">
        <f t="shared" si="22"/>
        <v>6.6003654751465737</v>
      </c>
      <c r="E231" s="49">
        <f t="shared" si="23"/>
        <v>7.4175052739531138</v>
      </c>
      <c r="F231" s="49">
        <f t="shared" si="24"/>
        <v>6.4786275938203364</v>
      </c>
      <c r="G231" s="49">
        <f t="shared" si="25"/>
        <v>7.5506825417318861</v>
      </c>
      <c r="H231" s="1"/>
    </row>
    <row r="232" spans="1:8" x14ac:dyDescent="0.2">
      <c r="A232" s="2">
        <v>7</v>
      </c>
      <c r="B232" s="2">
        <f t="shared" si="20"/>
        <v>1150</v>
      </c>
      <c r="C232" s="3">
        <f t="shared" si="21"/>
        <v>1642857.1428571427</v>
      </c>
      <c r="D232" s="49">
        <f t="shared" si="22"/>
        <v>6.6012224856196333</v>
      </c>
      <c r="E232" s="49">
        <f t="shared" si="23"/>
        <v>7.4165701842350478</v>
      </c>
      <c r="F232" s="49">
        <f t="shared" si="24"/>
        <v>6.4797372974384944</v>
      </c>
      <c r="G232" s="49">
        <f t="shared" si="25"/>
        <v>7.5494449081329096</v>
      </c>
      <c r="H232" s="1"/>
    </row>
    <row r="233" spans="1:8" x14ac:dyDescent="0.2">
      <c r="A233" s="2">
        <v>7</v>
      </c>
      <c r="B233" s="2">
        <f t="shared" si="20"/>
        <v>1155</v>
      </c>
      <c r="C233" s="3">
        <f t="shared" si="21"/>
        <v>1650000</v>
      </c>
      <c r="D233" s="49">
        <f t="shared" si="22"/>
        <v>6.6020739802167512</v>
      </c>
      <c r="E233" s="49">
        <f t="shared" si="23"/>
        <v>7.4156412888579322</v>
      </c>
      <c r="F233" s="49">
        <f t="shared" si="24"/>
        <v>6.4808398951523873</v>
      </c>
      <c r="G233" s="49">
        <f t="shared" si="25"/>
        <v>7.54821549123713</v>
      </c>
      <c r="H233" s="1"/>
    </row>
    <row r="234" spans="1:8" x14ac:dyDescent="0.2">
      <c r="A234" s="2">
        <v>7</v>
      </c>
      <c r="B234" s="2">
        <f t="shared" si="20"/>
        <v>1160</v>
      </c>
      <c r="C234" s="3">
        <f t="shared" si="21"/>
        <v>1657142.8571428573</v>
      </c>
      <c r="D234" s="49">
        <f t="shared" si="22"/>
        <v>6.6029200179642027</v>
      </c>
      <c r="E234" s="49">
        <f t="shared" si="23"/>
        <v>7.4147185199959482</v>
      </c>
      <c r="F234" s="49">
        <f t="shared" si="24"/>
        <v>6.4819354626898882</v>
      </c>
      <c r="G234" s="49">
        <f t="shared" si="25"/>
        <v>7.5469942009189266</v>
      </c>
      <c r="H234" s="1"/>
    </row>
    <row r="235" spans="1:8" x14ac:dyDescent="0.2">
      <c r="A235" s="2">
        <v>7</v>
      </c>
      <c r="B235" s="2">
        <f t="shared" si="20"/>
        <v>1165</v>
      </c>
      <c r="C235" s="3">
        <f t="shared" si="21"/>
        <v>1664285.7142857141</v>
      </c>
      <c r="D235" s="49">
        <f t="shared" si="22"/>
        <v>6.6037606570067835</v>
      </c>
      <c r="E235" s="49">
        <f t="shared" si="23"/>
        <v>7.4138018108562127</v>
      </c>
      <c r="F235" s="49">
        <f t="shared" si="24"/>
        <v>6.4830240746520111</v>
      </c>
      <c r="G235" s="49">
        <f t="shared" si="25"/>
        <v>7.5457809484272182</v>
      </c>
      <c r="H235" s="1"/>
    </row>
    <row r="236" spans="1:8" x14ac:dyDescent="0.2">
      <c r="A236" s="2">
        <v>7</v>
      </c>
      <c r="B236" s="2">
        <f t="shared" si="20"/>
        <v>1170</v>
      </c>
      <c r="C236" s="3">
        <f t="shared" si="21"/>
        <v>1671428.5714285714</v>
      </c>
      <c r="D236" s="49">
        <f t="shared" si="22"/>
        <v>6.6045959546246662</v>
      </c>
      <c r="E236" s="49">
        <f t="shared" si="23"/>
        <v>7.4128910956586633</v>
      </c>
      <c r="F236" s="49">
        <f t="shared" si="24"/>
        <v>6.4841058045343942</v>
      </c>
      <c r="G236" s="49">
        <f t="shared" si="25"/>
        <v>7.54457564635866</v>
      </c>
      <c r="H236" s="1"/>
    </row>
    <row r="237" spans="1:8" x14ac:dyDescent="0.2">
      <c r="A237" s="2">
        <v>7</v>
      </c>
      <c r="B237" s="2">
        <f t="shared" si="20"/>
        <v>1175</v>
      </c>
      <c r="C237" s="3">
        <f t="shared" si="21"/>
        <v>1678571.4285714286</v>
      </c>
      <c r="D237" s="49">
        <f t="shared" si="22"/>
        <v>6.6054259672498938</v>
      </c>
      <c r="E237" s="49">
        <f t="shared" si="23"/>
        <v>7.4119863096164416</v>
      </c>
      <c r="F237" s="49">
        <f t="shared" si="24"/>
        <v>6.4851807247483073</v>
      </c>
      <c r="G237" s="49">
        <f t="shared" si="25"/>
        <v>7.5433782086314967</v>
      </c>
      <c r="H237" s="1"/>
    </row>
    <row r="238" spans="1:8" x14ac:dyDescent="0.2">
      <c r="A238" s="2">
        <v>7</v>
      </c>
      <c r="B238" s="2">
        <f t="shared" si="20"/>
        <v>1180</v>
      </c>
      <c r="C238" s="3">
        <f t="shared" si="21"/>
        <v>1685714.2857142859</v>
      </c>
      <c r="D238" s="49">
        <f t="shared" si="22"/>
        <v>6.6062507504824532</v>
      </c>
      <c r="E238" s="49">
        <f t="shared" si="23"/>
        <v>7.411087388916707</v>
      </c>
      <c r="F238" s="49">
        <f t="shared" si="24"/>
        <v>6.4862489066411548</v>
      </c>
      <c r="G238" s="49">
        <f t="shared" si="25"/>
        <v>7.5421885504600157</v>
      </c>
      <c r="H238" s="1"/>
    </row>
    <row r="239" spans="1:8" x14ac:dyDescent="0.2">
      <c r="A239" s="2">
        <v>7</v>
      </c>
      <c r="B239" s="2">
        <f t="shared" si="20"/>
        <v>1185</v>
      </c>
      <c r="C239" s="3">
        <f t="shared" si="21"/>
        <v>1692857.1428571427</v>
      </c>
      <c r="D239" s="49">
        <f t="shared" si="22"/>
        <v>6.6070703591059994</v>
      </c>
      <c r="E239" s="49">
        <f t="shared" si="23"/>
        <v>7.410194270701929</v>
      </c>
      <c r="F239" s="49">
        <f t="shared" si="24"/>
        <v>6.4873104205164944</v>
      </c>
      <c r="G239" s="49">
        <f t="shared" si="25"/>
        <v>7.5410065883296102</v>
      </c>
      <c r="H239" s="1"/>
    </row>
    <row r="240" spans="1:8" x14ac:dyDescent="0.2">
      <c r="A240" s="2">
        <v>7</v>
      </c>
      <c r="B240" s="2">
        <f t="shared" si="20"/>
        <v>1190</v>
      </c>
      <c r="C240" s="3">
        <f t="shared" si="21"/>
        <v>1700000</v>
      </c>
      <c r="D240" s="49">
        <f t="shared" si="22"/>
        <v>6.6078848471032083</v>
      </c>
      <c r="E240" s="49">
        <f t="shared" si="23"/>
        <v>7.4093068930515908</v>
      </c>
      <c r="F240" s="49">
        <f t="shared" si="24"/>
        <v>6.4883653356536284</v>
      </c>
      <c r="G240" s="49">
        <f t="shared" si="25"/>
        <v>7.5398322399724176</v>
      </c>
      <c r="H240" s="1"/>
    </row>
    <row r="241" spans="1:8" x14ac:dyDescent="0.2">
      <c r="A241" s="2">
        <v>7</v>
      </c>
      <c r="B241" s="2">
        <f t="shared" si="20"/>
        <v>1195</v>
      </c>
      <c r="C241" s="3">
        <f t="shared" si="21"/>
        <v>1707142.8571428573</v>
      </c>
      <c r="D241" s="49">
        <f t="shared" si="22"/>
        <v>6.6086942676707832</v>
      </c>
      <c r="E241" s="49">
        <f t="shared" si="23"/>
        <v>7.4084251949643471</v>
      </c>
      <c r="F241" s="49">
        <f t="shared" si="24"/>
        <v>6.4894137203267235</v>
      </c>
      <c r="G241" s="49">
        <f t="shared" si="25"/>
        <v>7.5386654243435345</v>
      </c>
      <c r="H241" s="1"/>
    </row>
    <row r="242" spans="1:8" x14ac:dyDescent="0.2">
      <c r="A242" s="2">
        <v>7</v>
      </c>
      <c r="B242" s="2">
        <f t="shared" si="20"/>
        <v>1200</v>
      </c>
      <c r="C242" s="3">
        <f t="shared" si="21"/>
        <v>1714285.7142857141</v>
      </c>
      <c r="D242" s="49">
        <f t="shared" si="22"/>
        <v>6.6094986732341221</v>
      </c>
      <c r="E242" s="49">
        <f t="shared" si="23"/>
        <v>7.4075491163405722</v>
      </c>
      <c r="F242" s="49">
        <f t="shared" si="24"/>
        <v>6.4904556418235027</v>
      </c>
      <c r="G242" s="49">
        <f t="shared" si="25"/>
        <v>7.5375060615977763</v>
      </c>
      <c r="H242" s="1"/>
    </row>
    <row r="243" spans="1:8" x14ac:dyDescent="0.2">
      <c r="A243" s="2">
        <v>7</v>
      </c>
      <c r="B243" s="2">
        <f t="shared" si="20"/>
        <v>1205</v>
      </c>
      <c r="C243" s="3">
        <f t="shared" si="21"/>
        <v>1721428.5714285714</v>
      </c>
      <c r="D243" s="49">
        <f t="shared" si="22"/>
        <v>6.6102981154616334</v>
      </c>
      <c r="E243" s="49">
        <f t="shared" si="23"/>
        <v>7.4066785979653167</v>
      </c>
      <c r="F243" s="49">
        <f t="shared" si="24"/>
        <v>6.491491166463506</v>
      </c>
      <c r="G243" s="49">
        <f t="shared" si="25"/>
        <v>7.5363540730669767</v>
      </c>
      <c r="H243" s="1"/>
    </row>
    <row r="244" spans="1:8" x14ac:dyDescent="0.2">
      <c r="A244" s="2">
        <v>7</v>
      </c>
      <c r="B244" s="2">
        <f t="shared" si="20"/>
        <v>1210</v>
      </c>
      <c r="C244" s="3">
        <f t="shared" si="21"/>
        <v>1728571.4285714286</v>
      </c>
      <c r="D244" s="49">
        <f t="shared" si="22"/>
        <v>6.6110926452787613</v>
      </c>
      <c r="E244" s="49">
        <f t="shared" si="23"/>
        <v>7.4058135814916639</v>
      </c>
      <c r="F244" s="49">
        <f t="shared" si="24"/>
        <v>6.4925203596159644</v>
      </c>
      <c r="G244" s="49">
        <f t="shared" si="25"/>
        <v>7.5352093812378085</v>
      </c>
      <c r="H244" s="1"/>
    </row>
    <row r="245" spans="1:8" x14ac:dyDescent="0.2">
      <c r="A245" s="2">
        <v>7</v>
      </c>
      <c r="B245" s="2">
        <f t="shared" si="20"/>
        <v>1215</v>
      </c>
      <c r="C245" s="3">
        <f t="shared" si="21"/>
        <v>1735714.2857142859</v>
      </c>
      <c r="D245" s="49">
        <f t="shared" si="22"/>
        <v>6.611882312881658</v>
      </c>
      <c r="E245" s="49">
        <f t="shared" si="23"/>
        <v>7.4049540094244612</v>
      </c>
      <c r="F245" s="49">
        <f t="shared" si="24"/>
        <v>6.4935432857172408</v>
      </c>
      <c r="G245" s="49">
        <f t="shared" si="25"/>
        <v>7.5340719097301152</v>
      </c>
      <c r="H245" s="1"/>
    </row>
    <row r="246" spans="1:8" x14ac:dyDescent="0.2">
      <c r="A246" s="2">
        <v>7</v>
      </c>
      <c r="B246" s="2">
        <f t="shared" si="20"/>
        <v>1220</v>
      </c>
      <c r="C246" s="3">
        <f t="shared" si="21"/>
        <v>1742857.1428571427</v>
      </c>
      <c r="D246" s="49">
        <f t="shared" si="22"/>
        <v>6.6126671677505726</v>
      </c>
      <c r="E246" s="49">
        <f t="shared" si="23"/>
        <v>7.4040998251044154</v>
      </c>
      <c r="F246" s="49">
        <f t="shared" si="24"/>
        <v>6.4945600082878974</v>
      </c>
      <c r="G246" s="49">
        <f t="shared" si="25"/>
        <v>7.5329415832757309</v>
      </c>
      <c r="H246" s="1"/>
    </row>
    <row r="247" spans="1:8" x14ac:dyDescent="0.2">
      <c r="A247" s="2">
        <v>7</v>
      </c>
      <c r="B247" s="2">
        <f t="shared" si="20"/>
        <v>1225</v>
      </c>
      <c r="C247" s="3">
        <f t="shared" si="21"/>
        <v>1750000</v>
      </c>
      <c r="D247" s="49">
        <f t="shared" si="22"/>
        <v>6.6134472586629283</v>
      </c>
      <c r="E247" s="49">
        <f t="shared" si="23"/>
        <v>7.4032509726925628</v>
      </c>
      <c r="F247" s="49">
        <f t="shared" si="24"/>
        <v>6.4955705899493781</v>
      </c>
      <c r="G247" s="49">
        <f t="shared" si="25"/>
        <v>7.5318183276977848</v>
      </c>
      <c r="H247" s="1"/>
    </row>
    <row r="248" spans="1:8" x14ac:dyDescent="0.2">
      <c r="A248" s="2">
        <v>7</v>
      </c>
      <c r="B248" s="2">
        <f t="shared" si="20"/>
        <v>1230</v>
      </c>
      <c r="C248" s="3">
        <f t="shared" si="21"/>
        <v>1757142.8571428573</v>
      </c>
      <c r="D248" s="49">
        <f t="shared" si="22"/>
        <v>6.6142226337061309</v>
      </c>
      <c r="E248" s="49">
        <f t="shared" si="23"/>
        <v>7.402407397155077</v>
      </c>
      <c r="F248" s="49">
        <f t="shared" si="24"/>
        <v>6.4965750924403292</v>
      </c>
      <c r="G248" s="49">
        <f t="shared" si="25"/>
        <v>7.5307020698904799</v>
      </c>
      <c r="H248" s="1"/>
    </row>
    <row r="249" spans="1:8" x14ac:dyDescent="0.2">
      <c r="A249" s="2">
        <v>7</v>
      </c>
      <c r="B249" s="2">
        <f t="shared" si="20"/>
        <v>1235</v>
      </c>
      <c r="C249" s="3">
        <f t="shared" si="21"/>
        <v>1764285.7142857141</v>
      </c>
      <c r="D249" s="49">
        <f t="shared" si="22"/>
        <v>6.6149933402900611</v>
      </c>
      <c r="E249" s="49">
        <f t="shared" si="23"/>
        <v>7.4015690442484363</v>
      </c>
      <c r="F249" s="49">
        <f t="shared" si="24"/>
        <v>6.4975735766325533</v>
      </c>
      <c r="G249" s="49">
        <f t="shared" si="25"/>
        <v>7.5295927377993177</v>
      </c>
      <c r="H249" s="1"/>
    </row>
    <row r="250" spans="1:8" x14ac:dyDescent="0.2">
      <c r="A250" s="2">
        <v>7</v>
      </c>
      <c r="B250" s="2">
        <f t="shared" si="20"/>
        <v>1240</v>
      </c>
      <c r="C250" s="3">
        <f t="shared" si="21"/>
        <v>1771428.5714285714</v>
      </c>
      <c r="D250" s="49">
        <f t="shared" si="22"/>
        <v>6.6157594251593093</v>
      </c>
      <c r="E250" s="49">
        <f t="shared" si="23"/>
        <v>7.4007358605048976</v>
      </c>
      <c r="F250" s="49">
        <f t="shared" si="24"/>
        <v>6.4985661025465919</v>
      </c>
      <c r="G250" s="49">
        <f t="shared" si="25"/>
        <v>7.5284902604017638</v>
      </c>
      <c r="H250" s="1"/>
    </row>
    <row r="251" spans="1:8" x14ac:dyDescent="0.2">
      <c r="A251" s="2">
        <v>7</v>
      </c>
      <c r="B251" s="2">
        <f t="shared" si="20"/>
        <v>1245</v>
      </c>
      <c r="C251" s="3">
        <f t="shared" si="21"/>
        <v>1778571.4285714286</v>
      </c>
      <c r="D251" s="49">
        <f t="shared" si="22"/>
        <v>6.6165209344051457</v>
      </c>
      <c r="E251" s="49">
        <f t="shared" si="23"/>
        <v>7.3999077932183193</v>
      </c>
      <c r="F251" s="49">
        <f t="shared" si="24"/>
        <v>6.4995527293670126</v>
      </c>
      <c r="G251" s="49">
        <f t="shared" si="25"/>
        <v>7.5273945676883685</v>
      </c>
      <c r="H251" s="1"/>
    </row>
    <row r="252" spans="1:8" x14ac:dyDescent="0.2">
      <c r="C252" s="3"/>
      <c r="D252" s="49"/>
      <c r="E252" s="49"/>
      <c r="F252" s="49"/>
      <c r="G252" s="49"/>
      <c r="H252" s="1"/>
    </row>
  </sheetData>
  <phoneticPr fontId="1" type="noConversion"/>
  <pageMargins left="0.75" right="0.75" top="1" bottom="1" header="0.5" footer="0.5"/>
  <pageSetup paperSize="9" scale="77"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0627BD2E77EA4458DC41A270DF2E32B" ma:contentTypeVersion="1" ma:contentTypeDescription="Create a new document." ma:contentTypeScope="" ma:versionID="a49a350987d3017ff06728879aa26c00">
  <xsd:schema xmlns:xsd="http://www.w3.org/2001/XMLSchema" xmlns:xs="http://www.w3.org/2001/XMLSchema" xmlns:p="http://schemas.microsoft.com/office/2006/metadata/properties" targetNamespace="http://schemas.microsoft.com/office/2006/metadata/properties" ma:root="true" ma:fieldsID="8b4f31dbc100d48dbd7c8e4c9fb1875e">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92B8EEC-3328-4022-B8BD-45990B1A9887}"/>
</file>

<file path=customXml/itemProps2.xml><?xml version="1.0" encoding="utf-8"?>
<ds:datastoreItem xmlns:ds="http://schemas.openxmlformats.org/officeDocument/2006/customXml" ds:itemID="{1AC1CDB1-D4A9-4894-BCBA-13BE066ACAFD}"/>
</file>

<file path=customXml/itemProps3.xml><?xml version="1.0" encoding="utf-8"?>
<ds:datastoreItem xmlns:ds="http://schemas.openxmlformats.org/officeDocument/2006/customXml" ds:itemID="{02ABA2D5-7F1E-4DE2-9C3D-44554B2ECD0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Start Here</vt:lpstr>
      <vt:lpstr>Chart Titles</vt:lpstr>
      <vt:lpstr>2.1.1(b)</vt:lpstr>
      <vt:lpstr>2.1.2(b)</vt:lpstr>
      <vt:lpstr>2.1.3(c)</vt:lpstr>
      <vt:lpstr>2.2.1(b)</vt:lpstr>
      <vt:lpstr>2.2.2(b)</vt:lpstr>
      <vt:lpstr>'2.1.1(b)'!Print_Area</vt:lpstr>
      <vt:lpstr>'2.1.2(b)'!Print_Area</vt:lpstr>
      <vt:lpstr>'2.1.3(c)'!Print_Area</vt:lpstr>
      <vt:lpstr>'2.2.1(b)'!Print_Area</vt:lpstr>
      <vt:lpstr>'2.2.2(b)'!Print_Area</vt:lpstr>
      <vt:lpstr>'Start Here'!Print_Area</vt:lpstr>
      <vt:lpstr>Service_Name</vt:lpstr>
    </vt:vector>
  </TitlesOfParts>
  <Company>Queensland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DunnN</dc:creator>
  <cp:lastModifiedBy>Pooladvand Louise</cp:lastModifiedBy>
  <cp:lastPrinted>2018-02-12T09:31:28Z</cp:lastPrinted>
  <dcterms:created xsi:type="dcterms:W3CDTF">2008-10-21T22:55:11Z</dcterms:created>
  <dcterms:modified xsi:type="dcterms:W3CDTF">2018-02-15T00:02:41Z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0x010100E0627BD2E77EA4458DC41A270DF2E32B</vt:lpwstr>
  </property>
</Properties>
</file>